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kane1\Desktop\"/>
    </mc:Choice>
  </mc:AlternateContent>
  <bookViews>
    <workbookView xWindow="0" yWindow="0" windowWidth="24000" windowHeight="9630"/>
  </bookViews>
  <sheets>
    <sheet name="Tables 1-3" sheetId="2" r:id="rId1"/>
    <sheet name="Table 4" sheetId="1" r:id="rId2"/>
    <sheet name="Table 5"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3" i="2" l="1"/>
  <c r="I54" i="2"/>
  <c r="B8" i="2" l="1"/>
  <c r="C8" i="2"/>
  <c r="D8" i="2"/>
  <c r="E8" i="2"/>
  <c r="F8" i="2"/>
  <c r="G8" i="2"/>
  <c r="H8" i="2"/>
  <c r="B9" i="2"/>
  <c r="C9" i="2"/>
  <c r="D9" i="2"/>
  <c r="E9" i="2"/>
  <c r="F9" i="2"/>
  <c r="G9" i="2"/>
  <c r="H9" i="2"/>
  <c r="A57" i="2" l="1"/>
  <c r="A50" i="2"/>
  <c r="I45" i="2"/>
  <c r="I44" i="2"/>
  <c r="I42" i="2"/>
  <c r="I41" i="2"/>
  <c r="I40" i="2"/>
  <c r="I39" i="2"/>
  <c r="H38" i="2"/>
  <c r="G38" i="2"/>
  <c r="F38" i="2"/>
  <c r="E38" i="2"/>
  <c r="D38" i="2"/>
  <c r="C38" i="2"/>
  <c r="B38" i="2"/>
  <c r="I36" i="2"/>
  <c r="I35" i="2"/>
  <c r="I34" i="2"/>
  <c r="I33" i="2"/>
  <c r="H32" i="2"/>
  <c r="G32" i="2"/>
  <c r="F32" i="2"/>
  <c r="E32" i="2"/>
  <c r="D32" i="2"/>
  <c r="C32" i="2"/>
  <c r="B32" i="2"/>
  <c r="A29" i="2"/>
  <c r="I18" i="2"/>
  <c r="I17" i="2"/>
  <c r="I16" i="2"/>
  <c r="I15" i="2"/>
  <c r="I14" i="2"/>
  <c r="I12" i="2"/>
  <c r="I11" i="2"/>
  <c r="I10" i="2"/>
  <c r="I7" i="2"/>
  <c r="I6" i="2"/>
  <c r="I32" i="2" l="1"/>
  <c r="I38" i="2"/>
  <c r="I8" i="2"/>
  <c r="I9" i="2"/>
</calcChain>
</file>

<file path=xl/sharedStrings.xml><?xml version="1.0" encoding="utf-8"?>
<sst xmlns="http://schemas.openxmlformats.org/spreadsheetml/2006/main" count="14418" uniqueCount="4811">
  <si>
    <t>Table 1</t>
  </si>
  <si>
    <t>Status of Civil Penalty Assessments</t>
  </si>
  <si>
    <t>For the Period Beginning July 1, 2019, and Ending June 30, 2020*</t>
  </si>
  <si>
    <t>ARO</t>
  </si>
  <si>
    <t>FRO</t>
  </si>
  <si>
    <t>MRO</t>
  </si>
  <si>
    <t>RRO</t>
  </si>
  <si>
    <t>WARO</t>
  </si>
  <si>
    <t>WIRO</t>
  </si>
  <si>
    <t>WSRO</t>
  </si>
  <si>
    <t>State Totals</t>
  </si>
  <si>
    <r>
      <t>Total Number Of Enforcement Actions Assessed</t>
    </r>
    <r>
      <rPr>
        <b/>
        <vertAlign val="superscript"/>
        <sz val="11"/>
        <rFont val="Times New Roman"/>
        <family val="1"/>
      </rPr>
      <t>+</t>
    </r>
  </si>
  <si>
    <r>
      <t>Total Number Of Enforcement Actions Assessed In The Central Office</t>
    </r>
    <r>
      <rPr>
        <b/>
        <vertAlign val="superscript"/>
        <sz val="11"/>
        <rFont val="Times New Roman"/>
        <family val="1"/>
      </rPr>
      <t>++</t>
    </r>
  </si>
  <si>
    <t>Total Number Of Enforcement Actions Assessed By The Regional Supervisors</t>
  </si>
  <si>
    <t>Enforcement Actions Generated From Limit &amp;/or Monitoring Violations</t>
  </si>
  <si>
    <t>Enforcement Actions Generated From Other Permit Condition Violations</t>
  </si>
  <si>
    <t>Total Civil Penalties Assessed</t>
  </si>
  <si>
    <r>
      <t>Total Civil Penalties Collected</t>
    </r>
    <r>
      <rPr>
        <vertAlign val="superscript"/>
        <sz val="11"/>
        <rFont val="Times New Roman"/>
        <family val="1"/>
      </rPr>
      <t>+++</t>
    </r>
  </si>
  <si>
    <t>Remission &amp; Contested Case Responses to Enforcement Actions</t>
  </si>
  <si>
    <t>Total Number Of Remission Requests</t>
  </si>
  <si>
    <t>Total Number Of Enforcement Actions With Partial Or Full Remission By The Director</t>
  </si>
  <si>
    <t>Total Number Of Remission Requests Pending The Director's Decision</t>
  </si>
  <si>
    <t>Total Number Of Remission Requests Pending The EMC's Final Agency Decision</t>
  </si>
  <si>
    <t>Total Number Of Contested Cases (known at this time)</t>
  </si>
  <si>
    <t>* Fiscal year numbers are reported as of 7/21/2020 and may vary from actual due to delays in data entry.</t>
  </si>
  <si>
    <r>
      <t>+</t>
    </r>
    <r>
      <rPr>
        <sz val="8"/>
        <rFont val="Times New Roman"/>
        <family val="1"/>
      </rPr>
      <t xml:space="preserve"> Data based on penalty assessment approved date; violations assessed may have occurred outside of the fiscal year period.</t>
    </r>
  </si>
  <si>
    <r>
      <t>++</t>
    </r>
    <r>
      <rPr>
        <sz val="8"/>
        <rFont val="Times New Roman"/>
        <family val="1"/>
      </rPr>
      <t xml:space="preserve"> Includes assessments by the Environmental Sciences Section.</t>
    </r>
  </si>
  <si>
    <r>
      <t>+++</t>
    </r>
    <r>
      <rPr>
        <sz val="8"/>
        <rFont val="Times New Roman"/>
        <family val="1"/>
      </rPr>
      <t xml:space="preserve"> Penalties collected may not include penalties assessed during this reporting fiscal year and may include penalties assessed outside this fiscal year period.</t>
    </r>
  </si>
  <si>
    <t>Table 2</t>
  </si>
  <si>
    <t>Status of Individually Permitted Facilities</t>
  </si>
  <si>
    <t>Total Number Of Individually NPDES Permitted Facilities</t>
  </si>
  <si>
    <t>Major Municipal Permitted Facilities</t>
  </si>
  <si>
    <t>Major Non-Municipal Permitted Facilities</t>
  </si>
  <si>
    <t>Minor Municipal Permitted Facilities</t>
  </si>
  <si>
    <t>Minor Non-Municipal Permitted Facilities</t>
  </si>
  <si>
    <t>Number Of NPDES Permits Issued</t>
  </si>
  <si>
    <t>Major Municipal Permits Issued</t>
  </si>
  <si>
    <t>Major Non-Municipal Permits Issued</t>
  </si>
  <si>
    <t>Minor Municipal Permits Issued</t>
  </si>
  <si>
    <t>Minor Non-Municipal Permits Issued</t>
  </si>
  <si>
    <t>Total Number Of Compliance Evaluation Inspections Completed</t>
  </si>
  <si>
    <t>Total Number Of Other Inspections Completed</t>
  </si>
  <si>
    <t>Table 3</t>
  </si>
  <si>
    <t xml:space="preserve">Status of Special Orders By Consent (SOCs) </t>
  </si>
  <si>
    <t>Total Number of Individually Permitted Facilities With Active SOCs</t>
  </si>
  <si>
    <t>Total Number of Individually Permitted Facilities Requesting New or Amended SOCs</t>
  </si>
  <si>
    <t>Table 4.  Names and Locations of Individually Permitted Discharging Systems</t>
  </si>
  <si>
    <t>Admin Region</t>
  </si>
  <si>
    <t>Permit Number (BIMS Permit)</t>
  </si>
  <si>
    <t>Owner Last Name</t>
  </si>
  <si>
    <t>Owner First Name</t>
  </si>
  <si>
    <t>Organization Name</t>
  </si>
  <si>
    <t>Facility Name</t>
  </si>
  <si>
    <t>City</t>
  </si>
  <si>
    <t>County Name</t>
  </si>
  <si>
    <t>Asheville</t>
  </si>
  <si>
    <t>NC0000078</t>
  </si>
  <si>
    <t>Davidson River Village LLC</t>
  </si>
  <si>
    <t>Davidson River Village</t>
  </si>
  <si>
    <t>Pisgah Forest</t>
  </si>
  <si>
    <t>Transylvania</t>
  </si>
  <si>
    <t>NC0000108</t>
  </si>
  <si>
    <t>New Excelsior Inc</t>
  </si>
  <si>
    <t>New Excelsior WWTP</t>
  </si>
  <si>
    <t>Rosman</t>
  </si>
  <si>
    <t>NC0000175</t>
  </si>
  <si>
    <t>Sibelco North America</t>
  </si>
  <si>
    <t>Quartz Operation</t>
  </si>
  <si>
    <t>Spruce Pine</t>
  </si>
  <si>
    <t>Mitchell</t>
  </si>
  <si>
    <t>NC0000272</t>
  </si>
  <si>
    <t>Blue Ridge Paper Products Inc</t>
  </si>
  <si>
    <t>Canton Mill</t>
  </si>
  <si>
    <t>Canton</t>
  </si>
  <si>
    <t>Haywood</t>
  </si>
  <si>
    <t>NC0000311</t>
  </si>
  <si>
    <t>M-B Industries Inc</t>
  </si>
  <si>
    <t>M-B Industries WWTP</t>
  </si>
  <si>
    <t>NC0000353</t>
  </si>
  <si>
    <t>The Quartz Corp USA</t>
  </si>
  <si>
    <t>The Feldspar Corporation</t>
  </si>
  <si>
    <t>NC0000361</t>
  </si>
  <si>
    <t>Schoolhouse Quartz facility</t>
  </si>
  <si>
    <t>Avery</t>
  </si>
  <si>
    <t>NC0000396</t>
  </si>
  <si>
    <t>Duke Energy Progress LLC</t>
  </si>
  <si>
    <t>Asheville Steam Electric Power Plant</t>
  </si>
  <si>
    <t>Arden</t>
  </si>
  <si>
    <t>Buncombe</t>
  </si>
  <si>
    <t>NC0000400</t>
  </si>
  <si>
    <t>Quartz Corp / Pine Mountain</t>
  </si>
  <si>
    <t>NC0004243</t>
  </si>
  <si>
    <t>Coats American Inc</t>
  </si>
  <si>
    <t>Sevier Plant</t>
  </si>
  <si>
    <t>Marion</t>
  </si>
  <si>
    <t>McDowell</t>
  </si>
  <si>
    <t>NC0004405</t>
  </si>
  <si>
    <t>Cliffside Sanitary District</t>
  </si>
  <si>
    <t>Cliffside Sanitary District WWTP</t>
  </si>
  <si>
    <t>Mooresboro</t>
  </si>
  <si>
    <t>Rutherford</t>
  </si>
  <si>
    <t>NC0004464</t>
  </si>
  <si>
    <t>Polk County</t>
  </si>
  <si>
    <t>Woodland Mills WWTP</t>
  </si>
  <si>
    <t>Mill Spring</t>
  </si>
  <si>
    <t>Polk</t>
  </si>
  <si>
    <t>NC0005088</t>
  </si>
  <si>
    <t>Duke Energy Carolinas LLC</t>
  </si>
  <si>
    <t>Rogers Energy Complex</t>
  </si>
  <si>
    <t>Cliffside</t>
  </si>
  <si>
    <t>NC0005258</t>
  </si>
  <si>
    <t>Sgl Carbon LLC</t>
  </si>
  <si>
    <t>SGL Carbon Corporation</t>
  </si>
  <si>
    <t>Morganton</t>
  </si>
  <si>
    <t>Burke</t>
  </si>
  <si>
    <t>NC0006254</t>
  </si>
  <si>
    <t>Blue Ridge Tissue Corporation</t>
  </si>
  <si>
    <t>Patterson Mill</t>
  </si>
  <si>
    <t>Patterson</t>
  </si>
  <si>
    <t>Caldwell</t>
  </si>
  <si>
    <t>NC0006564</t>
  </si>
  <si>
    <t>Baxter Healthcare Corporation</t>
  </si>
  <si>
    <t>NC0020214</t>
  </si>
  <si>
    <t>Tuckaseigee Water and Sewer Authority</t>
  </si>
  <si>
    <t>TWSA WWTP#2</t>
  </si>
  <si>
    <t>Sylva</t>
  </si>
  <si>
    <t>Jackson</t>
  </si>
  <si>
    <t>NC0020290</t>
  </si>
  <si>
    <t>Town of Burnsville</t>
  </si>
  <si>
    <t>Burnsville WWTP</t>
  </si>
  <si>
    <t>Burnsville</t>
  </si>
  <si>
    <t>Yancey</t>
  </si>
  <si>
    <t>NC0020460</t>
  </si>
  <si>
    <t>USDA U S Forest Service</t>
  </si>
  <si>
    <t>Sliding Rock Recreation Area</t>
  </si>
  <si>
    <t>NC0020478</t>
  </si>
  <si>
    <t>Lake Powhatan Recreation Area</t>
  </si>
  <si>
    <t>NC0020486</t>
  </si>
  <si>
    <t>North Mills River Recreation Area</t>
  </si>
  <si>
    <t>Mills River</t>
  </si>
  <si>
    <t>Henderson</t>
  </si>
  <si>
    <t>NC0020664</t>
  </si>
  <si>
    <t>Town of Spindale</t>
  </si>
  <si>
    <t>Spindale WWTP</t>
  </si>
  <si>
    <t>Spindale</t>
  </si>
  <si>
    <t>NC0020800</t>
  </si>
  <si>
    <t>Town of Andrews</t>
  </si>
  <si>
    <t>Andrews WWTP</t>
  </si>
  <si>
    <t>Andrews</t>
  </si>
  <si>
    <t>Cherokee</t>
  </si>
  <si>
    <t>NC0020940</t>
  </si>
  <si>
    <t>Town of Murphy</t>
  </si>
  <si>
    <t>Murphy WWTP</t>
  </si>
  <si>
    <t>Murphy</t>
  </si>
  <si>
    <t>NC0021229</t>
  </si>
  <si>
    <t>Town of Old Fort</t>
  </si>
  <si>
    <t>Old Fort WWTP</t>
  </si>
  <si>
    <t>Old Fort</t>
  </si>
  <si>
    <t>NC0021369</t>
  </si>
  <si>
    <t>Town of Columbus</t>
  </si>
  <si>
    <t>Columbus WWTP</t>
  </si>
  <si>
    <t>Columbus</t>
  </si>
  <si>
    <t>NC0021407</t>
  </si>
  <si>
    <t>Town of Highlands</t>
  </si>
  <si>
    <t>Highlands WWTP</t>
  </si>
  <si>
    <t>Highlands</t>
  </si>
  <si>
    <t>Macon</t>
  </si>
  <si>
    <t>NC0021423</t>
  </si>
  <si>
    <t>Town of Spruce Pine</t>
  </si>
  <si>
    <t>Spruce Pine WWTP</t>
  </si>
  <si>
    <t>NC0021547</t>
  </si>
  <si>
    <t>Town of Franklin</t>
  </si>
  <si>
    <t>Franklin WWTP</t>
  </si>
  <si>
    <t>Franklin</t>
  </si>
  <si>
    <t>NC0021601</t>
  </si>
  <si>
    <t>Town of Tryon</t>
  </si>
  <si>
    <t>Tryon WWTP</t>
  </si>
  <si>
    <t>Tryon</t>
  </si>
  <si>
    <t>NC0021733</t>
  </si>
  <si>
    <t>Town of Marshall</t>
  </si>
  <si>
    <t>Marshall WWTP</t>
  </si>
  <si>
    <t>Marshall</t>
  </si>
  <si>
    <t>Madison</t>
  </si>
  <si>
    <t>NC0021857</t>
  </si>
  <si>
    <t>Town of Newland</t>
  </si>
  <si>
    <t>Newland WWTP</t>
  </si>
  <si>
    <t>Newland</t>
  </si>
  <si>
    <t>NC0021890</t>
  </si>
  <si>
    <t>Town of Granite Falls</t>
  </si>
  <si>
    <t>Granite Falls WWTP</t>
  </si>
  <si>
    <t>Granite Falls</t>
  </si>
  <si>
    <t>NC0021946</t>
  </si>
  <si>
    <t>Town of Rosman</t>
  </si>
  <si>
    <t>Rosman WWTP</t>
  </si>
  <si>
    <t>Brevard</t>
  </si>
  <si>
    <t>NC0022454</t>
  </si>
  <si>
    <t>Midway Medical Center P A</t>
  </si>
  <si>
    <t>Midway Medical Center WWTP</t>
  </si>
  <si>
    <t>Clyde</t>
  </si>
  <si>
    <t>NC0022756</t>
  </si>
  <si>
    <t>Linville Land Harbor Prop Owners Assoc</t>
  </si>
  <si>
    <t>Linville Land Harbor WWTP</t>
  </si>
  <si>
    <t>NC0022900</t>
  </si>
  <si>
    <t>Carolina Water Service Inc of North Carolina</t>
  </si>
  <si>
    <t>Sugar Mountain WWTP</t>
  </si>
  <si>
    <t>Banner Elk</t>
  </si>
  <si>
    <t>NC0022985</t>
  </si>
  <si>
    <t>Fairfield Sapphire Valley WWTP</t>
  </si>
  <si>
    <t>Sapphire</t>
  </si>
  <si>
    <t>NC0023001</t>
  </si>
  <si>
    <t>Bear Paw WWTP</t>
  </si>
  <si>
    <t>NC0023086</t>
  </si>
  <si>
    <t>Town of Fontana Dam</t>
  </si>
  <si>
    <t>Town of Fontana Dam WWTP</t>
  </si>
  <si>
    <t>Fontana Dam</t>
  </si>
  <si>
    <t>Graham</t>
  </si>
  <si>
    <t>NC0023124</t>
  </si>
  <si>
    <t>GGCC Utility Inc</t>
  </si>
  <si>
    <t>GGCC Utility WWTP</t>
  </si>
  <si>
    <t>Linville</t>
  </si>
  <si>
    <t>NC0023281</t>
  </si>
  <si>
    <t>Tapoco Partners LLC</t>
  </si>
  <si>
    <t>Tapoco Lodge &amp; Village WWTP</t>
  </si>
  <si>
    <t>Tapoco</t>
  </si>
  <si>
    <t>NC0023736</t>
  </si>
  <si>
    <t>City of Lenoir</t>
  </si>
  <si>
    <t>Gunpowder Creek WWTP</t>
  </si>
  <si>
    <t>Hudson</t>
  </si>
  <si>
    <t>NC0023981</t>
  </si>
  <si>
    <t>Lower Creek WWTP</t>
  </si>
  <si>
    <t>Lenoir</t>
  </si>
  <si>
    <t>NC0024295</t>
  </si>
  <si>
    <t>Connestee Falls WWTP #1</t>
  </si>
  <si>
    <t>NC0024376</t>
  </si>
  <si>
    <t>The Wilds Christian Association Inc</t>
  </si>
  <si>
    <t>The Wilds Christian Camp</t>
  </si>
  <si>
    <t>NC0024431</t>
  </si>
  <si>
    <t>Kanuga Conferences Inc</t>
  </si>
  <si>
    <t>Kanuga Conferences WWTP</t>
  </si>
  <si>
    <t>Hendersonville</t>
  </si>
  <si>
    <t>NC0024805</t>
  </si>
  <si>
    <t>NC DOT Division 14 - Sylva</t>
  </si>
  <si>
    <t>Haywood County Rest Area</t>
  </si>
  <si>
    <t>NC0024911</t>
  </si>
  <si>
    <t>Metropolitan Sewerage District of Buncombe County North Carolina</t>
  </si>
  <si>
    <t>French Broad River WRF</t>
  </si>
  <si>
    <t>NC0025135</t>
  </si>
  <si>
    <t>Huffman Finishing Company Inc</t>
  </si>
  <si>
    <t>Huffman Finishing</t>
  </si>
  <si>
    <t>NC0025321</t>
  </si>
  <si>
    <t>Town of Waynesville</t>
  </si>
  <si>
    <t>Waynesville WWTP</t>
  </si>
  <si>
    <t>Waynesville</t>
  </si>
  <si>
    <t>NC0025381</t>
  </si>
  <si>
    <t>Town of Lake Lure</t>
  </si>
  <si>
    <t>Lake Lure WWTP</t>
  </si>
  <si>
    <t>Lake Lure</t>
  </si>
  <si>
    <t>NC0025461</t>
  </si>
  <si>
    <t>Town of Bakersville</t>
  </si>
  <si>
    <t>Bakersville WWTP</t>
  </si>
  <si>
    <t>Bakersville</t>
  </si>
  <si>
    <t>NC0025534</t>
  </si>
  <si>
    <t>City of Hendersonville</t>
  </si>
  <si>
    <t>Hendersonville WWTP</t>
  </si>
  <si>
    <t>NC0025836</t>
  </si>
  <si>
    <t>Town of Hot Springs</t>
  </si>
  <si>
    <t>Hot Springs WWTP</t>
  </si>
  <si>
    <t>Hot Springs</t>
  </si>
  <si>
    <t>NC0025879</t>
  </si>
  <si>
    <t>Town of Robbinsville</t>
  </si>
  <si>
    <t>Robbinsville WWTP</t>
  </si>
  <si>
    <t>Robbinsville</t>
  </si>
  <si>
    <t>NC0025909</t>
  </si>
  <si>
    <t>Town of Rutherfordton</t>
  </si>
  <si>
    <t>Rutherfordton WWTP</t>
  </si>
  <si>
    <t>Rutherfordton</t>
  </si>
  <si>
    <t>NC0025933</t>
  </si>
  <si>
    <t>Days Inn of Candler, Inc.</t>
  </si>
  <si>
    <t>Days Inn West WWTP</t>
  </si>
  <si>
    <t>Candler</t>
  </si>
  <si>
    <t>NC0025984</t>
  </si>
  <si>
    <t>Town of Forest City</t>
  </si>
  <si>
    <t>Forest City WWTP</t>
  </si>
  <si>
    <t>Forest City</t>
  </si>
  <si>
    <t>NC0026557</t>
  </si>
  <si>
    <t>Town of Bryson City</t>
  </si>
  <si>
    <t>Bryson City WWTP</t>
  </si>
  <si>
    <t>Bryson City</t>
  </si>
  <si>
    <t>Swain</t>
  </si>
  <si>
    <t>NC0026573</t>
  </si>
  <si>
    <t>City of Morganton</t>
  </si>
  <si>
    <t>Catawba River Pollution Control Facility</t>
  </si>
  <si>
    <t>NC0026654</t>
  </si>
  <si>
    <t>Town of Crossnore</t>
  </si>
  <si>
    <t>Crossnore WWTP</t>
  </si>
  <si>
    <t>Crossnore</t>
  </si>
  <si>
    <t>NC0026697</t>
  </si>
  <si>
    <t>Clay County Water &amp; Sewer District</t>
  </si>
  <si>
    <t>Clay County WWTP</t>
  </si>
  <si>
    <t>Hayesville</t>
  </si>
  <si>
    <t>Clay</t>
  </si>
  <si>
    <t>NC0027332</t>
  </si>
  <si>
    <t>Tennessee Valley Authority</t>
  </si>
  <si>
    <t>Chatuge Hydro Plant</t>
  </si>
  <si>
    <t>NC0027341</t>
  </si>
  <si>
    <t>Fontana Hydro Plant</t>
  </si>
  <si>
    <t>NC0027359</t>
  </si>
  <si>
    <t>Hiwassee Hydro Plant</t>
  </si>
  <si>
    <t>NC0028975</t>
  </si>
  <si>
    <t>City of Saluda</t>
  </si>
  <si>
    <t>Saluda WWTP</t>
  </si>
  <si>
    <t>Saluda</t>
  </si>
  <si>
    <t>NC0029882</t>
  </si>
  <si>
    <t>Burnette</t>
  </si>
  <si>
    <t>Bertha</t>
  </si>
  <si>
    <t>Briarwood WWTP</t>
  </si>
  <si>
    <t>Leicester</t>
  </si>
  <si>
    <t>NC0030139</t>
  </si>
  <si>
    <t>White Oak Manor</t>
  </si>
  <si>
    <t>White Oak Manor- Rutherfordton</t>
  </si>
  <si>
    <t>NC0030422</t>
  </si>
  <si>
    <t>Francis</t>
  </si>
  <si>
    <t>James</t>
  </si>
  <si>
    <t>Green Valley Mobile Home Park</t>
  </si>
  <si>
    <t>NC0030783</t>
  </si>
  <si>
    <t>Caldwell County Schools</t>
  </si>
  <si>
    <t>Baton Elementary School</t>
  </si>
  <si>
    <t>NC0030996</t>
  </si>
  <si>
    <t>The Switzerland Inn</t>
  </si>
  <si>
    <t>Little Switzerland</t>
  </si>
  <si>
    <t>NC0031879</t>
  </si>
  <si>
    <t>City of Marion</t>
  </si>
  <si>
    <t>Corpening Creek WWTP</t>
  </si>
  <si>
    <t>NC0032115</t>
  </si>
  <si>
    <t>Town of Banner Elk</t>
  </si>
  <si>
    <t>Banner Elk WWTP</t>
  </si>
  <si>
    <t>NC0032174</t>
  </si>
  <si>
    <t>United World Mission</t>
  </si>
  <si>
    <t>Union Mills</t>
  </si>
  <si>
    <t>NC0032361</t>
  </si>
  <si>
    <t>Evergreen Foundation</t>
  </si>
  <si>
    <t>The Balsam Center for Hope &amp; Recovery</t>
  </si>
  <si>
    <t>NC0032778</t>
  </si>
  <si>
    <t>4th Street WTP</t>
  </si>
  <si>
    <t>NC0032808</t>
  </si>
  <si>
    <t>Western Valley Properties LLC</t>
  </si>
  <si>
    <t>Morningstar of Jackson</t>
  </si>
  <si>
    <t>NC0033227</t>
  </si>
  <si>
    <t>Te Connectivity Corporation</t>
  </si>
  <si>
    <t>TE Connectivity WWTP</t>
  </si>
  <si>
    <t>Fairview</t>
  </si>
  <si>
    <t>NC0033251</t>
  </si>
  <si>
    <t>Alexander</t>
  </si>
  <si>
    <t>Karl</t>
  </si>
  <si>
    <t>Camp Highlander</t>
  </si>
  <si>
    <t>NC0033430</t>
  </si>
  <si>
    <t>Camp Judaea</t>
  </si>
  <si>
    <t>Camp Judaea WWTP</t>
  </si>
  <si>
    <t>NC0033553</t>
  </si>
  <si>
    <t>Polk County Board of Education</t>
  </si>
  <si>
    <t>Polk Central School</t>
  </si>
  <si>
    <t>NC0033600</t>
  </si>
  <si>
    <t>Silver Bluff LLC</t>
  </si>
  <si>
    <t>Pigeon Valley Rest Home</t>
  </si>
  <si>
    <t>NC0033685</t>
  </si>
  <si>
    <t>Avery Development Corporation</t>
  </si>
  <si>
    <t>Mountain Glen Golf Club</t>
  </si>
  <si>
    <t>NC0034304</t>
  </si>
  <si>
    <t>Young Life Ministries</t>
  </si>
  <si>
    <t>Windy Gap Camp WWTP</t>
  </si>
  <si>
    <t>Weaverville</t>
  </si>
  <si>
    <t>NC0034924</t>
  </si>
  <si>
    <t>Flesher's Fairview Rest Home</t>
  </si>
  <si>
    <t>NC0035157</t>
  </si>
  <si>
    <t>McDowell County Adult Care One LLC</t>
  </si>
  <si>
    <t>Cedarbrook Residential Center</t>
  </si>
  <si>
    <t>Nebo</t>
  </si>
  <si>
    <t>NC0035211</t>
  </si>
  <si>
    <t>Shuford Yarns LLC</t>
  </si>
  <si>
    <t>Dudley Shoals Plant</t>
  </si>
  <si>
    <t>NC0035386</t>
  </si>
  <si>
    <t>Cherokee County Schools</t>
  </si>
  <si>
    <t>Hiwassee Dam School</t>
  </si>
  <si>
    <t>NC0035807</t>
  </si>
  <si>
    <t>City of Asheville</t>
  </si>
  <si>
    <t>Northfork WTP</t>
  </si>
  <si>
    <t>Black Mountain</t>
  </si>
  <si>
    <t>NC0035939</t>
  </si>
  <si>
    <t>Bethel Colony Of Mercy Inc</t>
  </si>
  <si>
    <t>Bethel Colony Women's Campus WWTP</t>
  </si>
  <si>
    <t>NC0036251</t>
  </si>
  <si>
    <t>Blue Star Operating Company LLC</t>
  </si>
  <si>
    <t>Blue Star Camps WWTP</t>
  </si>
  <si>
    <t>NC0036641</t>
  </si>
  <si>
    <t>Fletcher Academy Inc</t>
  </si>
  <si>
    <t>Fletcher Academy WWTP</t>
  </si>
  <si>
    <t>Fletcher</t>
  </si>
  <si>
    <t>NC0036684</t>
  </si>
  <si>
    <t>Bent Creek WWTP</t>
  </si>
  <si>
    <t>NC0036692</t>
  </si>
  <si>
    <t>Skyline Lodge &amp; Village</t>
  </si>
  <si>
    <t>Skyline Lodge &amp; Village WWTP</t>
  </si>
  <si>
    <t>NC0036935</t>
  </si>
  <si>
    <t>Pine Mountain Property Owners Assoc</t>
  </si>
  <si>
    <t>Pine Mountain Lakes WWTP</t>
  </si>
  <si>
    <t>Connellys Springs</t>
  </si>
  <si>
    <t>NC0037176</t>
  </si>
  <si>
    <t>Bon Worth Inc</t>
  </si>
  <si>
    <t>Bon Worth WWTP</t>
  </si>
  <si>
    <t>NC0037711</t>
  </si>
  <si>
    <t>V Z Top Mountain Villas Condominium I Association Inc</t>
  </si>
  <si>
    <t>VZ TOP Homeowners Association WWTP</t>
  </si>
  <si>
    <t>NC0037737</t>
  </si>
  <si>
    <t>Roumelco Properties DBA Nantahala Village</t>
  </si>
  <si>
    <t>Nantahala Village WWTP</t>
  </si>
  <si>
    <t>NC0038687</t>
  </si>
  <si>
    <t>Kennedy</t>
  </si>
  <si>
    <t>J</t>
  </si>
  <si>
    <t>Singing Waters Camping Resort</t>
  </si>
  <si>
    <t>Tuckasegee</t>
  </si>
  <si>
    <t>NC0039152</t>
  </si>
  <si>
    <t>Ohio Electric Motors Inc</t>
  </si>
  <si>
    <t>Ohio Electric Motors WWTP</t>
  </si>
  <si>
    <t>Barnardsville</t>
  </si>
  <si>
    <t>NC0039187</t>
  </si>
  <si>
    <t>Valley View of Asheville LLC</t>
  </si>
  <si>
    <t>Valley View Shopping Center</t>
  </si>
  <si>
    <t>NC0039446</t>
  </si>
  <si>
    <t>Linville Resorts Inc</t>
  </si>
  <si>
    <t>Linville Resorts WWTP</t>
  </si>
  <si>
    <t>NC0039578</t>
  </si>
  <si>
    <t>Jackson County WWTP</t>
  </si>
  <si>
    <t>NC0040339</t>
  </si>
  <si>
    <t>NC Forest Service</t>
  </si>
  <si>
    <t>B.H. Corpening Forestry Training Center</t>
  </si>
  <si>
    <t>NC0040355</t>
  </si>
  <si>
    <t>Springdale Golf Partners LLC</t>
  </si>
  <si>
    <t>Springdale Country Club WWTP</t>
  </si>
  <si>
    <t>NC0041181</t>
  </si>
  <si>
    <t>Happy Valley Elementary School</t>
  </si>
  <si>
    <t>NC0041190</t>
  </si>
  <si>
    <t>Kings Creek Elementary School</t>
  </si>
  <si>
    <t>NC0041220</t>
  </si>
  <si>
    <t>Oak Hill Elementary School</t>
  </si>
  <si>
    <t>NC0041696</t>
  </si>
  <si>
    <t>Town of Valdese</t>
  </si>
  <si>
    <t>Lake Rhodhiss WWTP</t>
  </si>
  <si>
    <t>Valdese</t>
  </si>
  <si>
    <t>NC0042277</t>
  </si>
  <si>
    <t>Hendersonville WTP</t>
  </si>
  <si>
    <t>NC0042358</t>
  </si>
  <si>
    <t>Adams Apple Homeowners Association Inc</t>
  </si>
  <si>
    <t>Adams Apple Condominiums WWTP</t>
  </si>
  <si>
    <t>NC0043125</t>
  </si>
  <si>
    <t>Patterson School Foundation Inc</t>
  </si>
  <si>
    <t>Patterson School</t>
  </si>
  <si>
    <t>NC0043231</t>
  </si>
  <si>
    <t>Cedar Rock Development Corporation</t>
  </si>
  <si>
    <t>Cedar Rock Country Club</t>
  </si>
  <si>
    <t>NC0044164</t>
  </si>
  <si>
    <t>Lake Rhodhiss WTP</t>
  </si>
  <si>
    <t>NC0044199</t>
  </si>
  <si>
    <t>LSAA, Inc. dba Sam's Mart</t>
  </si>
  <si>
    <t>Sam's Mart #45</t>
  </si>
  <si>
    <t>NC0044784</t>
  </si>
  <si>
    <t>City of Brevard</t>
  </si>
  <si>
    <t>Cathey's Creek WTP</t>
  </si>
  <si>
    <t>NC0048305</t>
  </si>
  <si>
    <t>Tryon Finishing Corporation</t>
  </si>
  <si>
    <t>Carolina Yarn Processors</t>
  </si>
  <si>
    <t>NC0048658</t>
  </si>
  <si>
    <t>A&amp;D Water Service Inc</t>
  </si>
  <si>
    <t>Sherwood Forest WWTP</t>
  </si>
  <si>
    <t>Cedar Mountain</t>
  </si>
  <si>
    <t>NC0049409</t>
  </si>
  <si>
    <t>Waynesville WTP</t>
  </si>
  <si>
    <t>NC0049620</t>
  </si>
  <si>
    <t>Hot Springs Housing Authority WWTP</t>
  </si>
  <si>
    <t>NC0050075</t>
  </si>
  <si>
    <t>Collettsville Elementary School</t>
  </si>
  <si>
    <t>Collettsville</t>
  </si>
  <si>
    <t>NC0051021</t>
  </si>
  <si>
    <t>Eagle's Nest Foundation</t>
  </si>
  <si>
    <t>Eagle's Nest Camp WWTP</t>
  </si>
  <si>
    <t>NC0051381</t>
  </si>
  <si>
    <t>Highlands Falls Community Association</t>
  </si>
  <si>
    <t>Highlands Falls Community Association WWTP</t>
  </si>
  <si>
    <t>NC0052043</t>
  </si>
  <si>
    <t>Toxaway Falls POA Inc</t>
  </si>
  <si>
    <t>Toxaway Falls WWTP</t>
  </si>
  <si>
    <t>Lake Toxaway</t>
  </si>
  <si>
    <t>NC0055221</t>
  </si>
  <si>
    <t>Marion WTP</t>
  </si>
  <si>
    <t>NC0055336</t>
  </si>
  <si>
    <t>Backcountry Inc</t>
  </si>
  <si>
    <t>Camp Carolina WWTP</t>
  </si>
  <si>
    <t>NC0055905</t>
  </si>
  <si>
    <t>Waterford Place Property Owners Assoc</t>
  </si>
  <si>
    <t>Waterford Place WWTP</t>
  </si>
  <si>
    <t>NC0056561</t>
  </si>
  <si>
    <t>Town of Maggie Valley</t>
  </si>
  <si>
    <t>Maggie Valley WWTP</t>
  </si>
  <si>
    <t>Maggie Valley</t>
  </si>
  <si>
    <t>NC0056961</t>
  </si>
  <si>
    <t>DeBruhl WTP</t>
  </si>
  <si>
    <t>Swannanoa</t>
  </si>
  <si>
    <t>NC0057151</t>
  </si>
  <si>
    <t>Town of Mars Hill</t>
  </si>
  <si>
    <t>Mars Hill WWTP</t>
  </si>
  <si>
    <t>Mars Hill</t>
  </si>
  <si>
    <t>NC0057193</t>
  </si>
  <si>
    <t>Nantahala Outdoor Center</t>
  </si>
  <si>
    <t>NC0057541</t>
  </si>
  <si>
    <t>Cummings Cove Company LLC</t>
  </si>
  <si>
    <t>Cummings Cove WWTP</t>
  </si>
  <si>
    <t>NC0058378</t>
  </si>
  <si>
    <t>Elk River WWTP</t>
  </si>
  <si>
    <t>Sugar Mtn</t>
  </si>
  <si>
    <t>NC0059200</t>
  </si>
  <si>
    <t>Trillium Links &amp; Village LLC</t>
  </si>
  <si>
    <t>Trillium Links &amp; Village WWTP</t>
  </si>
  <si>
    <t>Cashiers</t>
  </si>
  <si>
    <t>NC0059421</t>
  </si>
  <si>
    <t>Sapphire Lakes Plant WWTP #1</t>
  </si>
  <si>
    <t>NC0059439</t>
  </si>
  <si>
    <t>Sapphire Lakes Plant WWTP #2</t>
  </si>
  <si>
    <t>NC0059552</t>
  </si>
  <si>
    <t>Highlands Falls Community Association Sand Filter</t>
  </si>
  <si>
    <t>NC0060194</t>
  </si>
  <si>
    <t>Catawba River WTP</t>
  </si>
  <si>
    <t>NC0060224</t>
  </si>
  <si>
    <t>Ware</t>
  </si>
  <si>
    <t>George</t>
  </si>
  <si>
    <t>Jonas Ridge Adult Care Facility WWTP</t>
  </si>
  <si>
    <t>Jonas Ridge</t>
  </si>
  <si>
    <t>NC0060283</t>
  </si>
  <si>
    <t>Ridge View Community LLC</t>
  </si>
  <si>
    <t>Ridgeview Acres Mobile Home Park</t>
  </si>
  <si>
    <t>NC0060534</t>
  </si>
  <si>
    <t>Brevard WWTP</t>
  </si>
  <si>
    <t>NC0060844</t>
  </si>
  <si>
    <t>Laurel Hills Homeowners Association</t>
  </si>
  <si>
    <t>Laurel Hills WWTP</t>
  </si>
  <si>
    <t>NC0061123</t>
  </si>
  <si>
    <t>The Mountain Retreat &amp; Learning Center</t>
  </si>
  <si>
    <t>The Mountain Retreat &amp; Learning Center WWTP</t>
  </si>
  <si>
    <t>NC0061620</t>
  </si>
  <si>
    <t>Hideaway Campground Inc</t>
  </si>
  <si>
    <t>Hideaway Campground WWTP</t>
  </si>
  <si>
    <t>NC0061930</t>
  </si>
  <si>
    <t>Mark Laurel Homeowner's Association</t>
  </si>
  <si>
    <t>Mark Laurel WWTP</t>
  </si>
  <si>
    <t>NC0062413</t>
  </si>
  <si>
    <t>Linville Ridge Development Company</t>
  </si>
  <si>
    <t>Linville Ridge Country Club WWTP</t>
  </si>
  <si>
    <t>NC0062553</t>
  </si>
  <si>
    <t>Wade Hampton Property Owners Association</t>
  </si>
  <si>
    <t>Wade Hampton Golf Club WWTP</t>
  </si>
  <si>
    <t>NC0062634</t>
  </si>
  <si>
    <t>Wedgefield Acres Mobile Home Park</t>
  </si>
  <si>
    <t>Wedgefield Acres MHP WWTP</t>
  </si>
  <si>
    <t>NC0062961</t>
  </si>
  <si>
    <t>RCS Properties</t>
  </si>
  <si>
    <t>Tynecastle WWTP</t>
  </si>
  <si>
    <t>NC0063321</t>
  </si>
  <si>
    <t>TWSA Plant #3</t>
  </si>
  <si>
    <t>NC0064416</t>
  </si>
  <si>
    <t>Cullasaja Homeowner's Association</t>
  </si>
  <si>
    <t>Cullasaja WWTP</t>
  </si>
  <si>
    <t>NC0065889</t>
  </si>
  <si>
    <t>Indian Creek Resort LLC</t>
  </si>
  <si>
    <t>Catatoga at Lake Toxaway WWTP</t>
  </si>
  <si>
    <t>NC0065986</t>
  </si>
  <si>
    <t>Dogwood Trails Homeowners Association Inc</t>
  </si>
  <si>
    <t>Dogwood Trails Subdivision</t>
  </si>
  <si>
    <t>NC0066249</t>
  </si>
  <si>
    <t>Country Acres Mobile Home Park</t>
  </si>
  <si>
    <t>Country Acres MHP WWTP</t>
  </si>
  <si>
    <t>NC0066362</t>
  </si>
  <si>
    <t>Benson</t>
  </si>
  <si>
    <t>Nathan</t>
  </si>
  <si>
    <t>Benson Apartments</t>
  </si>
  <si>
    <t>NC0066788</t>
  </si>
  <si>
    <t>Buncombe County Schools</t>
  </si>
  <si>
    <t>Fairview Elementary School</t>
  </si>
  <si>
    <t>NC0066796</t>
  </si>
  <si>
    <t>Leicester Elementary School</t>
  </si>
  <si>
    <t>NC0066958</t>
  </si>
  <si>
    <t>Jackson County Board of Education</t>
  </si>
  <si>
    <t>Blue Ridge School</t>
  </si>
  <si>
    <t>Glenville</t>
  </si>
  <si>
    <t>NC0067148</t>
  </si>
  <si>
    <t>McDowell County Schools</t>
  </si>
  <si>
    <t>Nebo Elementary School WWTP</t>
  </si>
  <si>
    <t>NC0067288</t>
  </si>
  <si>
    <t>Hunter's Glen WWTP</t>
  </si>
  <si>
    <t>Etowah</t>
  </si>
  <si>
    <t>NC0067318</t>
  </si>
  <si>
    <t>Macon County Schools</t>
  </si>
  <si>
    <t>Nantahala School</t>
  </si>
  <si>
    <t>Topton</t>
  </si>
  <si>
    <t>NC0067326</t>
  </si>
  <si>
    <t>Country Bear LLC</t>
  </si>
  <si>
    <t>Whistle Stop WWTP</t>
  </si>
  <si>
    <t>NC0067342</t>
  </si>
  <si>
    <t>Eaven Brice Partnership</t>
  </si>
  <si>
    <t>North View Mobile Home Park</t>
  </si>
  <si>
    <t>NC0067351</t>
  </si>
  <si>
    <t>Haywood County Board of Education</t>
  </si>
  <si>
    <t>Bethel School WWTP</t>
  </si>
  <si>
    <t>NC0068152</t>
  </si>
  <si>
    <t>Dry Ridge Properties LLC</t>
  </si>
  <si>
    <t>Eden Glen Mobile Village WWTP</t>
  </si>
  <si>
    <t>NC0068799</t>
  </si>
  <si>
    <t>Greystone Enterprises Inc</t>
  </si>
  <si>
    <t>Greystone Subdivision</t>
  </si>
  <si>
    <t>NC0068918</t>
  </si>
  <si>
    <t>Cedar Hill Waste Water Treatment LLC</t>
  </si>
  <si>
    <t>Cedar Hill WWTP</t>
  </si>
  <si>
    <t>NC0069370</t>
  </si>
  <si>
    <t>Emeritus Corp DBA Pine Park</t>
  </si>
  <si>
    <t>Pine Park Retirement Inn</t>
  </si>
  <si>
    <t>NC0069892</t>
  </si>
  <si>
    <t>Andrews WTP</t>
  </si>
  <si>
    <t>NC0069957</t>
  </si>
  <si>
    <t>Hensley</t>
  </si>
  <si>
    <t>Lon</t>
  </si>
  <si>
    <t>Laurelwood Mobile Home Park</t>
  </si>
  <si>
    <t>NC0070394</t>
  </si>
  <si>
    <t>Indian Bend Properties Inc</t>
  </si>
  <si>
    <t>Willowbrook Park WWTP</t>
  </si>
  <si>
    <t>NC0071005</t>
  </si>
  <si>
    <t>Lynnbrook Estates Homeowners Assoc</t>
  </si>
  <si>
    <t>Lynnbrook Estates WWTP</t>
  </si>
  <si>
    <t>NC0071323</t>
  </si>
  <si>
    <t>Etowah Sewer Company</t>
  </si>
  <si>
    <t>Etowah Sewer Company WWTP</t>
  </si>
  <si>
    <t>NC0071862</t>
  </si>
  <si>
    <t>Henry K Odom</t>
  </si>
  <si>
    <t>Magnolia Place WWTP</t>
  </si>
  <si>
    <t>NC0071897</t>
  </si>
  <si>
    <t>Mizpah Healthcare Inc</t>
  </si>
  <si>
    <t>Henderson's Assisted Living WWTP</t>
  </si>
  <si>
    <t>NC0072729</t>
  </si>
  <si>
    <t>D O I National Park Services</t>
  </si>
  <si>
    <t>Mt. Pisgah Lodge &amp; Recreation Area WWTP</t>
  </si>
  <si>
    <t>NC0073393</t>
  </si>
  <si>
    <t>Dana-Hill Corporation</t>
  </si>
  <si>
    <t>Dana Hill WWTP</t>
  </si>
  <si>
    <t>NC0073741</t>
  </si>
  <si>
    <t>Mountain Valley WWTP</t>
  </si>
  <si>
    <t>NC0073814</t>
  </si>
  <si>
    <t>North Buncombe Elementary School</t>
  </si>
  <si>
    <t>NC0074110</t>
  </si>
  <si>
    <t>Mountain View Assisted Living</t>
  </si>
  <si>
    <t>NC0074306</t>
  </si>
  <si>
    <t>Forest City WTP</t>
  </si>
  <si>
    <t>NC0075353</t>
  </si>
  <si>
    <t>McDowell Assisted Living LLC</t>
  </si>
  <si>
    <t>McDowell Assisted Living WWTP</t>
  </si>
  <si>
    <t>NC0075388</t>
  </si>
  <si>
    <t>Tro Consultants</t>
  </si>
  <si>
    <t>Pleasant Cove Home</t>
  </si>
  <si>
    <t>NC0075612</t>
  </si>
  <si>
    <t>Wildcat Community Services Inc</t>
  </si>
  <si>
    <t>Wildcat Cliffs WWTP</t>
  </si>
  <si>
    <t>NC0075680</t>
  </si>
  <si>
    <t>She-Can Company</t>
  </si>
  <si>
    <t>Rosewood Mobile Home Park</t>
  </si>
  <si>
    <t>NC0075736</t>
  </si>
  <si>
    <t>Whiteside Estates Inc</t>
  </si>
  <si>
    <t>Whiteside Estates WWTP</t>
  </si>
  <si>
    <t>NC0076082</t>
  </si>
  <si>
    <t>Biltmore Investments LTD</t>
  </si>
  <si>
    <t>Bear Wallow Valley MHP WWTP</t>
  </si>
  <si>
    <t>NC0076147</t>
  </si>
  <si>
    <t>Atkinson</t>
  </si>
  <si>
    <t>Doriana</t>
  </si>
  <si>
    <t>San Giusto Estates WWTP</t>
  </si>
  <si>
    <t>NC0076431</t>
  </si>
  <si>
    <t>Wolf Laurel WWTP</t>
  </si>
  <si>
    <t>NC0076708</t>
  </si>
  <si>
    <t>Jacabb Utilities LLC</t>
  </si>
  <si>
    <t>Riverwind Mobile Home Park</t>
  </si>
  <si>
    <t>Greensboro</t>
  </si>
  <si>
    <t>NC0078697</t>
  </si>
  <si>
    <t>R J G Inc</t>
  </si>
  <si>
    <t>Six Oaks Complex</t>
  </si>
  <si>
    <t>Tuxedo</t>
  </si>
  <si>
    <t>NC0079090</t>
  </si>
  <si>
    <t>Snowbird Mountain Trout LLC</t>
  </si>
  <si>
    <t>Coldwater Farm</t>
  </si>
  <si>
    <t>NC0079481</t>
  </si>
  <si>
    <t>Dennis J Whitson</t>
  </si>
  <si>
    <t>Harmony Estates WWTP</t>
  </si>
  <si>
    <t>NC0079561</t>
  </si>
  <si>
    <t>Town of Elk Park</t>
  </si>
  <si>
    <t>Elk Park WWTP</t>
  </si>
  <si>
    <t>Elk Park</t>
  </si>
  <si>
    <t>NC0080098</t>
  </si>
  <si>
    <t>Linville Falls Club Property Association Inc</t>
  </si>
  <si>
    <t>Linville Falls Mountain Club and Preserve</t>
  </si>
  <si>
    <t>NC0080659</t>
  </si>
  <si>
    <t>Madison County Board of Education</t>
  </si>
  <si>
    <t>Madison County Middle School WWTP</t>
  </si>
  <si>
    <t>NC0082716</t>
  </si>
  <si>
    <t>Ski the Ridges LLC</t>
  </si>
  <si>
    <t>NC0082767</t>
  </si>
  <si>
    <t>Spruce Pine WTP</t>
  </si>
  <si>
    <t>NC0083071</t>
  </si>
  <si>
    <t>Robbinsville WTP</t>
  </si>
  <si>
    <t>NC0083275</t>
  </si>
  <si>
    <t>Harris Plant WWTP</t>
  </si>
  <si>
    <t>NC0083313</t>
  </si>
  <si>
    <t>Brookside Village Homeowners Association Inc</t>
  </si>
  <si>
    <t>Brookside Village Condos WWTP</t>
  </si>
  <si>
    <t>NC0083712</t>
  </si>
  <si>
    <t>Mars Hill WTP</t>
  </si>
  <si>
    <t>NC0084441</t>
  </si>
  <si>
    <t>Conleys Creek Limited Partnership</t>
  </si>
  <si>
    <t>Smoky Mountain Country Club</t>
  </si>
  <si>
    <t>Whittier</t>
  </si>
  <si>
    <t>NC0084620</t>
  </si>
  <si>
    <t>Crystal Operation</t>
  </si>
  <si>
    <t>NC0085154</t>
  </si>
  <si>
    <t>Town of Weaverville</t>
  </si>
  <si>
    <t>Lawrence T. Sprinkle Jr. WTF</t>
  </si>
  <si>
    <t>NC0085294</t>
  </si>
  <si>
    <t>Pavillon International</t>
  </si>
  <si>
    <t>Britten Creek WWTP</t>
  </si>
  <si>
    <t>NC0085511</t>
  </si>
  <si>
    <t>Mills River Regional WTP</t>
  </si>
  <si>
    <t>NC0085839</t>
  </si>
  <si>
    <t>Red Hill Quartz Processing Plant</t>
  </si>
  <si>
    <t>NC0085952</t>
  </si>
  <si>
    <t>T A Operating LLC</t>
  </si>
  <si>
    <t>Candler Travel Center</t>
  </si>
  <si>
    <t>NC0085979</t>
  </si>
  <si>
    <t>NC DOT - Roadside Environmental Unit</t>
  </si>
  <si>
    <t>Rosman Maintenance Facility</t>
  </si>
  <si>
    <t>NC0086053</t>
  </si>
  <si>
    <t>Pilot Travel Centers LLC</t>
  </si>
  <si>
    <t>Pilot Travel Center #393</t>
  </si>
  <si>
    <t>NC0086070</t>
  </si>
  <si>
    <t>Henderson County Utilities</t>
  </si>
  <si>
    <t>Western Justice Academy WWTP</t>
  </si>
  <si>
    <t>Edneyville</t>
  </si>
  <si>
    <t>NC0086088</t>
  </si>
  <si>
    <t>SKF USA Inc</t>
  </si>
  <si>
    <t>Girmes Site remediation</t>
  </si>
  <si>
    <t>NC0086223</t>
  </si>
  <si>
    <t>Owen</t>
  </si>
  <si>
    <t>A</t>
  </si>
  <si>
    <t>Adventure Village WWTP</t>
  </si>
  <si>
    <t>NC0086436</t>
  </si>
  <si>
    <t>Cane Creek Elementary School</t>
  </si>
  <si>
    <t>NC0087076</t>
  </si>
  <si>
    <t>Columbia Forest Plywood Products</t>
  </si>
  <si>
    <t>NC0087084</t>
  </si>
  <si>
    <t>Riverstone Industrial Park WWTP</t>
  </si>
  <si>
    <t>NC0087106</t>
  </si>
  <si>
    <t>Champion Hills Property Owners Association Inc</t>
  </si>
  <si>
    <t>Champion Hills WWTP</t>
  </si>
  <si>
    <t>NC0087122</t>
  </si>
  <si>
    <t>Cooper Riis Inc</t>
  </si>
  <si>
    <t>Cooper Riis Healing Farm</t>
  </si>
  <si>
    <t>NC0087556</t>
  </si>
  <si>
    <t>Ledgestone Property Owners Association</t>
  </si>
  <si>
    <t>Ledgestone Subdivision WWTP</t>
  </si>
  <si>
    <t>NC0087602</t>
  </si>
  <si>
    <t>Whittier WWTP</t>
  </si>
  <si>
    <t>NC0087700</t>
  </si>
  <si>
    <t>Kamet Holdings LLC</t>
  </si>
  <si>
    <t>Westview Estates WWTP</t>
  </si>
  <si>
    <t>NC0087891</t>
  </si>
  <si>
    <t>Yancey County</t>
  </si>
  <si>
    <t>South Toe River WWTP</t>
  </si>
  <si>
    <t>Micaville</t>
  </si>
  <si>
    <t>NC0088056</t>
  </si>
  <si>
    <t>Vista Developers, LLC</t>
  </si>
  <si>
    <t>Blacksmith Run WWTP</t>
  </si>
  <si>
    <t>NC0088153</t>
  </si>
  <si>
    <t>Linville Riverbend Rv Park</t>
  </si>
  <si>
    <t>Linville Riverbend RV Park</t>
  </si>
  <si>
    <t>NC0088188</t>
  </si>
  <si>
    <t>Scenic Wolf Development LLC</t>
  </si>
  <si>
    <t>Scenic Wolf Mountain WWTP</t>
  </si>
  <si>
    <t>NC0088404</t>
  </si>
  <si>
    <t>Bright Water LLC</t>
  </si>
  <si>
    <t>The Rapids at French Broad</t>
  </si>
  <si>
    <t>NC0088439</t>
  </si>
  <si>
    <t>Cranberry Cove LLC</t>
  </si>
  <si>
    <t>Cranberry Creek Development WWTP</t>
  </si>
  <si>
    <t>NC0088757</t>
  </si>
  <si>
    <t>French Broad River Group of NC LLP</t>
  </si>
  <si>
    <t>Riverview Development WWTP</t>
  </si>
  <si>
    <t>NC0088765</t>
  </si>
  <si>
    <t>Smith</t>
  </si>
  <si>
    <t>Wayne</t>
  </si>
  <si>
    <t>Tuckaseegee RV Resort</t>
  </si>
  <si>
    <t>NC0088901</t>
  </si>
  <si>
    <t>Miller</t>
  </si>
  <si>
    <t>Larry</t>
  </si>
  <si>
    <t>MIller Apartments WWTP</t>
  </si>
  <si>
    <t>NC0088943</t>
  </si>
  <si>
    <t>Connestee Falls WWTP #2</t>
  </si>
  <si>
    <t>NC0089095</t>
  </si>
  <si>
    <t>High Vista Falls WWTP</t>
  </si>
  <si>
    <t>NC0089109</t>
  </si>
  <si>
    <t>American Zinc Products LLC</t>
  </si>
  <si>
    <t>American Zinc Products, LLC</t>
  </si>
  <si>
    <t>NC0089478</t>
  </si>
  <si>
    <t>YMCA of Western North Carolina</t>
  </si>
  <si>
    <t>Camp Watia WWTP</t>
  </si>
  <si>
    <t>NC0089532</t>
  </si>
  <si>
    <t>TWSA WWTP #6</t>
  </si>
  <si>
    <t>NC0089559</t>
  </si>
  <si>
    <t>Ridge Haven Inc</t>
  </si>
  <si>
    <t>Ridge Haven WWTP</t>
  </si>
  <si>
    <t>NC0089605</t>
  </si>
  <si>
    <t>Price</t>
  </si>
  <si>
    <t>Mike</t>
  </si>
  <si>
    <t>5071 &amp; 5127 Hwy 107N</t>
  </si>
  <si>
    <t>NC0089737</t>
  </si>
  <si>
    <t>Town of Franklin WTP</t>
  </si>
  <si>
    <t>NC0089907</t>
  </si>
  <si>
    <t>Eastern Band of Cherokee Indians</t>
  </si>
  <si>
    <t>Jacob Cornsilk Complex</t>
  </si>
  <si>
    <t>Fayetteville</t>
  </si>
  <si>
    <t>NC0001121</t>
  </si>
  <si>
    <t>Specialty Product Technologies</t>
  </si>
  <si>
    <t>Danaher Sensors and Controls</t>
  </si>
  <si>
    <t>Elizabethtown</t>
  </si>
  <si>
    <t>Bladen</t>
  </si>
  <si>
    <t>NC0003573</t>
  </si>
  <si>
    <t>The Chemours Company Fc LLC</t>
  </si>
  <si>
    <t>Chemours Company-Fayetteville Works</t>
  </si>
  <si>
    <t>NC0003719</t>
  </si>
  <si>
    <t>Dak Americas LLC</t>
  </si>
  <si>
    <t>Cedar Creek Site</t>
  </si>
  <si>
    <t>Cumberland</t>
  </si>
  <si>
    <t>NC0004618</t>
  </si>
  <si>
    <t>Lumberton Energy Holdings LLC</t>
  </si>
  <si>
    <t>Lumberton Energy Holding, LLC</t>
  </si>
  <si>
    <t>Lumberton</t>
  </si>
  <si>
    <t>Robeson</t>
  </si>
  <si>
    <t>NC0005363</t>
  </si>
  <si>
    <t>Weatherspoon Steam Electric Plant</t>
  </si>
  <si>
    <t>NC0005479</t>
  </si>
  <si>
    <t>Laurinburg-Maxton Airport Commission</t>
  </si>
  <si>
    <t>Laurel Hill/Maxton WWTP</t>
  </si>
  <si>
    <t>Laurel Hill</t>
  </si>
  <si>
    <t>Scotland</t>
  </si>
  <si>
    <t>NC0005762</t>
  </si>
  <si>
    <t>Scotland County</t>
  </si>
  <si>
    <t>Wagram plant</t>
  </si>
  <si>
    <t>Wagram</t>
  </si>
  <si>
    <t>NC0007684</t>
  </si>
  <si>
    <t>Harnett County</t>
  </si>
  <si>
    <t>Harnett County Regional WTP</t>
  </si>
  <si>
    <t>Lillington</t>
  </si>
  <si>
    <t>Harnett</t>
  </si>
  <si>
    <t>NC0020095</t>
  </si>
  <si>
    <t>Town of St Pauls</t>
  </si>
  <si>
    <t>St. Pauls WWTP</t>
  </si>
  <si>
    <t>Saint Pauls</t>
  </si>
  <si>
    <t>NC0020117</t>
  </si>
  <si>
    <t>City of Clinton</t>
  </si>
  <si>
    <t>Norman H. Larkins WPCF</t>
  </si>
  <si>
    <t>Clinton</t>
  </si>
  <si>
    <t>Sampson</t>
  </si>
  <si>
    <t>NC0020427</t>
  </si>
  <si>
    <t>City of Rockingham</t>
  </si>
  <si>
    <t>Rockingham WWTP</t>
  </si>
  <si>
    <t>Rockingham</t>
  </si>
  <si>
    <t>Richmond</t>
  </si>
  <si>
    <t>NC0020656</t>
  </si>
  <si>
    <t>City of Laurinburg</t>
  </si>
  <si>
    <t>Leith Creek WWTP</t>
  </si>
  <si>
    <t>Laurinburg</t>
  </si>
  <si>
    <t>NC0021105</t>
  </si>
  <si>
    <t>Town of Mount Gilead</t>
  </si>
  <si>
    <t>Mount Gilead WWTP</t>
  </si>
  <si>
    <t>Mount Gilead</t>
  </si>
  <si>
    <t>Montgomery</t>
  </si>
  <si>
    <t>NC0021504</t>
  </si>
  <si>
    <t>Town of Biscoe</t>
  </si>
  <si>
    <t>Biscoe WWTP</t>
  </si>
  <si>
    <t>Biscoe</t>
  </si>
  <si>
    <t>NC0021610</t>
  </si>
  <si>
    <t>Town of Clarkton</t>
  </si>
  <si>
    <t>Clarkton WWTP</t>
  </si>
  <si>
    <t>Clarkton</t>
  </si>
  <si>
    <t>NC0021636</t>
  </si>
  <si>
    <t>North Harnett Regional WWTP</t>
  </si>
  <si>
    <t>NC0021661</t>
  </si>
  <si>
    <t>Pilkington North American WWTP</t>
  </si>
  <si>
    <t>NC0023353</t>
  </si>
  <si>
    <t>Town of White Lake</t>
  </si>
  <si>
    <t>White Lake WWTP</t>
  </si>
  <si>
    <t>NC0023957</t>
  </si>
  <si>
    <t>Fayetteville Public Works Commission</t>
  </si>
  <si>
    <t>Cross Creek WWTP</t>
  </si>
  <si>
    <t>NC0024571</t>
  </si>
  <si>
    <t>City of Lumberton</t>
  </si>
  <si>
    <t>Lumberton WWTP</t>
  </si>
  <si>
    <t>NC0025569</t>
  </si>
  <si>
    <t>Town of Garland</t>
  </si>
  <si>
    <t>Garland WWTP</t>
  </si>
  <si>
    <t>Garland</t>
  </si>
  <si>
    <t>NC0025577</t>
  </si>
  <si>
    <t>Town of Red Springs</t>
  </si>
  <si>
    <t>Red Springs WWTP</t>
  </si>
  <si>
    <t>Red Springs</t>
  </si>
  <si>
    <t>NC0026352</t>
  </si>
  <si>
    <t>Town of Bladenboro</t>
  </si>
  <si>
    <t>Bladenboro WWTP</t>
  </si>
  <si>
    <t>Bladenboro</t>
  </si>
  <si>
    <t>NC0026514</t>
  </si>
  <si>
    <t>City of Raeford</t>
  </si>
  <si>
    <t>Raeford WWTP</t>
  </si>
  <si>
    <t>Raeford</t>
  </si>
  <si>
    <t>Hoke</t>
  </si>
  <si>
    <t>NC0026671</t>
  </si>
  <si>
    <t>Town of Elizabethtown</t>
  </si>
  <si>
    <t>Elizabethtown WWTP</t>
  </si>
  <si>
    <t>NC0026816</t>
  </si>
  <si>
    <t>Town of Roseboro</t>
  </si>
  <si>
    <t>Roseboro WWTP</t>
  </si>
  <si>
    <t>Roseboro</t>
  </si>
  <si>
    <t>NC0026921</t>
  </si>
  <si>
    <t>Town of Parkton</t>
  </si>
  <si>
    <t>Parkton WWTP</t>
  </si>
  <si>
    <t>Parkton</t>
  </si>
  <si>
    <t>NC0027103</t>
  </si>
  <si>
    <t>Town of Pembroke</t>
  </si>
  <si>
    <t>Pembroke WWTP</t>
  </si>
  <si>
    <t>Pembroke</t>
  </si>
  <si>
    <t>NC0027120</t>
  </si>
  <si>
    <t>Town of Maxton</t>
  </si>
  <si>
    <t>Maxton WWTP</t>
  </si>
  <si>
    <t>Maxton</t>
  </si>
  <si>
    <t>NC0028916</t>
  </si>
  <si>
    <t>Town of Troy</t>
  </si>
  <si>
    <t>Troy WWTP</t>
  </si>
  <si>
    <t>Troy</t>
  </si>
  <si>
    <t>NC0030970</t>
  </si>
  <si>
    <t>Town of Spring Lake</t>
  </si>
  <si>
    <t>Spring Lake WWTP</t>
  </si>
  <si>
    <t>Spring Lake</t>
  </si>
  <si>
    <t>NC0032913</t>
  </si>
  <si>
    <t>Bladen County Schools</t>
  </si>
  <si>
    <t>East Arcadia Elementary School WWTP</t>
  </si>
  <si>
    <t>NC0035904</t>
  </si>
  <si>
    <t>North Carolina Department of Public Safety</t>
  </si>
  <si>
    <t>McCain Correctional Hospital WWTP</t>
  </si>
  <si>
    <t>NC0036773</t>
  </si>
  <si>
    <t>Laurinburg WTP</t>
  </si>
  <si>
    <t>NC0037508</t>
  </si>
  <si>
    <t>Moore County</t>
  </si>
  <si>
    <t>Moore County WPCF</t>
  </si>
  <si>
    <t>Aberdeen</t>
  </si>
  <si>
    <t>Moore</t>
  </si>
  <si>
    <t>NC0041408</t>
  </si>
  <si>
    <t>Anson County</t>
  </si>
  <si>
    <t>Anson County Regional WWTP</t>
  </si>
  <si>
    <t>Wadesboro</t>
  </si>
  <si>
    <t>Anson</t>
  </si>
  <si>
    <t>NC0043176</t>
  </si>
  <si>
    <t>City of Dunn</t>
  </si>
  <si>
    <t>Dunn WWTP</t>
  </si>
  <si>
    <t>Dunn</t>
  </si>
  <si>
    <t>NC0043320</t>
  </si>
  <si>
    <t>Burlington Industries LLC</t>
  </si>
  <si>
    <t>Richmond Plant</t>
  </si>
  <si>
    <t>Cordova</t>
  </si>
  <si>
    <t>NC0044725</t>
  </si>
  <si>
    <t>Laurinburg Industrial WWTP</t>
  </si>
  <si>
    <t>NC0047562</t>
  </si>
  <si>
    <t>City of Hamlet</t>
  </si>
  <si>
    <t>Hamlet WWTP</t>
  </si>
  <si>
    <t>Hamlet</t>
  </si>
  <si>
    <t>NC0048577</t>
  </si>
  <si>
    <t>Robeson County Water Department</t>
  </si>
  <si>
    <t>Maxton WTP</t>
  </si>
  <si>
    <t>NC0049514</t>
  </si>
  <si>
    <t>Pilkington North America Inc</t>
  </si>
  <si>
    <t>Plant 75</t>
  </si>
  <si>
    <t>NC0050105</t>
  </si>
  <si>
    <t>Rockfish Creek WWTP</t>
  </si>
  <si>
    <t>NC0057525</t>
  </si>
  <si>
    <t>Kennedy Terrell Apartments LP</t>
  </si>
  <si>
    <t>Crystal Lake WWTP</t>
  </si>
  <si>
    <t>Lakeview</t>
  </si>
  <si>
    <t>NC0058297</t>
  </si>
  <si>
    <t>West Point Place LLC</t>
  </si>
  <si>
    <t>NC Renewable Power-Elizabethtown plant</t>
  </si>
  <si>
    <t>NC0058301</t>
  </si>
  <si>
    <t>North Carolina Renewable Power-Lumberton LLC</t>
  </si>
  <si>
    <t>North Carolina Renewable Power-Lumberton, LLC</t>
  </si>
  <si>
    <t>NC0058548</t>
  </si>
  <si>
    <t>Town of Star</t>
  </si>
  <si>
    <t>Star WWTP</t>
  </si>
  <si>
    <t>Star</t>
  </si>
  <si>
    <t>NC0061719</t>
  </si>
  <si>
    <t>Aqua North Carolina Inc</t>
  </si>
  <si>
    <t>Woodlake Country Club WWTP</t>
  </si>
  <si>
    <t>Vass</t>
  </si>
  <si>
    <t>NC0062855</t>
  </si>
  <si>
    <t>Town of Robbins</t>
  </si>
  <si>
    <t>Robbins WWTP</t>
  </si>
  <si>
    <t>Robbins</t>
  </si>
  <si>
    <t>NC0069612</t>
  </si>
  <si>
    <t>Town of Rowland</t>
  </si>
  <si>
    <t>Rowland WWTP</t>
  </si>
  <si>
    <t>Rowland</t>
  </si>
  <si>
    <t>NC0072877</t>
  </si>
  <si>
    <t>Town of Newton Grove</t>
  </si>
  <si>
    <t>Newton Grove WWTP</t>
  </si>
  <si>
    <t>Newton Grove</t>
  </si>
  <si>
    <t>NC0074390</t>
  </si>
  <si>
    <t>Anson County WTP</t>
  </si>
  <si>
    <t>Lilesville</t>
  </si>
  <si>
    <t>NC0076783</t>
  </si>
  <si>
    <t>Hoffer WTP</t>
  </si>
  <si>
    <t>NC0078344</t>
  </si>
  <si>
    <t>Smithfield Fresh Meats Corp</t>
  </si>
  <si>
    <t>Tar Heel Plant</t>
  </si>
  <si>
    <t>Tar Heel</t>
  </si>
  <si>
    <t>NC0080322</t>
  </si>
  <si>
    <t>Montgomery County</t>
  </si>
  <si>
    <t>Montgomery County WTP</t>
  </si>
  <si>
    <t>NC0081281</t>
  </si>
  <si>
    <t>Richmond County</t>
  </si>
  <si>
    <t>Richmond County WTP</t>
  </si>
  <si>
    <t>NC0081825</t>
  </si>
  <si>
    <t>Town of Ansonville</t>
  </si>
  <si>
    <t>Ansonville WWTP</t>
  </si>
  <si>
    <t>Ansonville</t>
  </si>
  <si>
    <t>NC0084204</t>
  </si>
  <si>
    <t>Kenric Road WTP</t>
  </si>
  <si>
    <t>NC0085685</t>
  </si>
  <si>
    <t>Lumber Bridge WTP</t>
  </si>
  <si>
    <t>Lumber Bridge</t>
  </si>
  <si>
    <t>NC0086037</t>
  </si>
  <si>
    <t>Hoke County</t>
  </si>
  <si>
    <t>Arabia WTP</t>
  </si>
  <si>
    <t>NC0086045</t>
  </si>
  <si>
    <t>Antioch WTP</t>
  </si>
  <si>
    <t>NC0086550</t>
  </si>
  <si>
    <t>Town of Fairmont</t>
  </si>
  <si>
    <t>Fairmont Regional WWTP</t>
  </si>
  <si>
    <t>Fairmont</t>
  </si>
  <si>
    <t>NC0086894</t>
  </si>
  <si>
    <t>Raemon Well WTP</t>
  </si>
  <si>
    <t>NC0086991</t>
  </si>
  <si>
    <t>Sanchez Drive WTP</t>
  </si>
  <si>
    <t>NC0088081</t>
  </si>
  <si>
    <t>Alent Investments Inc</t>
  </si>
  <si>
    <t>Cookson remediation site</t>
  </si>
  <si>
    <t>NC0088366</t>
  </si>
  <si>
    <t>South Harnett Regional WWTP</t>
  </si>
  <si>
    <t>NC0089176</t>
  </si>
  <si>
    <t>Hoke County WWTP</t>
  </si>
  <si>
    <t>NC0089451</t>
  </si>
  <si>
    <t>Addis Cates Company Inc</t>
  </si>
  <si>
    <t>former Cates Brinery</t>
  </si>
  <si>
    <t>Mooresville</t>
  </si>
  <si>
    <t>NC0004260</t>
  </si>
  <si>
    <t>SKF Gastonia Facility</t>
  </si>
  <si>
    <t>Gastonia</t>
  </si>
  <si>
    <t>Gaston</t>
  </si>
  <si>
    <t>NC0004308</t>
  </si>
  <si>
    <t>Badin Business Park LLC</t>
  </si>
  <si>
    <t>Badin Business Park</t>
  </si>
  <si>
    <t>Badin</t>
  </si>
  <si>
    <t>Stanly</t>
  </si>
  <si>
    <t>NC0004375</t>
  </si>
  <si>
    <t>Clariant Corporation</t>
  </si>
  <si>
    <t>Mount Holly East Facility</t>
  </si>
  <si>
    <t>Charlotte</t>
  </si>
  <si>
    <t>Mecklenburg</t>
  </si>
  <si>
    <t>NC0004685</t>
  </si>
  <si>
    <t>Electric Glass Fiber America LLC</t>
  </si>
  <si>
    <t>Shelby</t>
  </si>
  <si>
    <t>Cleveland</t>
  </si>
  <si>
    <t>NC0004723</t>
  </si>
  <si>
    <t>Kinder Morgan Southeast Terminals LLC</t>
  </si>
  <si>
    <t>Charlotte Terminal 3</t>
  </si>
  <si>
    <t>Paw Creek</t>
  </si>
  <si>
    <t>NC0004774</t>
  </si>
  <si>
    <t>Buck Steam Station</t>
  </si>
  <si>
    <t>Salisbury</t>
  </si>
  <si>
    <t>Rowan</t>
  </si>
  <si>
    <t>NC0004812</t>
  </si>
  <si>
    <t>Pharr Yarns Inc</t>
  </si>
  <si>
    <t>Pharr Yarns Industrial WWTP</t>
  </si>
  <si>
    <t>Mc Adenville</t>
  </si>
  <si>
    <t>NC0004839</t>
  </si>
  <si>
    <t>Charlotte Terminal 2</t>
  </si>
  <si>
    <t>NC0004944</t>
  </si>
  <si>
    <t>Salisbury Investments I LLC</t>
  </si>
  <si>
    <t>Edge Water Treating, LLC</t>
  </si>
  <si>
    <t>NC0004952</t>
  </si>
  <si>
    <t>C N A Holdings LLC</t>
  </si>
  <si>
    <t>CNA Holding LLC - Shelby</t>
  </si>
  <si>
    <t>NC0004961</t>
  </si>
  <si>
    <t>Riverbend Steam Station</t>
  </si>
  <si>
    <t>Mount Holly</t>
  </si>
  <si>
    <t>NC0004979</t>
  </si>
  <si>
    <t>Plant Allen Steam Station</t>
  </si>
  <si>
    <t>Belmont</t>
  </si>
  <si>
    <t>NC0004987</t>
  </si>
  <si>
    <t>Marshall Steam Station</t>
  </si>
  <si>
    <t>Terrell</t>
  </si>
  <si>
    <t>Catawba</t>
  </si>
  <si>
    <t>NC0005126</t>
  </si>
  <si>
    <t>Tyson Farms Inc</t>
  </si>
  <si>
    <t>Tyson Farms, Inc.</t>
  </si>
  <si>
    <t>Harmony</t>
  </si>
  <si>
    <t>Iredell</t>
  </si>
  <si>
    <t>NC0005177</t>
  </si>
  <si>
    <t>Fmc Lithium USA Corporation</t>
  </si>
  <si>
    <t>Lithium Division Plant</t>
  </si>
  <si>
    <t>Bessemer City</t>
  </si>
  <si>
    <t>NC0005185</t>
  </si>
  <si>
    <t>Magellan Terminals Holdings L P</t>
  </si>
  <si>
    <t>Charlotte II Terminal</t>
  </si>
  <si>
    <t>NC0005771</t>
  </si>
  <si>
    <t>Transmontaigne Operating Company LP</t>
  </si>
  <si>
    <t>Charlotte/Paw Creek Terminal #1</t>
  </si>
  <si>
    <t>NC0006033</t>
  </si>
  <si>
    <t>City of Gastonia</t>
  </si>
  <si>
    <t>Eagle Road WWTP</t>
  </si>
  <si>
    <t>NC0006190</t>
  </si>
  <si>
    <t>South Fork Industries Inc</t>
  </si>
  <si>
    <t>South Fork Industries - Maiden Plant</t>
  </si>
  <si>
    <t>Maiden</t>
  </si>
  <si>
    <t>NC0006220</t>
  </si>
  <si>
    <t>City of Kannapolis</t>
  </si>
  <si>
    <t>Kannapolis WTP</t>
  </si>
  <si>
    <t>Kannapolis</t>
  </si>
  <si>
    <t>NC0006351</t>
  </si>
  <si>
    <t>Venator Chemicals LLC</t>
  </si>
  <si>
    <t>Venator Chemicals, LLC</t>
  </si>
  <si>
    <t>Harrisburg</t>
  </si>
  <si>
    <t>Cabarrus</t>
  </si>
  <si>
    <t>NC0020184</t>
  </si>
  <si>
    <t>Long Creek WWTP</t>
  </si>
  <si>
    <t>Dallas</t>
  </si>
  <si>
    <t>NC0020401</t>
  </si>
  <si>
    <t>City of Hickory</t>
  </si>
  <si>
    <t>Northeast WWTP</t>
  </si>
  <si>
    <t>Hickory</t>
  </si>
  <si>
    <t>NC0020591</t>
  </si>
  <si>
    <t>City of Statesville</t>
  </si>
  <si>
    <t>Third Creek WWTP</t>
  </si>
  <si>
    <t>Statesville</t>
  </si>
  <si>
    <t>NC0020737</t>
  </si>
  <si>
    <t>City of Kings Mountain</t>
  </si>
  <si>
    <t>Pilot Creek WWTP</t>
  </si>
  <si>
    <t>Kings Mountain</t>
  </si>
  <si>
    <t>NC0021156</t>
  </si>
  <si>
    <t>City of Mount Holly</t>
  </si>
  <si>
    <t>Mount Holly WWTP</t>
  </si>
  <si>
    <t>NC0021181</t>
  </si>
  <si>
    <t>City of Belmont</t>
  </si>
  <si>
    <t>Belmont WWTP</t>
  </si>
  <si>
    <t>NC0021628</t>
  </si>
  <si>
    <t>Town of Norwood</t>
  </si>
  <si>
    <t>Norwood WWTP</t>
  </si>
  <si>
    <t>Norwood</t>
  </si>
  <si>
    <t>NC0021962</t>
  </si>
  <si>
    <t>CITGO Petroleum Corporation</t>
  </si>
  <si>
    <t>Charlotte Terminal</t>
  </si>
  <si>
    <t>NC0021971</t>
  </si>
  <si>
    <t>Blanchard Terminal Company LLC</t>
  </si>
  <si>
    <t>NC0022187</t>
  </si>
  <si>
    <t>Motiva Enterprises LLC</t>
  </si>
  <si>
    <t>Paw Creek Terminal</t>
  </si>
  <si>
    <t>NC0022497</t>
  </si>
  <si>
    <t>Cross Country Campground</t>
  </si>
  <si>
    <t>Denver</t>
  </si>
  <si>
    <t>NC0022934</t>
  </si>
  <si>
    <t>UCS, Inc</t>
  </si>
  <si>
    <t>UCS Main Plant</t>
  </si>
  <si>
    <t>Lincolnton</t>
  </si>
  <si>
    <t>NC0023191</t>
  </si>
  <si>
    <t>David L Millsaps</t>
  </si>
  <si>
    <t>Seven Cedars Mobile Home Park WWTP</t>
  </si>
  <si>
    <t>NC0023540</t>
  </si>
  <si>
    <t>Belmont Textile Machinery Company</t>
  </si>
  <si>
    <t>Belmont Textile Machinery WWTP</t>
  </si>
  <si>
    <t>NC0023884</t>
  </si>
  <si>
    <t>City of Salisbury</t>
  </si>
  <si>
    <t>City of Salisbury WWTP</t>
  </si>
  <si>
    <t>NC0024244</t>
  </si>
  <si>
    <t>City of Albemarle</t>
  </si>
  <si>
    <t>Albemarle</t>
  </si>
  <si>
    <t>NC0024252</t>
  </si>
  <si>
    <t>City of Conover</t>
  </si>
  <si>
    <t>Conover</t>
  </si>
  <si>
    <t>NC0024279</t>
  </si>
  <si>
    <t>Southeast WWTP</t>
  </si>
  <si>
    <t>NC0024333</t>
  </si>
  <si>
    <t>City of Monroe</t>
  </si>
  <si>
    <t>Monroe WWTP</t>
  </si>
  <si>
    <t>Monroe</t>
  </si>
  <si>
    <t>Union</t>
  </si>
  <si>
    <t>NC0024392</t>
  </si>
  <si>
    <t>McGuire Nuclear Power Plant</t>
  </si>
  <si>
    <t>Huntersville</t>
  </si>
  <si>
    <t>NC0024538</t>
  </si>
  <si>
    <t>City of Shelby</t>
  </si>
  <si>
    <t>First Broad River WWTP</t>
  </si>
  <si>
    <t>NC0024937</t>
  </si>
  <si>
    <t>Charlotte Water</t>
  </si>
  <si>
    <t>Charlotte-Sugar Creek WWTP</t>
  </si>
  <si>
    <t>NC0024945</t>
  </si>
  <si>
    <t>Irwin Creek WWTP</t>
  </si>
  <si>
    <t>NC0024970</t>
  </si>
  <si>
    <t>McAlpine Creek WWTP</t>
  </si>
  <si>
    <t>Pineville</t>
  </si>
  <si>
    <t>NC0025496</t>
  </si>
  <si>
    <t>City of Lincolnton</t>
  </si>
  <si>
    <t>Lincolnton WWTP</t>
  </si>
  <si>
    <t>Lincoln</t>
  </si>
  <si>
    <t>NC0025542</t>
  </si>
  <si>
    <t>Catawba WWTP</t>
  </si>
  <si>
    <t>NC0025861</t>
  </si>
  <si>
    <t>City of Lowell</t>
  </si>
  <si>
    <t>Lowell WWTP</t>
  </si>
  <si>
    <t>Lowell</t>
  </si>
  <si>
    <t>NC0026271</t>
  </si>
  <si>
    <t>Town of Taylorsville</t>
  </si>
  <si>
    <t>Taylorsville WWTP</t>
  </si>
  <si>
    <t>Taylorsville</t>
  </si>
  <si>
    <t>NC0027197</t>
  </si>
  <si>
    <t>Shelby WTP</t>
  </si>
  <si>
    <t>NC0028169</t>
  </si>
  <si>
    <t>B V Hedrick Gravel &amp; Sand Company</t>
  </si>
  <si>
    <t>Aquadale Quarry</t>
  </si>
  <si>
    <t>NC0028711</t>
  </si>
  <si>
    <t>Charlotte Mecklenburg Board of Education</t>
  </si>
  <si>
    <t>Berryhill Elementary School WWTP</t>
  </si>
  <si>
    <t>NC0028941</t>
  </si>
  <si>
    <t>Pine Valley Subdivision WWTP</t>
  </si>
  <si>
    <t>NC0029297</t>
  </si>
  <si>
    <t>Catawba County Schools</t>
  </si>
  <si>
    <t>Fred T. Foard High School</t>
  </si>
  <si>
    <t>Newton</t>
  </si>
  <si>
    <t>NC0030210</t>
  </si>
  <si>
    <t>Mallard Creek WWTP</t>
  </si>
  <si>
    <t>NC0031038</t>
  </si>
  <si>
    <t>Colonial Pipeline Company</t>
  </si>
  <si>
    <t>Charlotte Delivery Facility</t>
  </si>
  <si>
    <t>NC0031836</t>
  </si>
  <si>
    <t>Fourth Creek WWTP</t>
  </si>
  <si>
    <t>NC0032662</t>
  </si>
  <si>
    <t>City of Claremont</t>
  </si>
  <si>
    <t>North WWTP</t>
  </si>
  <si>
    <t>Claremont</t>
  </si>
  <si>
    <t>NC0032867</t>
  </si>
  <si>
    <t>Maliks International Inc</t>
  </si>
  <si>
    <t>Kings Mountain Travel Plaza</t>
  </si>
  <si>
    <t>NC0032891</t>
  </si>
  <si>
    <t>Charlotte Terminal 1</t>
  </si>
  <si>
    <t>NC0034703</t>
  </si>
  <si>
    <t>Rowan-Salisbury Schools</t>
  </si>
  <si>
    <t>Knollwood Elementary School</t>
  </si>
  <si>
    <t>NC0034711</t>
  </si>
  <si>
    <t>Athena Cedar LLC</t>
  </si>
  <si>
    <t>Cedar Park Estates WWTP</t>
  </si>
  <si>
    <t>Concord</t>
  </si>
  <si>
    <t>NC0034754</t>
  </si>
  <si>
    <t>Commscope Inc</t>
  </si>
  <si>
    <t>Commscope WWTP</t>
  </si>
  <si>
    <t>Sherrills Ford</t>
  </si>
  <si>
    <t>NC0034860</t>
  </si>
  <si>
    <t>Schneider Mills Inc</t>
  </si>
  <si>
    <t>Schneider Mills WWTP</t>
  </si>
  <si>
    <t>NC0034959</t>
  </si>
  <si>
    <t>West Rowan High School</t>
  </si>
  <si>
    <t>Mount Ulla</t>
  </si>
  <si>
    <t>NC0034967</t>
  </si>
  <si>
    <t>Carolina Glove Company</t>
  </si>
  <si>
    <t>NC0035041</t>
  </si>
  <si>
    <t>Hemby Acres WWTP</t>
  </si>
  <si>
    <t>Indian Trail</t>
  </si>
  <si>
    <t>NC0036196</t>
  </si>
  <si>
    <t>City of Newton</t>
  </si>
  <si>
    <t>Clark Creek WWTP</t>
  </si>
  <si>
    <t>NC0036269</t>
  </si>
  <si>
    <t>Water and Sewer Authority of Cabarrus County</t>
  </si>
  <si>
    <t>Rocky River WWTP</t>
  </si>
  <si>
    <t>NC0036277</t>
  </si>
  <si>
    <t>McDowell Creek WWTP</t>
  </si>
  <si>
    <t>NC0037371</t>
  </si>
  <si>
    <t>Iredell-Statesville Schools</t>
  </si>
  <si>
    <t>North Iredell High School</t>
  </si>
  <si>
    <t>Olin</t>
  </si>
  <si>
    <t>NC0039594</t>
  </si>
  <si>
    <t>Town of Maiden</t>
  </si>
  <si>
    <t>Maiden WWTP</t>
  </si>
  <si>
    <t>NC0040070</t>
  </si>
  <si>
    <t>Two Rivers Utilities WTP</t>
  </si>
  <si>
    <t>NC0040797</t>
  </si>
  <si>
    <t>Henry Fork WWTP</t>
  </si>
  <si>
    <t>NC0041246</t>
  </si>
  <si>
    <t>Lincoln County Schools</t>
  </si>
  <si>
    <t>West Lincoln High School</t>
  </si>
  <si>
    <t>NC0041718</t>
  </si>
  <si>
    <t>Paul</t>
  </si>
  <si>
    <t>Clearview at Misenheimer</t>
  </si>
  <si>
    <t>Misenheimer</t>
  </si>
  <si>
    <t>NC0042439</t>
  </si>
  <si>
    <t>Westside Swim &amp; Racquet Club</t>
  </si>
  <si>
    <t>NC0043532</t>
  </si>
  <si>
    <t>Stanly County</t>
  </si>
  <si>
    <t>West Stanly WWTP</t>
  </si>
  <si>
    <t>Oakboro</t>
  </si>
  <si>
    <t>NC0044024</t>
  </si>
  <si>
    <t>Highway 52 WTP</t>
  </si>
  <si>
    <t>NC0044121</t>
  </si>
  <si>
    <t>Hickory WTP</t>
  </si>
  <si>
    <t>NC0044253</t>
  </si>
  <si>
    <t>North Carolina Lions Foundation Inc</t>
  </si>
  <si>
    <t>Camp Dogwood WWTP</t>
  </si>
  <si>
    <t>NC0044440</t>
  </si>
  <si>
    <t>City of Cherryville</t>
  </si>
  <si>
    <t>Cherryville WWTP</t>
  </si>
  <si>
    <t>Cherryville</t>
  </si>
  <si>
    <t>NC0045471</t>
  </si>
  <si>
    <t>Barium Springs Home for Children</t>
  </si>
  <si>
    <t>Barium Springs WWTP</t>
  </si>
  <si>
    <t>NC0045993</t>
  </si>
  <si>
    <t>Allegheny Technologies Inc</t>
  </si>
  <si>
    <t>ATI Specialty Materials - Monroe Plant</t>
  </si>
  <si>
    <t>NC0046213</t>
  </si>
  <si>
    <t>Mplx Terminals LLC</t>
  </si>
  <si>
    <t>NC0046531</t>
  </si>
  <si>
    <t>Lincoln Terminal Company</t>
  </si>
  <si>
    <t>Lincoln Terminal / Paw Creek</t>
  </si>
  <si>
    <t>NC0046728</t>
  </si>
  <si>
    <t>Town of Mooresville</t>
  </si>
  <si>
    <t>NC0046892</t>
  </si>
  <si>
    <t>Charlotte South Terminal #058503</t>
  </si>
  <si>
    <t>NC0047091</t>
  </si>
  <si>
    <t>K B I LLC Kurlander Boggs Investments LLC</t>
  </si>
  <si>
    <t>Silver Maples Community</t>
  </si>
  <si>
    <t>NC0049867</t>
  </si>
  <si>
    <t>Town of Cleveland</t>
  </si>
  <si>
    <t>Cleveland WWTP</t>
  </si>
  <si>
    <t>NC0049905</t>
  </si>
  <si>
    <t>Associated Asphalt Salisbury LLC</t>
  </si>
  <si>
    <t>Salisbury Terminal</t>
  </si>
  <si>
    <t>NC0051608</t>
  </si>
  <si>
    <t>Bandys High School</t>
  </si>
  <si>
    <t>NC0056154</t>
  </si>
  <si>
    <t>Bridgeport WWTP</t>
  </si>
  <si>
    <t>Cramerton</t>
  </si>
  <si>
    <t>NC0057401</t>
  </si>
  <si>
    <t>Go Go Properties LLC</t>
  </si>
  <si>
    <t>The Hideaways WWTP</t>
  </si>
  <si>
    <t>NC0058084</t>
  </si>
  <si>
    <t>Gough Econ Inc</t>
  </si>
  <si>
    <t>Gough Econ WWTP</t>
  </si>
  <si>
    <t>NC0058742</t>
  </si>
  <si>
    <t>Country Valley WWTP</t>
  </si>
  <si>
    <t>NC0060593</t>
  </si>
  <si>
    <t>Spinnaker Bay WWTP</t>
  </si>
  <si>
    <t>NC0060755</t>
  </si>
  <si>
    <t>Saddlewood WWTP</t>
  </si>
  <si>
    <t>NC0062278</t>
  </si>
  <si>
    <t>Stonetown Berkley Oaks LLC</t>
  </si>
  <si>
    <t>Berkley Oaks WWTP</t>
  </si>
  <si>
    <t>NC0062383</t>
  </si>
  <si>
    <t>Queens Harbor WWTP</t>
  </si>
  <si>
    <t>NC0062481</t>
  </si>
  <si>
    <t>Mallard Head WWTP</t>
  </si>
  <si>
    <t>NC0063355</t>
  </si>
  <si>
    <t>Killian Crossroads WWTP</t>
  </si>
  <si>
    <t>NC0063584</t>
  </si>
  <si>
    <t>Oxford Glen WWTP</t>
  </si>
  <si>
    <t>NC0063762</t>
  </si>
  <si>
    <t>Carolina Village Mhc LLC</t>
  </si>
  <si>
    <t>Carolina Village Mobile Home Park</t>
  </si>
  <si>
    <t>NC0063860</t>
  </si>
  <si>
    <t>Harbor Estates WWTP</t>
  </si>
  <si>
    <t>NC0064599</t>
  </si>
  <si>
    <t>Genaro</t>
  </si>
  <si>
    <t>Halina</t>
  </si>
  <si>
    <t>Lake Norman Motel WWTP</t>
  </si>
  <si>
    <t>NC0064734</t>
  </si>
  <si>
    <t>Bradfield Farms WWTP</t>
  </si>
  <si>
    <t>NC0065242</t>
  </si>
  <si>
    <t>Town of Grover</t>
  </si>
  <si>
    <t>Grover WWTP</t>
  </si>
  <si>
    <t>Grover</t>
  </si>
  <si>
    <t>NC0065684</t>
  </si>
  <si>
    <t>Country Wood WWTP</t>
  </si>
  <si>
    <t>NC0065749</t>
  </si>
  <si>
    <t>Ashe Plantation WWTP</t>
  </si>
  <si>
    <t>NC0066397</t>
  </si>
  <si>
    <t>Cleveland County Schools</t>
  </si>
  <si>
    <t>Casar Elementary School WWTP</t>
  </si>
  <si>
    <t>Casar</t>
  </si>
  <si>
    <t>NC0068705</t>
  </si>
  <si>
    <t>Mariners Watch Homeowners Association</t>
  </si>
  <si>
    <t>Mariners Watch WWTP</t>
  </si>
  <si>
    <t>NC0068888</t>
  </si>
  <si>
    <t>Town of Dallas</t>
  </si>
  <si>
    <t>Dallas WWTP</t>
  </si>
  <si>
    <t>NC0069523</t>
  </si>
  <si>
    <t>Union County</t>
  </si>
  <si>
    <t>Tallwood Estates WWTP</t>
  </si>
  <si>
    <t>NC0069841</t>
  </si>
  <si>
    <t>Crooked Creek WWTP #2</t>
  </si>
  <si>
    <t>NC0070289</t>
  </si>
  <si>
    <t>Stones Throw Homeowners Association</t>
  </si>
  <si>
    <t>Ridgewood Farms at Stones Throw WWTP</t>
  </si>
  <si>
    <t>NC0071242</t>
  </si>
  <si>
    <t>Riverpointe WWTP</t>
  </si>
  <si>
    <t>NC0071447</t>
  </si>
  <si>
    <t>The Diocese of Charlotte</t>
  </si>
  <si>
    <t>Catholic Conference Center WWTP</t>
  </si>
  <si>
    <t>NC0071528</t>
  </si>
  <si>
    <t>Lake Norman Woods Homeowners Association</t>
  </si>
  <si>
    <t>Lake Norman Woods WWTP</t>
  </si>
  <si>
    <t>NC0071943</t>
  </si>
  <si>
    <t>Town of Boiling Springs</t>
  </si>
  <si>
    <t>Boiling Springs WWTP</t>
  </si>
  <si>
    <t>Boiling Springs</t>
  </si>
  <si>
    <t>NC0073539</t>
  </si>
  <si>
    <t>Willowbrook Subdivision WWTP</t>
  </si>
  <si>
    <t>NC0074233</t>
  </si>
  <si>
    <t>Blackburn Elementary School</t>
  </si>
  <si>
    <t>NC0074268</t>
  </si>
  <si>
    <t>Crowders Creek WWTP</t>
  </si>
  <si>
    <t>NC0074705</t>
  </si>
  <si>
    <t>Charlotte/Southern Facilities Terminal</t>
  </si>
  <si>
    <t>NC0074756</t>
  </si>
  <si>
    <t>Greater Badin Water &amp; Sewer District</t>
  </si>
  <si>
    <t>Badin WWTP</t>
  </si>
  <si>
    <t>NC0074772</t>
  </si>
  <si>
    <t>Diamond Head WWTP</t>
  </si>
  <si>
    <t>NC0074900</t>
  </si>
  <si>
    <t>Highway 150 WWTP</t>
  </si>
  <si>
    <t>NC0075205</t>
  </si>
  <si>
    <t>Alexander Island WWTP</t>
  </si>
  <si>
    <t>NC0075523</t>
  </si>
  <si>
    <t>RDH Tire &amp; Retread</t>
  </si>
  <si>
    <t>NC0075701</t>
  </si>
  <si>
    <t>Tuckertown WTP</t>
  </si>
  <si>
    <t>New London</t>
  </si>
  <si>
    <t>NC0076643</t>
  </si>
  <si>
    <t>General Electric Company - Salisbury</t>
  </si>
  <si>
    <t>Hickory Plant</t>
  </si>
  <si>
    <t>NC0076775</t>
  </si>
  <si>
    <t>Cube Yadkin Generation LLC</t>
  </si>
  <si>
    <t>Falls Powerhouse</t>
  </si>
  <si>
    <t>NC0077615</t>
  </si>
  <si>
    <t>Origin Food Group LLC</t>
  </si>
  <si>
    <t>Origin Food Group, LLC</t>
  </si>
  <si>
    <t>NC0077763</t>
  </si>
  <si>
    <t>Belmont WTP</t>
  </si>
  <si>
    <t>NC0079740</t>
  </si>
  <si>
    <t>Ellison WTP</t>
  </si>
  <si>
    <t>NC0080381</t>
  </si>
  <si>
    <t>John Glenn WTP</t>
  </si>
  <si>
    <t>NC0080586</t>
  </si>
  <si>
    <t>Carolina Stalite Company Limited Partnership</t>
  </si>
  <si>
    <t>Carolina Stalite Company</t>
  </si>
  <si>
    <t>Gold Hill</t>
  </si>
  <si>
    <t>NC0080691</t>
  </si>
  <si>
    <t>Windemere WWTP</t>
  </si>
  <si>
    <t>NC0081370</t>
  </si>
  <si>
    <t>McLin Creek WWTP</t>
  </si>
  <si>
    <t>NC0081621</t>
  </si>
  <si>
    <t>Muddy Creek WWTP</t>
  </si>
  <si>
    <t>Midland</t>
  </si>
  <si>
    <t>NC0081931</t>
  </si>
  <si>
    <t>High Rock Powerhouse</t>
  </si>
  <si>
    <t>Denton</t>
  </si>
  <si>
    <t>NC0081949</t>
  </si>
  <si>
    <t>Tuckertown Powerhouse</t>
  </si>
  <si>
    <t>NC0081957</t>
  </si>
  <si>
    <t>Narrows Powerhouse</t>
  </si>
  <si>
    <t>NC0082694</t>
  </si>
  <si>
    <t>Dallas WTP</t>
  </si>
  <si>
    <t>NC0082821</t>
  </si>
  <si>
    <t>Southern States Cooperative Inc</t>
  </si>
  <si>
    <t>Statesville Fertilizer Plant</t>
  </si>
  <si>
    <t>NC0083119</t>
  </si>
  <si>
    <t>City of Concord</t>
  </si>
  <si>
    <t>Coddle Creek WTP</t>
  </si>
  <si>
    <t>NC0083887</t>
  </si>
  <si>
    <t>City of Charlotte</t>
  </si>
  <si>
    <t>Charlotte Douglas International Airport</t>
  </si>
  <si>
    <t>NC0084387</t>
  </si>
  <si>
    <t>Lee S. Dukes WTP</t>
  </si>
  <si>
    <t>NC0084549</t>
  </si>
  <si>
    <t>Franklin WTP</t>
  </si>
  <si>
    <t>NC0084565</t>
  </si>
  <si>
    <t>The Harbour - Wells 1 &amp; 2 WTP</t>
  </si>
  <si>
    <t>NC0084573</t>
  </si>
  <si>
    <t>Lincoln County</t>
  </si>
  <si>
    <t>Lincoln County WTP</t>
  </si>
  <si>
    <t>NC0084638</t>
  </si>
  <si>
    <t>Solvay USA Inc</t>
  </si>
  <si>
    <t>Rhodia remediation site</t>
  </si>
  <si>
    <t>NC0084662</t>
  </si>
  <si>
    <t>Textron Inc</t>
  </si>
  <si>
    <t>Textron remediation site</t>
  </si>
  <si>
    <t>NC0085120</t>
  </si>
  <si>
    <t>Lowes Companies Inc</t>
  </si>
  <si>
    <t>Iredell Distribution Center WWTP</t>
  </si>
  <si>
    <t>NC0085359</t>
  </si>
  <si>
    <t>Twelve Mile Creek WWTP</t>
  </si>
  <si>
    <t>Waxhaw</t>
  </si>
  <si>
    <t>NC0085588</t>
  </si>
  <si>
    <t>Lincolnton WTP</t>
  </si>
  <si>
    <t>NC0085731</t>
  </si>
  <si>
    <t>Kbs III Carillon LLC A Delaware Limited Liability Company</t>
  </si>
  <si>
    <t>Carillon Building Dewatering System</t>
  </si>
  <si>
    <t>NC0085812</t>
  </si>
  <si>
    <t>Grassy Branch WWTP</t>
  </si>
  <si>
    <t>NC0085928</t>
  </si>
  <si>
    <t>American Truetzschler Inc</t>
  </si>
  <si>
    <t>Truetzschler remediation site</t>
  </si>
  <si>
    <t>NC0086169</t>
  </si>
  <si>
    <t>Corning Incorporated</t>
  </si>
  <si>
    <t>Fiber Optic Facility</t>
  </si>
  <si>
    <t>NC0086304</t>
  </si>
  <si>
    <t>Mill Creek Middle School</t>
  </si>
  <si>
    <t>NC0086517</t>
  </si>
  <si>
    <t>Gateway Village LLC</t>
  </si>
  <si>
    <t>Gateway Village remediation site</t>
  </si>
  <si>
    <t>NC0086592</t>
  </si>
  <si>
    <t>The Point / Well 1 WTP</t>
  </si>
  <si>
    <t>NC0086606</t>
  </si>
  <si>
    <t>The Harbour - Well #4 WTP</t>
  </si>
  <si>
    <t>NC0087033</t>
  </si>
  <si>
    <t>Town of Harmony</t>
  </si>
  <si>
    <t>Harmony WWTP</t>
  </si>
  <si>
    <t>NC0087858</t>
  </si>
  <si>
    <t>Equipment And Supply Inc</t>
  </si>
  <si>
    <t>NC0088226</t>
  </si>
  <si>
    <t>Wells Fargo Bank N A</t>
  </si>
  <si>
    <t>Duke Energy Center dewatering system</t>
  </si>
  <si>
    <t>NC0088676</t>
  </si>
  <si>
    <t>Norwood WTP</t>
  </si>
  <si>
    <t>NC0088684</t>
  </si>
  <si>
    <t>Daniel Jonathan Stowe Conservancy</t>
  </si>
  <si>
    <t>Daniel Stowe Botanical Garden WTP</t>
  </si>
  <si>
    <t>NC0088722</t>
  </si>
  <si>
    <t>Killian Creek WWTP</t>
  </si>
  <si>
    <t>Stanley</t>
  </si>
  <si>
    <t>NC0088838</t>
  </si>
  <si>
    <t>Radiator Specialty Company</t>
  </si>
  <si>
    <t>NC0089206</t>
  </si>
  <si>
    <t>Plaze Incorporated</t>
  </si>
  <si>
    <t>Church Street remediation site</t>
  </si>
  <si>
    <t>NC0089273</t>
  </si>
  <si>
    <t>Charlotte Knights Baseball Club</t>
  </si>
  <si>
    <t>BB&amp;T Ballpark remediation site</t>
  </si>
  <si>
    <t>NC0089630</t>
  </si>
  <si>
    <t>Joe C Stowe, Jr., Regional WRRF</t>
  </si>
  <si>
    <t>NC0089656</t>
  </si>
  <si>
    <t>DC Charlotte Plaza Lllp</t>
  </si>
  <si>
    <t>Dimensional Place</t>
  </si>
  <si>
    <t>NC0089664</t>
  </si>
  <si>
    <t>Parkwood Residences LLC</t>
  </si>
  <si>
    <t>Parkwood Station</t>
  </si>
  <si>
    <t>NC0089672</t>
  </si>
  <si>
    <t>Gslh Charlotte Realty Holdings LLC</t>
  </si>
  <si>
    <t>West Stonewall Street Brownfields site</t>
  </si>
  <si>
    <t>NC0089729</t>
  </si>
  <si>
    <t>Myrtle/Morehead Storm Drainage Improvement</t>
  </si>
  <si>
    <t>NC0089885</t>
  </si>
  <si>
    <t>Cga South Tryon Tic 1 LLC</t>
  </si>
  <si>
    <t>Charlotte Metro Office Tower Construction</t>
  </si>
  <si>
    <t>NC0089893</t>
  </si>
  <si>
    <t>Union County Public Works</t>
  </si>
  <si>
    <t>Yadkin River Water Treatment Plant</t>
  </si>
  <si>
    <t>Unionville</t>
  </si>
  <si>
    <t>Raleigh</t>
  </si>
  <si>
    <t>NC0000752</t>
  </si>
  <si>
    <t>Westrock Kraft Paper LLC</t>
  </si>
  <si>
    <t>Roanoke Rapids MIll WWTP</t>
  </si>
  <si>
    <t>Roanoke Rapids</t>
  </si>
  <si>
    <t>Halifax</t>
  </si>
  <si>
    <t>NC0000892</t>
  </si>
  <si>
    <t>Arclin USA Inc</t>
  </si>
  <si>
    <t>Arclin USA, Inc</t>
  </si>
  <si>
    <t>Moncure</t>
  </si>
  <si>
    <t>Chatham</t>
  </si>
  <si>
    <t>NC0001376</t>
  </si>
  <si>
    <t>Riverplace IV LLC</t>
  </si>
  <si>
    <t>Riverplace WWTP</t>
  </si>
  <si>
    <t>Wake Forest</t>
  </si>
  <si>
    <t>Wake</t>
  </si>
  <si>
    <t>NC0001589</t>
  </si>
  <si>
    <t>Hospira, Inc.</t>
  </si>
  <si>
    <t>Hospira - R1 &amp; R2</t>
  </si>
  <si>
    <t>Rocky Mount</t>
  </si>
  <si>
    <t>Nash</t>
  </si>
  <si>
    <t>NC0001899</t>
  </si>
  <si>
    <t>Moncure Holdings West LLC</t>
  </si>
  <si>
    <t>Moncure Holdings West WWTP</t>
  </si>
  <si>
    <t>New Hill</t>
  </si>
  <si>
    <t>NC0002852</t>
  </si>
  <si>
    <t>Franklin County Public Utilities</t>
  </si>
  <si>
    <t>Franklinton WTP</t>
  </si>
  <si>
    <t>Franklinton</t>
  </si>
  <si>
    <t>NC0002861</t>
  </si>
  <si>
    <t>City Of Sanford</t>
  </si>
  <si>
    <t>Sanford WTP</t>
  </si>
  <si>
    <t>Sanford</t>
  </si>
  <si>
    <t>Lee</t>
  </si>
  <si>
    <t>NC0003042</t>
  </si>
  <si>
    <t>City of Roxboro</t>
  </si>
  <si>
    <t>Roxboro WTP</t>
  </si>
  <si>
    <t>Roxboro</t>
  </si>
  <si>
    <t>Person</t>
  </si>
  <si>
    <t>NC0003425</t>
  </si>
  <si>
    <t>Roxboro Steam Electric Power Plant</t>
  </si>
  <si>
    <t>Semora</t>
  </si>
  <si>
    <t>NC0003433</t>
  </si>
  <si>
    <t>Cape Fear Steam Electric Power Plant</t>
  </si>
  <si>
    <t>NC0003549</t>
  </si>
  <si>
    <t>TransMontaigne Selma Terminal</t>
  </si>
  <si>
    <t>Selma</t>
  </si>
  <si>
    <t>Johnston</t>
  </si>
  <si>
    <t>NC0020061</t>
  </si>
  <si>
    <t>Town of Spring Hope</t>
  </si>
  <si>
    <t>Spring Hope WWTP</t>
  </si>
  <si>
    <t>Spring Hope</t>
  </si>
  <si>
    <t>NC0020231</t>
  </si>
  <si>
    <t>Town of Louisburg</t>
  </si>
  <si>
    <t>Tar River Water Reclamation Facility WWTP</t>
  </si>
  <si>
    <t>Louisburg</t>
  </si>
  <si>
    <t>NC0020354</t>
  </si>
  <si>
    <t>Town of Pittsboro</t>
  </si>
  <si>
    <t>Pittsboro WWTP</t>
  </si>
  <si>
    <t>Pittsboro</t>
  </si>
  <si>
    <t>NC0020389</t>
  </si>
  <si>
    <t>Town of Benson</t>
  </si>
  <si>
    <t>Benson WWTP</t>
  </si>
  <si>
    <t>NC0020435</t>
  </si>
  <si>
    <t>Town of Pinetops</t>
  </si>
  <si>
    <t>Pinetops WWTP</t>
  </si>
  <si>
    <t>Pinetops</t>
  </si>
  <si>
    <t>Edgecombe</t>
  </si>
  <si>
    <t>NC0020559</t>
  </si>
  <si>
    <t>City of Henderson</t>
  </si>
  <si>
    <t>Henderson WRF</t>
  </si>
  <si>
    <t>Vance</t>
  </si>
  <si>
    <t>NC0020605</t>
  </si>
  <si>
    <t>Town of Tarboro</t>
  </si>
  <si>
    <t>Tarboro WWTP</t>
  </si>
  <si>
    <t>Tarboro</t>
  </si>
  <si>
    <t>NC0020834</t>
  </si>
  <si>
    <t>Town of Warrenton</t>
  </si>
  <si>
    <t>Warrenton WWTP</t>
  </si>
  <si>
    <t>Warrenton</t>
  </si>
  <si>
    <t>Warren</t>
  </si>
  <si>
    <t>NC0021024</t>
  </si>
  <si>
    <t>Roxboro WWTP</t>
  </si>
  <si>
    <t>NC0021954</t>
  </si>
  <si>
    <t>Selma terminal</t>
  </si>
  <si>
    <t>NC0022217</t>
  </si>
  <si>
    <t>Raleigh Terminal</t>
  </si>
  <si>
    <t>Apex</t>
  </si>
  <si>
    <t>NC0023337</t>
  </si>
  <si>
    <t>Town of Scotland Neck</t>
  </si>
  <si>
    <t>Scotland Neck WWTP</t>
  </si>
  <si>
    <t>Scotland Neck</t>
  </si>
  <si>
    <t>NC0023442</t>
  </si>
  <si>
    <t>Southern Veneer Specialty Products LLC</t>
  </si>
  <si>
    <t>Moncure Plywood</t>
  </si>
  <si>
    <t>NC0023841</t>
  </si>
  <si>
    <t>City of Durham</t>
  </si>
  <si>
    <t>North Durham WRF</t>
  </si>
  <si>
    <t>Durham</t>
  </si>
  <si>
    <t>NC0023906</t>
  </si>
  <si>
    <t>City of Wilson</t>
  </si>
  <si>
    <t>Wilson WWTP</t>
  </si>
  <si>
    <t>Wilson</t>
  </si>
  <si>
    <t>NC0024147</t>
  </si>
  <si>
    <t>Big Buffalo WWTP</t>
  </si>
  <si>
    <t>NC0024201</t>
  </si>
  <si>
    <t>Roanoke Rapids Sanitary District</t>
  </si>
  <si>
    <t>Roanoke River WWTP</t>
  </si>
  <si>
    <t>Weldon</t>
  </si>
  <si>
    <t>NC0025054</t>
  </si>
  <si>
    <t>City of Oxford</t>
  </si>
  <si>
    <t>Oxford WWTP</t>
  </si>
  <si>
    <t>Oxford</t>
  </si>
  <si>
    <t>Granville</t>
  </si>
  <si>
    <t>NC0025241</t>
  </si>
  <si>
    <t>Orange Water and Sewer Authority</t>
  </si>
  <si>
    <t>Mason Farm WWTP</t>
  </si>
  <si>
    <t>Chapel Hill</t>
  </si>
  <si>
    <t>Orange</t>
  </si>
  <si>
    <t>NC0025305</t>
  </si>
  <si>
    <t>UNC At Chapel Hill</t>
  </si>
  <si>
    <t>UNC Cogeneration Facility</t>
  </si>
  <si>
    <t>NC0025402</t>
  </si>
  <si>
    <t>Town of Enfield</t>
  </si>
  <si>
    <t>Enfield WWTP</t>
  </si>
  <si>
    <t>Enfield</t>
  </si>
  <si>
    <t>NC0025437</t>
  </si>
  <si>
    <t>Town of Rich Square</t>
  </si>
  <si>
    <t>Rich Square WWTP</t>
  </si>
  <si>
    <t>Rich Square</t>
  </si>
  <si>
    <t>Northampton</t>
  </si>
  <si>
    <t>NC0025453</t>
  </si>
  <si>
    <t>Town of Clayton</t>
  </si>
  <si>
    <t>Little Creek WRF</t>
  </si>
  <si>
    <t>Clayton</t>
  </si>
  <si>
    <t>NC0025691</t>
  </si>
  <si>
    <t>Town of Littleton</t>
  </si>
  <si>
    <t>Littleton WWTP</t>
  </si>
  <si>
    <t>Littleton</t>
  </si>
  <si>
    <t>NC0025721</t>
  </si>
  <si>
    <t>Town of Weldon</t>
  </si>
  <si>
    <t>Weldon WWTP</t>
  </si>
  <si>
    <t>NC0026051</t>
  </si>
  <si>
    <t>Durham County</t>
  </si>
  <si>
    <t>Triangle WWTP</t>
  </si>
  <si>
    <t>NC0026433</t>
  </si>
  <si>
    <t>Town of Hillsborough</t>
  </si>
  <si>
    <t>Hillsborough WWTP</t>
  </si>
  <si>
    <t>Hillsborough</t>
  </si>
  <si>
    <t>NC0026441</t>
  </si>
  <si>
    <t>Town of Siler City</t>
  </si>
  <si>
    <t>Siler City WWTP</t>
  </si>
  <si>
    <t>Siler City</t>
  </si>
  <si>
    <t>NC0026662</t>
  </si>
  <si>
    <t>Town of Princeton</t>
  </si>
  <si>
    <t>Princeton WWTP</t>
  </si>
  <si>
    <t>Princeton</t>
  </si>
  <si>
    <t>NC0026824</t>
  </si>
  <si>
    <t>South Granville Water &amp; Sewer Authority</t>
  </si>
  <si>
    <t>SGWASA WWTP</t>
  </si>
  <si>
    <t>Butner</t>
  </si>
  <si>
    <t>NC0027006</t>
  </si>
  <si>
    <t>Selma Terminal</t>
  </si>
  <si>
    <t>NC0027227</t>
  </si>
  <si>
    <t>Zenith Energy Terminals Holdings LLC</t>
  </si>
  <si>
    <t>Zenith Energy - Selma</t>
  </si>
  <si>
    <t>NC0027626</t>
  </si>
  <si>
    <t>Caledonia WWTP</t>
  </si>
  <si>
    <t>Tillery</t>
  </si>
  <si>
    <t>NC0029033</t>
  </si>
  <si>
    <t>City of Raleigh</t>
  </si>
  <si>
    <t>Neuse River Resource Recovery Facility</t>
  </si>
  <si>
    <t>NC0029131</t>
  </si>
  <si>
    <t>US Dept of Labor</t>
  </si>
  <si>
    <t>Kittrell Job Corps Center</t>
  </si>
  <si>
    <t>Kittrell</t>
  </si>
  <si>
    <t>NC0030317</t>
  </si>
  <si>
    <t>City of Rocky Mount</t>
  </si>
  <si>
    <t>Tar River Regional WWTP</t>
  </si>
  <si>
    <t>NC0030384</t>
  </si>
  <si>
    <t>Piedmont Health Services Inc</t>
  </si>
  <si>
    <t>Moncure Community Health Center</t>
  </si>
  <si>
    <t>NC0030716</t>
  </si>
  <si>
    <t>Johnston County Public Utilities</t>
  </si>
  <si>
    <t>Central Johnston County WWTP</t>
  </si>
  <si>
    <t>Smithfield</t>
  </si>
  <si>
    <t>NC0030759</t>
  </si>
  <si>
    <t>Smith Creek Resource Recovery Facility</t>
  </si>
  <si>
    <t>NC0031011</t>
  </si>
  <si>
    <t>NC0032875</t>
  </si>
  <si>
    <t>Selma Terminal 4</t>
  </si>
  <si>
    <t>NC0035491</t>
  </si>
  <si>
    <t>Vance County Schools</t>
  </si>
  <si>
    <t>E.O. Young, Jr. Elementary School</t>
  </si>
  <si>
    <t>Middleburg</t>
  </si>
  <si>
    <t>NC0035866</t>
  </si>
  <si>
    <t>Chatham County</t>
  </si>
  <si>
    <t>Bynum WWTP</t>
  </si>
  <si>
    <t>NC0036145</t>
  </si>
  <si>
    <t>Blanchard Terminal</t>
  </si>
  <si>
    <t>NC0036536</t>
  </si>
  <si>
    <t>Person County</t>
  </si>
  <si>
    <t>Woodland Elementary School</t>
  </si>
  <si>
    <t>NC0037869</t>
  </si>
  <si>
    <t>Arbor Hills Mobile Home Park</t>
  </si>
  <si>
    <t>Arbor Hill MHP WWTP</t>
  </si>
  <si>
    <t>NC0037885</t>
  </si>
  <si>
    <t>Nash-Rocky Mount Schools</t>
  </si>
  <si>
    <t>Southern Nash Middle School</t>
  </si>
  <si>
    <t>NC0037915</t>
  </si>
  <si>
    <t>Southern Nash High School</t>
  </si>
  <si>
    <t>Bailey</t>
  </si>
  <si>
    <t>NC0038300</t>
  </si>
  <si>
    <t>S S Construction &amp; Rental Inc</t>
  </si>
  <si>
    <t>S.S. Mobile Home Park</t>
  </si>
  <si>
    <t>Staley</t>
  </si>
  <si>
    <t>NC0038377</t>
  </si>
  <si>
    <t>Mayo Steam Electric Power Plant</t>
  </si>
  <si>
    <t>NC0038580</t>
  </si>
  <si>
    <t>Halifax County Schools</t>
  </si>
  <si>
    <t>Eastman Middle School WWTP</t>
  </si>
  <si>
    <t>NC0038610</t>
  </si>
  <si>
    <t>Pittman Elementary School WWTP</t>
  </si>
  <si>
    <t>NC0038636</t>
  </si>
  <si>
    <t>Bakers Elementary School WWTP</t>
  </si>
  <si>
    <t>NC0038644</t>
  </si>
  <si>
    <t>Dawson Elementary School WWTP</t>
  </si>
  <si>
    <t>NC0038784</t>
  </si>
  <si>
    <t>Neuse River Village WWTP</t>
  </si>
  <si>
    <t>NC0038831</t>
  </si>
  <si>
    <t>Carolina Trace WWTP</t>
  </si>
  <si>
    <t>NC0038938</t>
  </si>
  <si>
    <t>Johnston County Schools</t>
  </si>
  <si>
    <t>Corinth-Holder Elementary &amp; Middle School</t>
  </si>
  <si>
    <t>Zebulon</t>
  </si>
  <si>
    <t>NC0039331</t>
  </si>
  <si>
    <t>Chatham County Schools</t>
  </si>
  <si>
    <t>Bonlee Elementary School</t>
  </si>
  <si>
    <t>Bonlee</t>
  </si>
  <si>
    <t>NC0039381</t>
  </si>
  <si>
    <t>Central Chatham High School</t>
  </si>
  <si>
    <t>Bear Creek</t>
  </si>
  <si>
    <t>NC0039471</t>
  </si>
  <si>
    <t>Bennett Elementary School WWTP</t>
  </si>
  <si>
    <t>Bennett</t>
  </si>
  <si>
    <t>NC0039586</t>
  </si>
  <si>
    <t>Shearon Harris Nuclear Power Plant</t>
  </si>
  <si>
    <t>NC0040266</t>
  </si>
  <si>
    <t>Knightdale Estates MHP Limited Partnership</t>
  </si>
  <si>
    <t>Knightdale Estates MHP WWTP</t>
  </si>
  <si>
    <t>Knightdale</t>
  </si>
  <si>
    <t>NC0040606</t>
  </si>
  <si>
    <t>Barclay Downs WWTP</t>
  </si>
  <si>
    <t>NC0040711</t>
  </si>
  <si>
    <t>Arauco North America Inc</t>
  </si>
  <si>
    <t>Arauco NA Moncure Facility</t>
  </si>
  <si>
    <t>NC0042269</t>
  </si>
  <si>
    <t>Town of Bunn</t>
  </si>
  <si>
    <t>Bunn WWTP</t>
  </si>
  <si>
    <t>Bunn</t>
  </si>
  <si>
    <t>NC0042285</t>
  </si>
  <si>
    <t>The Trails Property Owners Association</t>
  </si>
  <si>
    <t>Trails WWTP</t>
  </si>
  <si>
    <t>NC0042510</t>
  </si>
  <si>
    <t>Total Environmental Solutions Inc</t>
  </si>
  <si>
    <t>Lake Royale WWTP</t>
  </si>
  <si>
    <t>NC0042803</t>
  </si>
  <si>
    <t>Murray</t>
  </si>
  <si>
    <t>Jay</t>
  </si>
  <si>
    <t>Birchwood Mobile Home Park</t>
  </si>
  <si>
    <t>NC0043257</t>
  </si>
  <si>
    <t>Nature Trails Association CLP</t>
  </si>
  <si>
    <t>Nature Trails Mobile Home Park WWTP</t>
  </si>
  <si>
    <t>NC0043559</t>
  </si>
  <si>
    <t>Fitch Creations Inc D/B/A Fearrington Utilities</t>
  </si>
  <si>
    <t>Fearrington Village WWTP</t>
  </si>
  <si>
    <t>NC0047279</t>
  </si>
  <si>
    <t>Rnh Investments LLC</t>
  </si>
  <si>
    <t>Heritage Meadows WWTP</t>
  </si>
  <si>
    <t>NC0047597</t>
  </si>
  <si>
    <t>South Durham WRF</t>
  </si>
  <si>
    <t>NC0048631</t>
  </si>
  <si>
    <t>Formosa Long Creek Court LLC</t>
  </si>
  <si>
    <t>Long Creek Court WWTP</t>
  </si>
  <si>
    <t>NC0048879</t>
  </si>
  <si>
    <t>Town of Cary</t>
  </si>
  <si>
    <t>North Cary WRF</t>
  </si>
  <si>
    <t>Cary</t>
  </si>
  <si>
    <t>NC0049204</t>
  </si>
  <si>
    <t>Selma 1</t>
  </si>
  <si>
    <t>NC0049662</t>
  </si>
  <si>
    <t>Hawthorne Subdivision WWTP</t>
  </si>
  <si>
    <t>NC0050661</t>
  </si>
  <si>
    <t>Town of Macclesfield</t>
  </si>
  <si>
    <t>Town of Macclesfield WWTP</t>
  </si>
  <si>
    <t>Macclesfield</t>
  </si>
  <si>
    <t>NC0051314</t>
  </si>
  <si>
    <t>Cole Park Plaza Shopping Center WWTP</t>
  </si>
  <si>
    <t>NC0051322</t>
  </si>
  <si>
    <t>Ashley Hills WWTP</t>
  </si>
  <si>
    <t>NC0052311</t>
  </si>
  <si>
    <t>NC0055051</t>
  </si>
  <si>
    <t>Avocet f/k/a Buckhorn Ridge</t>
  </si>
  <si>
    <t>Holly Springs</t>
  </si>
  <si>
    <t>NC0055701</t>
  </si>
  <si>
    <t>Nottingham WTP</t>
  </si>
  <si>
    <t>Garner</t>
  </si>
  <si>
    <t>NC0056278</t>
  </si>
  <si>
    <t>River Mill COA Inc</t>
  </si>
  <si>
    <t>River Mill WWTP</t>
  </si>
  <si>
    <t>NC0056391</t>
  </si>
  <si>
    <t>Cross Creek Mobile Estates</t>
  </si>
  <si>
    <t>NC0056413</t>
  </si>
  <si>
    <t>Chatham Water Reclamation Facility</t>
  </si>
  <si>
    <t>NC0056731</t>
  </si>
  <si>
    <t>The Chesson Group</t>
  </si>
  <si>
    <t>Grande Oak Subdivision WWTP</t>
  </si>
  <si>
    <t>NC0057606</t>
  </si>
  <si>
    <t>Town of Stantonsburg</t>
  </si>
  <si>
    <t>Stantonsburg WWTP</t>
  </si>
  <si>
    <t>Stantonsburg</t>
  </si>
  <si>
    <t>NC0058416</t>
  </si>
  <si>
    <t>SGWASA WTP</t>
  </si>
  <si>
    <t>NC0058505</t>
  </si>
  <si>
    <t>Mallard Crossing WWTP</t>
  </si>
  <si>
    <t>NC0059099</t>
  </si>
  <si>
    <t>Lake Ridge Aero Park WWTP</t>
  </si>
  <si>
    <t>NC0059242</t>
  </si>
  <si>
    <t>Town of Broadway</t>
  </si>
  <si>
    <t>Broadway WWTP</t>
  </si>
  <si>
    <t>Broadway</t>
  </si>
  <si>
    <t>NC0060526</t>
  </si>
  <si>
    <t>Pope Industrial Park II Ltd Partnership</t>
  </si>
  <si>
    <t>Pope Industrial Park</t>
  </si>
  <si>
    <t>NC0060577</t>
  </si>
  <si>
    <t>Beachwood WWTP</t>
  </si>
  <si>
    <t>NC0061638</t>
  </si>
  <si>
    <t>Amherst Subdivision WWTP</t>
  </si>
  <si>
    <t>NC0062219</t>
  </si>
  <si>
    <t>Kings Grant Subdivision WWTP</t>
  </si>
  <si>
    <t>NC0062715</t>
  </si>
  <si>
    <t>Crooked Creek WWTP</t>
  </si>
  <si>
    <t>Fuquay Varina</t>
  </si>
  <si>
    <t>NC0062740</t>
  </si>
  <si>
    <t>Briarwood Farms WWTP</t>
  </si>
  <si>
    <t>NC0063096</t>
  </si>
  <si>
    <t>Town of Holly Springs</t>
  </si>
  <si>
    <t>Holly Springs WWTP</t>
  </si>
  <si>
    <t>NC0063614</t>
  </si>
  <si>
    <t>Wildwood Green WWTP</t>
  </si>
  <si>
    <t>NC0063746</t>
  </si>
  <si>
    <t>Clarke Utilities Inc</t>
  </si>
  <si>
    <t>Deer Chase WWTP</t>
  </si>
  <si>
    <t>NC0064050</t>
  </si>
  <si>
    <t>Town of Apex</t>
  </si>
  <si>
    <t>Apex Water Reclamation Facility</t>
  </si>
  <si>
    <t>NC0064246</t>
  </si>
  <si>
    <t>Jones Estates Pace LLC</t>
  </si>
  <si>
    <t>Pace Mobile Home Park</t>
  </si>
  <si>
    <t>NC0064564</t>
  </si>
  <si>
    <t>Neuse Colony WWTP</t>
  </si>
  <si>
    <t>NC0064891</t>
  </si>
  <si>
    <t>Town of Kenly</t>
  </si>
  <si>
    <t>Kenly Regional WWTP</t>
  </si>
  <si>
    <t>Kenly</t>
  </si>
  <si>
    <t>NC0065081</t>
  </si>
  <si>
    <t>CPI USA North Carolina LLC</t>
  </si>
  <si>
    <t>Roxboro Plant</t>
  </si>
  <si>
    <t>NC0065102</t>
  </si>
  <si>
    <t>South Cary WRF</t>
  </si>
  <si>
    <t>NC0065706</t>
  </si>
  <si>
    <t>Crosby Utilities Inc</t>
  </si>
  <si>
    <t>Cottonwood / Baywood WWTP</t>
  </si>
  <si>
    <t>NC0065714</t>
  </si>
  <si>
    <t>Tradewinds WWTP</t>
  </si>
  <si>
    <t>NC0066150</t>
  </si>
  <si>
    <t>Town of Fuquay-Varina</t>
  </si>
  <si>
    <t>Brighton Forest WWTP</t>
  </si>
  <si>
    <t>NC0066516</t>
  </si>
  <si>
    <t>Terrible Creek WWTP</t>
  </si>
  <si>
    <t>NC0069311</t>
  </si>
  <si>
    <t>Franklin County</t>
  </si>
  <si>
    <t>Franklin County WWTP</t>
  </si>
  <si>
    <t>NC0072125</t>
  </si>
  <si>
    <t>Tar River WTP</t>
  </si>
  <si>
    <t>NC0072133</t>
  </si>
  <si>
    <t>Sunset Avenue WTP</t>
  </si>
  <si>
    <t>NC0072575</t>
  </si>
  <si>
    <t>Pilgrim's Pride Corporation</t>
  </si>
  <si>
    <t>Sanford Processing Plant</t>
  </si>
  <si>
    <t>NC0073318</t>
  </si>
  <si>
    <t>Whippoorwill Valley WWTP</t>
  </si>
  <si>
    <t>NC0073679</t>
  </si>
  <si>
    <t>Oak Hollow WTP</t>
  </si>
  <si>
    <t>NC0074446</t>
  </si>
  <si>
    <t>Radford Development of Virginia LLC</t>
  </si>
  <si>
    <t>Hilltop Mobile Home Park WWTP</t>
  </si>
  <si>
    <t>NC0076457</t>
  </si>
  <si>
    <t>Selma Terminal 3</t>
  </si>
  <si>
    <t>NC0077437</t>
  </si>
  <si>
    <t>Edgecombe Genco LLC</t>
  </si>
  <si>
    <t>Battleboro plant</t>
  </si>
  <si>
    <t>Battleboro</t>
  </si>
  <si>
    <t>NC0079014</t>
  </si>
  <si>
    <t>Virginia Electric and Power Company</t>
  </si>
  <si>
    <t>Rosemary Power Station</t>
  </si>
  <si>
    <t>NC0079227</t>
  </si>
  <si>
    <t>Schlage Lock Company</t>
  </si>
  <si>
    <t>Nash remediation site</t>
  </si>
  <si>
    <t>NC0079316</t>
  </si>
  <si>
    <t>Little Creek WWTP</t>
  </si>
  <si>
    <t>NC0080519</t>
  </si>
  <si>
    <t>Lampe &amp; Malphrus Lumber</t>
  </si>
  <si>
    <t>10th Street Wet-Decking site</t>
  </si>
  <si>
    <t>NC0080896</t>
  </si>
  <si>
    <t>Pittsboro WTP</t>
  </si>
  <si>
    <t>NC0081469</t>
  </si>
  <si>
    <t>RDU Delivery facility</t>
  </si>
  <si>
    <t>NC0081591</t>
  </si>
  <si>
    <t>Cary &amp; Apex WTP</t>
  </si>
  <si>
    <t>NC0082210</t>
  </si>
  <si>
    <t>Jones Ferry Road WTP</t>
  </si>
  <si>
    <t>Carrboro</t>
  </si>
  <si>
    <t>NC0082376</t>
  </si>
  <si>
    <t>E.M. Johnson WTP</t>
  </si>
  <si>
    <t>NC0082759</t>
  </si>
  <si>
    <t>Orange Alamance Water System</t>
  </si>
  <si>
    <t>Orange-Alamance Water System WTP</t>
  </si>
  <si>
    <t>Efland</t>
  </si>
  <si>
    <t>NC0082996</t>
  </si>
  <si>
    <t>Hollybrook WTP</t>
  </si>
  <si>
    <t>NC0083038</t>
  </si>
  <si>
    <t>Ardagh Glass Inc</t>
  </si>
  <si>
    <t>Ardagh Glass, Inc.</t>
  </si>
  <si>
    <t>NC0083101</t>
  </si>
  <si>
    <t>Kerr Lake Regional WTP</t>
  </si>
  <si>
    <t>NC0083135</t>
  </si>
  <si>
    <t>B&amp;B Produce Inc</t>
  </si>
  <si>
    <t>B&amp;B Produce</t>
  </si>
  <si>
    <t>NC0083348</t>
  </si>
  <si>
    <t>Town of Smithfield</t>
  </si>
  <si>
    <t>Smithfield WTP</t>
  </si>
  <si>
    <t>NC0084034</t>
  </si>
  <si>
    <t>Enfield WTP</t>
  </si>
  <si>
    <t>NC0084735</t>
  </si>
  <si>
    <t>Johnston County WTP</t>
  </si>
  <si>
    <t>NC0085863</t>
  </si>
  <si>
    <t>Waterfall Plantation WTP</t>
  </si>
  <si>
    <t>NC0085936</t>
  </si>
  <si>
    <t>Jerry G Williams &amp; Sons Inc</t>
  </si>
  <si>
    <t>Wet Log Deck Storage site</t>
  </si>
  <si>
    <t>NC0086266</t>
  </si>
  <si>
    <t>Woodtrace WTP</t>
  </si>
  <si>
    <t>Wendell</t>
  </si>
  <si>
    <t>NC0086690</t>
  </si>
  <si>
    <t>Stansted Well #2 (WTP)</t>
  </si>
  <si>
    <t>NC0086827</t>
  </si>
  <si>
    <t>Brenntag Mid-South Inc</t>
  </si>
  <si>
    <t>Brenntag / Durham remediation</t>
  </si>
  <si>
    <t>NC0087629</t>
  </si>
  <si>
    <t>NC DOT - Environmental Operations</t>
  </si>
  <si>
    <t>Asphalt Testing Site #6-48</t>
  </si>
  <si>
    <t>NC0087840</t>
  </si>
  <si>
    <t>Town of Middlesex</t>
  </si>
  <si>
    <t>Well #4 WTP</t>
  </si>
  <si>
    <t>Middlesex</t>
  </si>
  <si>
    <t>NC0087912</t>
  </si>
  <si>
    <t>Speedway LLC</t>
  </si>
  <si>
    <t>Speedway #6973</t>
  </si>
  <si>
    <t>NC0087998</t>
  </si>
  <si>
    <t>Rand Meadows Phase II</t>
  </si>
  <si>
    <t>NC0088048</t>
  </si>
  <si>
    <t>Crabtree Bane, LLC</t>
  </si>
  <si>
    <t>Stonegate Mobile Home Park WTP</t>
  </si>
  <si>
    <t>NC0088137</t>
  </si>
  <si>
    <t>Raleigh Convention Center</t>
  </si>
  <si>
    <t>NC0088218</t>
  </si>
  <si>
    <t>Selma Terminal 2</t>
  </si>
  <si>
    <t>NC0088285</t>
  </si>
  <si>
    <t>Dempsey E. Benton WTP</t>
  </si>
  <si>
    <t>NC0088587</t>
  </si>
  <si>
    <t>Arcola Lumber Co Inc</t>
  </si>
  <si>
    <t>Wet Decking Log Storage site</t>
  </si>
  <si>
    <t>NC0088714</t>
  </si>
  <si>
    <t>Lassiter Farm Subdivision Community Well</t>
  </si>
  <si>
    <t>NC0088731</t>
  </si>
  <si>
    <t>Certainteed Gypsum NC Inc</t>
  </si>
  <si>
    <t>Gypsum Wallboard Manufacturing Facility</t>
  </si>
  <si>
    <t>NC0088846</t>
  </si>
  <si>
    <t>Western Wake Regional WRF</t>
  </si>
  <si>
    <t>NC0088862</t>
  </si>
  <si>
    <t>Sunset Forest Subdivision - Well # 1</t>
  </si>
  <si>
    <t>NC0088871</t>
  </si>
  <si>
    <t>Galloway Subdivision - Well # 1</t>
  </si>
  <si>
    <t>NC0088889</t>
  </si>
  <si>
    <t>Hopson Downs Subdivision - Well # 4</t>
  </si>
  <si>
    <t>NC0088960</t>
  </si>
  <si>
    <t>Blanchard Selma Terminal</t>
  </si>
  <si>
    <t>NC0089010</t>
  </si>
  <si>
    <t>Toney Lumber Co Inc</t>
  </si>
  <si>
    <t>Louisburg Lumber Mill</t>
  </si>
  <si>
    <t>NC0089087</t>
  </si>
  <si>
    <t>Ergon Asphalt &amp; Emulsion Inc</t>
  </si>
  <si>
    <t>Ergon Asphalt &amp; Emulsion</t>
  </si>
  <si>
    <t>NC0089494</t>
  </si>
  <si>
    <t>AVX facility remediation system</t>
  </si>
  <si>
    <t>NC0089583</t>
  </si>
  <si>
    <t>NC Division of Parks &amp; Recreation</t>
  </si>
  <si>
    <t>Hibernia Recreation Area</t>
  </si>
  <si>
    <t>NC0089621</t>
  </si>
  <si>
    <t>Novozymes North America Inc</t>
  </si>
  <si>
    <t>Novozymes NA, Inc.</t>
  </si>
  <si>
    <t>NC0089702</t>
  </si>
  <si>
    <t>Solis Brightleaf Apartments LLC</t>
  </si>
  <si>
    <t>Solis Brightleaf Apartments - Brownfield</t>
  </si>
  <si>
    <t>Washington</t>
  </si>
  <si>
    <t>NC0000680</t>
  </si>
  <si>
    <t>Domtar Paper Company LLC</t>
  </si>
  <si>
    <t>Domtar Paper Company, LLC</t>
  </si>
  <si>
    <t>Plymouth</t>
  </si>
  <si>
    <t>Martin</t>
  </si>
  <si>
    <t>NC0000744</t>
  </si>
  <si>
    <t>Captain Charlie's Seafood Inc</t>
  </si>
  <si>
    <t>Captain Charlie's / Englehard</t>
  </si>
  <si>
    <t>Engelhard</t>
  </si>
  <si>
    <t>Hyde</t>
  </si>
  <si>
    <t>NC0001058</t>
  </si>
  <si>
    <t>Patheon Manufacturing Services LLC</t>
  </si>
  <si>
    <t>Patheon Manufacturing Services</t>
  </si>
  <si>
    <t>Greenville</t>
  </si>
  <si>
    <t>Pitt</t>
  </si>
  <si>
    <t>NC0001074</t>
  </si>
  <si>
    <t>Mount Olive Pickle Company</t>
  </si>
  <si>
    <t>Mount Olive</t>
  </si>
  <si>
    <t>NC0001881</t>
  </si>
  <si>
    <t>Phillips Plating Company Inc</t>
  </si>
  <si>
    <t>Phillips Plating Company</t>
  </si>
  <si>
    <t>Bridgeton</t>
  </si>
  <si>
    <t>Craven</t>
  </si>
  <si>
    <t>NC0002071</t>
  </si>
  <si>
    <t>Pamlico Packing Company Inc</t>
  </si>
  <si>
    <t>Pamlico Packing Company</t>
  </si>
  <si>
    <t>Vandemere</t>
  </si>
  <si>
    <t>Pamlico</t>
  </si>
  <si>
    <t>NC0003174</t>
  </si>
  <si>
    <t>Fulcher's Point Pride Seafood</t>
  </si>
  <si>
    <t>Oriental</t>
  </si>
  <si>
    <t>NC0003191</t>
  </si>
  <si>
    <t>International Paper Company</t>
  </si>
  <si>
    <t>New Bern Cellulose Fibers</t>
  </si>
  <si>
    <t>Vanceboro</t>
  </si>
  <si>
    <t>NC0003255</t>
  </si>
  <si>
    <t>PCS Phosphate Company Inc</t>
  </si>
  <si>
    <t>Aurora Mine</t>
  </si>
  <si>
    <t>Aurora</t>
  </si>
  <si>
    <t>Beaufort</t>
  </si>
  <si>
    <t>NC0003417</t>
  </si>
  <si>
    <t>Lee Steam Electric Plant</t>
  </si>
  <si>
    <t>Goldsboro</t>
  </si>
  <si>
    <t>NC0003760</t>
  </si>
  <si>
    <t>Dupont Industrial Biosciences USA LLC</t>
  </si>
  <si>
    <t>E.I. DuPont Kinston Plant</t>
  </si>
  <si>
    <t>Grifton</t>
  </si>
  <si>
    <t>NC0003816</t>
  </si>
  <si>
    <t>US MCAS Cherry Point</t>
  </si>
  <si>
    <t>Cherry Point WWTP</t>
  </si>
  <si>
    <t>Cherry Point</t>
  </si>
  <si>
    <t>NC0004057</t>
  </si>
  <si>
    <t>Carolina Seafood Company Inc</t>
  </si>
  <si>
    <t>Carolina Seafood</t>
  </si>
  <si>
    <t>NC0004081</t>
  </si>
  <si>
    <t>Aurora Packing Company Inc</t>
  </si>
  <si>
    <t>Aurora Packing Company</t>
  </si>
  <si>
    <t>NC0007510</t>
  </si>
  <si>
    <t>Town of Columbia</t>
  </si>
  <si>
    <t>Columbia WTP</t>
  </si>
  <si>
    <t>Columbia</t>
  </si>
  <si>
    <t>Tyrrell</t>
  </si>
  <si>
    <t>NC0007552</t>
  </si>
  <si>
    <t>Town of Edenton</t>
  </si>
  <si>
    <t>Freemason WTP</t>
  </si>
  <si>
    <t>Edenton</t>
  </si>
  <si>
    <t>Chowan</t>
  </si>
  <si>
    <t>NC0007609</t>
  </si>
  <si>
    <t>Diamond Shoal Seafood Inc</t>
  </si>
  <si>
    <t>Diamond Shoal Seafood</t>
  </si>
  <si>
    <t>NC0007617</t>
  </si>
  <si>
    <t>Garland F Fulcher Seafood</t>
  </si>
  <si>
    <t>NC0007978</t>
  </si>
  <si>
    <t>South Mills Water Association Inc</t>
  </si>
  <si>
    <t>South Mills Water Association WTP</t>
  </si>
  <si>
    <t>South Mills</t>
  </si>
  <si>
    <t>Camden</t>
  </si>
  <si>
    <t>NC0020028</t>
  </si>
  <si>
    <t>Town of Plymouth</t>
  </si>
  <si>
    <t>Plymouth WWTP</t>
  </si>
  <si>
    <t>NC0020044</t>
  </si>
  <si>
    <t>Town of Williamston</t>
  </si>
  <si>
    <t>Williamston WWTP</t>
  </si>
  <si>
    <t>Williamston</t>
  </si>
  <si>
    <t>NC0020443</t>
  </si>
  <si>
    <t>Columbia WWTP</t>
  </si>
  <si>
    <t>NC0020575</t>
  </si>
  <si>
    <t>Town of Mount Olive</t>
  </si>
  <si>
    <t>Mount Olive WWTP</t>
  </si>
  <si>
    <t>NC0020648</t>
  </si>
  <si>
    <t>City of Washington</t>
  </si>
  <si>
    <t>Washington WWTP</t>
  </si>
  <si>
    <t>NC0020842</t>
  </si>
  <si>
    <t>Town of Snow Hill</t>
  </si>
  <si>
    <t>Snow Hill WWTP</t>
  </si>
  <si>
    <t>Snow Hill</t>
  </si>
  <si>
    <t>Greene</t>
  </si>
  <si>
    <t>NC0021253</t>
  </si>
  <si>
    <t>City of Havelock</t>
  </si>
  <si>
    <t>Havelock WWTP</t>
  </si>
  <si>
    <t>Havelock</t>
  </si>
  <si>
    <t>NC0021342</t>
  </si>
  <si>
    <t>Town of Trenton</t>
  </si>
  <si>
    <t>Trenton WWTP</t>
  </si>
  <si>
    <t>Trenton</t>
  </si>
  <si>
    <t>Jones</t>
  </si>
  <si>
    <t>NC0021482</t>
  </si>
  <si>
    <t>Town of Maysville</t>
  </si>
  <si>
    <t>Maysville WWTP</t>
  </si>
  <si>
    <t>Maysville</t>
  </si>
  <si>
    <t>NC0021521</t>
  </si>
  <si>
    <t>Town of Aurora</t>
  </si>
  <si>
    <t>Aurora WWTP</t>
  </si>
  <si>
    <t>NC0021644</t>
  </si>
  <si>
    <t>Town of La Grange</t>
  </si>
  <si>
    <t>La Grange WWTP</t>
  </si>
  <si>
    <t>La Grange</t>
  </si>
  <si>
    <t>NC0021849</t>
  </si>
  <si>
    <t>Town of Hertford</t>
  </si>
  <si>
    <t>Hertford WWTP</t>
  </si>
  <si>
    <t>Hertford</t>
  </si>
  <si>
    <t>Perquimans</t>
  </si>
  <si>
    <t>NC0023116</t>
  </si>
  <si>
    <t>Town of Lewiston-Woodville</t>
  </si>
  <si>
    <t>Lewiston-Woodville WWTP</t>
  </si>
  <si>
    <t>Lewiston Woodville</t>
  </si>
  <si>
    <t>Bertie</t>
  </si>
  <si>
    <t>NC0023931</t>
  </si>
  <si>
    <t>Greenville Utilities Commission</t>
  </si>
  <si>
    <t>GUC WWTP</t>
  </si>
  <si>
    <t>NC0023949</t>
  </si>
  <si>
    <t>City of Goldsboro</t>
  </si>
  <si>
    <t>Goldsboro WRF</t>
  </si>
  <si>
    <t>NC0024236</t>
  </si>
  <si>
    <t>City of Kinston</t>
  </si>
  <si>
    <t>Johnnie Mosley Regional WRF</t>
  </si>
  <si>
    <t>Kinston</t>
  </si>
  <si>
    <t>NC0025011</t>
  </si>
  <si>
    <t>City of Elizabeth City</t>
  </si>
  <si>
    <t>Elizabeth City WWTP</t>
  </si>
  <si>
    <t>Elizabeth City</t>
  </si>
  <si>
    <t>Pasquotank</t>
  </si>
  <si>
    <t>NC0025348</t>
  </si>
  <si>
    <t>City of New Bern</t>
  </si>
  <si>
    <t>New Bern WWTP</t>
  </si>
  <si>
    <t>New Bern</t>
  </si>
  <si>
    <t>NC0025712</t>
  </si>
  <si>
    <t>Town of Hookerton</t>
  </si>
  <si>
    <t>Hookerton WWTP</t>
  </si>
  <si>
    <t>Hookerton</t>
  </si>
  <si>
    <t>NC0026042</t>
  </si>
  <si>
    <t>Town of Robersonville</t>
  </si>
  <si>
    <t>Robersonville WWTP</t>
  </si>
  <si>
    <t>Robersonville</t>
  </si>
  <si>
    <t>NC0026492</t>
  </si>
  <si>
    <t>Town of Belhaven</t>
  </si>
  <si>
    <t>Belhaven WWTP</t>
  </si>
  <si>
    <t>Belhaven</t>
  </si>
  <si>
    <t>NC0026751</t>
  </si>
  <si>
    <t>Town of Windsor</t>
  </si>
  <si>
    <t>Windsor WWTP</t>
  </si>
  <si>
    <t>Windsor</t>
  </si>
  <si>
    <t>NC0027600</t>
  </si>
  <si>
    <t>Town of Creswell</t>
  </si>
  <si>
    <t>Creswell WTP</t>
  </si>
  <si>
    <t>Creswell</t>
  </si>
  <si>
    <t>NC0028835</t>
  </si>
  <si>
    <t>Perdue Foods LLC</t>
  </si>
  <si>
    <t>Lewiston Mill</t>
  </si>
  <si>
    <t>NC0029572</t>
  </si>
  <si>
    <t>Town of Farmville</t>
  </si>
  <si>
    <t>Farmville WWTP</t>
  </si>
  <si>
    <t>Farmville</t>
  </si>
  <si>
    <t>NC0030406</t>
  </si>
  <si>
    <t>Town of River Bend</t>
  </si>
  <si>
    <t>River Bend WWTP</t>
  </si>
  <si>
    <t>NC0031828</t>
  </si>
  <si>
    <t>Town of Vanceboro</t>
  </si>
  <si>
    <t>Vanceboro WWTP</t>
  </si>
  <si>
    <t>NC0032077</t>
  </si>
  <si>
    <t>Contentnea Metropolitan Sewerage District</t>
  </si>
  <si>
    <t>Contentnea Sewerage District WWTP</t>
  </si>
  <si>
    <t>NC0032565</t>
  </si>
  <si>
    <t>Lenoir County Public Schools</t>
  </si>
  <si>
    <t>North Lenoir High School WWTP</t>
  </si>
  <si>
    <t>NC0032719</t>
  </si>
  <si>
    <t>Chowan County</t>
  </si>
  <si>
    <t>Valhalla WTP</t>
  </si>
  <si>
    <t>NC0033782</t>
  </si>
  <si>
    <t>Public Schools of Gates County</t>
  </si>
  <si>
    <t>Gatesville Elementary School WWTP</t>
  </si>
  <si>
    <t>Gatesville</t>
  </si>
  <si>
    <t>Gates</t>
  </si>
  <si>
    <t>NC0033804</t>
  </si>
  <si>
    <t>T.S. Cooper Elementary School WWTP</t>
  </si>
  <si>
    <t>NC0035670</t>
  </si>
  <si>
    <t>Dare County</t>
  </si>
  <si>
    <t>Skyco Regional WTP</t>
  </si>
  <si>
    <t>Manteo</t>
  </si>
  <si>
    <t>Dare</t>
  </si>
  <si>
    <t>NC0035858</t>
  </si>
  <si>
    <t>Town of Jamesville</t>
  </si>
  <si>
    <t>Jamesville WWTP</t>
  </si>
  <si>
    <t>Jamesville</t>
  </si>
  <si>
    <t>NC0036315</t>
  </si>
  <si>
    <t>Town of Roper</t>
  </si>
  <si>
    <t>Roper WWTP</t>
  </si>
  <si>
    <t>Roper</t>
  </si>
  <si>
    <t>NC0036919</t>
  </si>
  <si>
    <t>Town of Pantego</t>
  </si>
  <si>
    <t>Pantego Municipal Center WWTP</t>
  </si>
  <si>
    <t>Pantego</t>
  </si>
  <si>
    <t>NC0037231</t>
  </si>
  <si>
    <t>Bear Grass Charter School Inc</t>
  </si>
  <si>
    <t>Bear Grass High School WWTP</t>
  </si>
  <si>
    <t>Bear Grass</t>
  </si>
  <si>
    <t>NC0041386</t>
  </si>
  <si>
    <t>NC Department of Commerce</t>
  </si>
  <si>
    <t>Wanchese Marine Industrial Park WWTP</t>
  </si>
  <si>
    <t>Wanchese</t>
  </si>
  <si>
    <t>NC0041530</t>
  </si>
  <si>
    <t>Ocracoke Sanitary District</t>
  </si>
  <si>
    <t>Ocracoke Reverse Osmosis WTP</t>
  </si>
  <si>
    <t>Ocracoke</t>
  </si>
  <si>
    <t>NC0043583</t>
  </si>
  <si>
    <t>Pasquotank County</t>
  </si>
  <si>
    <t>Pasquotank County WTP</t>
  </si>
  <si>
    <t>NC0043974</t>
  </si>
  <si>
    <t>Buckland Elementary School</t>
  </si>
  <si>
    <t>NC0044776</t>
  </si>
  <si>
    <t>Town of Hamilton</t>
  </si>
  <si>
    <t>Hamilton WWTP</t>
  </si>
  <si>
    <t>Hamilton</t>
  </si>
  <si>
    <t>NC0048151</t>
  </si>
  <si>
    <t>Willie R Etheridge Seafood Company Inc</t>
  </si>
  <si>
    <t>Etheridge Seafood Company</t>
  </si>
  <si>
    <t>NC0048861</t>
  </si>
  <si>
    <t>Creswell WWTP</t>
  </si>
  <si>
    <t>NC0051373</t>
  </si>
  <si>
    <t>Perquimans County</t>
  </si>
  <si>
    <t>Perquimans County WTP #2 - Winfall</t>
  </si>
  <si>
    <t>Winfall</t>
  </si>
  <si>
    <t>NC0056065</t>
  </si>
  <si>
    <t>North Carolina Department of Transportation - Ferry Division</t>
  </si>
  <si>
    <t>Marine Maintenance facility</t>
  </si>
  <si>
    <t>Manns Harbor</t>
  </si>
  <si>
    <t>NC0060321</t>
  </si>
  <si>
    <t>First Craven Sanitary District</t>
  </si>
  <si>
    <t>NC0061492</t>
  </si>
  <si>
    <t>Maury Sanitary Land District</t>
  </si>
  <si>
    <t>Maury Sanitary Land District WWTP</t>
  </si>
  <si>
    <t>Maury</t>
  </si>
  <si>
    <t>NC0068233</t>
  </si>
  <si>
    <t>Hyde County</t>
  </si>
  <si>
    <t>Fairfield WTP</t>
  </si>
  <si>
    <t>Fairfield</t>
  </si>
  <si>
    <t>NC0068861</t>
  </si>
  <si>
    <t>Bethel WTP</t>
  </si>
  <si>
    <t>Bethel</t>
  </si>
  <si>
    <t>NC0069426</t>
  </si>
  <si>
    <t>Dowry Creek Homeowners Association</t>
  </si>
  <si>
    <t>Dowry Creek WWTP</t>
  </si>
  <si>
    <t>NC0070157</t>
  </si>
  <si>
    <t>Kill Devil Hills Reverse Osmosis WTP</t>
  </si>
  <si>
    <t>Kill Devil Hills</t>
  </si>
  <si>
    <t>NC0073229</t>
  </si>
  <si>
    <t>Weyerhaeuser Nr Company</t>
  </si>
  <si>
    <t>Greenville Lumber Facility</t>
  </si>
  <si>
    <t>NC0074837</t>
  </si>
  <si>
    <t>Town of Bridgeton</t>
  </si>
  <si>
    <t>Bridgeton WWTP</t>
  </si>
  <si>
    <t>NC0075281</t>
  </si>
  <si>
    <t>Craven County Wood Energy, LP</t>
  </si>
  <si>
    <t>Craven County Wood Energy</t>
  </si>
  <si>
    <t>Trent Woods</t>
  </si>
  <si>
    <t>NC0077992</t>
  </si>
  <si>
    <t>Ponzer WTP</t>
  </si>
  <si>
    <t>NC0078131</t>
  </si>
  <si>
    <t>Brown Blvd WTP</t>
  </si>
  <si>
    <t>NC0079057</t>
  </si>
  <si>
    <t>Town of Manteo</t>
  </si>
  <si>
    <t>Manteo WWTP</t>
  </si>
  <si>
    <t>NC0080071</t>
  </si>
  <si>
    <t>Vanceboro WTP</t>
  </si>
  <si>
    <t>NC0081191</t>
  </si>
  <si>
    <t>Washington WTP</t>
  </si>
  <si>
    <t>NC0082139</t>
  </si>
  <si>
    <t>Greenville WTP</t>
  </si>
  <si>
    <t>NC0083224</t>
  </si>
  <si>
    <t>Town of Chocowinity</t>
  </si>
  <si>
    <t>Edgewood Drive WTP</t>
  </si>
  <si>
    <t>Chocowinity</t>
  </si>
  <si>
    <t>NC0083909</t>
  </si>
  <si>
    <t>Rodanthe/Waves/Salvo Reverse Osmosis WTP</t>
  </si>
  <si>
    <t>Rodanthe</t>
  </si>
  <si>
    <t>NC0084808</t>
  </si>
  <si>
    <t>Beaufort County Water System</t>
  </si>
  <si>
    <t>Richland WTP</t>
  </si>
  <si>
    <t>NC0085707</t>
  </si>
  <si>
    <t>Cape Hatteras Reverse Osmosis WTP</t>
  </si>
  <si>
    <t>Frisco</t>
  </si>
  <si>
    <t>NC0086291</t>
  </si>
  <si>
    <t>Beaver Hill WTP</t>
  </si>
  <si>
    <t>NC0086584</t>
  </si>
  <si>
    <t>Belhaven WTP</t>
  </si>
  <si>
    <t>NC0086681</t>
  </si>
  <si>
    <t>Camden County</t>
  </si>
  <si>
    <t>South Camden W&amp;S District - Reverse Osmosis WTP</t>
  </si>
  <si>
    <t>NC0086797</t>
  </si>
  <si>
    <t>River Bend WTP 1 &amp; 2</t>
  </si>
  <si>
    <t>NC0086918</t>
  </si>
  <si>
    <t>Eastern Wayne Sanitary District</t>
  </si>
  <si>
    <t>Rockford Church Road WTP</t>
  </si>
  <si>
    <t>Seven Springs</t>
  </si>
  <si>
    <t>NC0086924</t>
  </si>
  <si>
    <t>Tyrrell County</t>
  </si>
  <si>
    <t>Reverse Osmosis WTP</t>
  </si>
  <si>
    <t>NC0086932</t>
  </si>
  <si>
    <t>Stumpy Point Reverse Osmosis WTP</t>
  </si>
  <si>
    <t>Stumpy Point</t>
  </si>
  <si>
    <t>NC0086941</t>
  </si>
  <si>
    <t>Southeastern Wayne Sanitary District</t>
  </si>
  <si>
    <t>Devil's Woodyard WTP</t>
  </si>
  <si>
    <t>NC0086959</t>
  </si>
  <si>
    <t>Northwestern / Belfast-Patetown Sanitary District</t>
  </si>
  <si>
    <t>Memorial Church Road WTP #2</t>
  </si>
  <si>
    <t>NC0087009</t>
  </si>
  <si>
    <t>Washington County</t>
  </si>
  <si>
    <t>Washington County WTP</t>
  </si>
  <si>
    <t>NC0087041</t>
  </si>
  <si>
    <t>Hill Road WTP</t>
  </si>
  <si>
    <t>NC0087491</t>
  </si>
  <si>
    <t>Beaufort County Water District VI</t>
  </si>
  <si>
    <t>Chocowinity/Richland Township WTP</t>
  </si>
  <si>
    <t>NC0087670</t>
  </si>
  <si>
    <t>Currituck County</t>
  </si>
  <si>
    <t>Southern Outer Banks Water System WTP</t>
  </si>
  <si>
    <t>Corolla</t>
  </si>
  <si>
    <t>Currituck</t>
  </si>
  <si>
    <t>NC0087726</t>
  </si>
  <si>
    <t>Fork Township Sanitary District</t>
  </si>
  <si>
    <t>Fork Township WTP</t>
  </si>
  <si>
    <t>NC0088111</t>
  </si>
  <si>
    <t>Neuse Regional Water &amp; Sewer Authority</t>
  </si>
  <si>
    <t>Neuse Regional WTP</t>
  </si>
  <si>
    <t>NC0088234</t>
  </si>
  <si>
    <t>Carawan</t>
  </si>
  <si>
    <t>Phillip</t>
  </si>
  <si>
    <t>Captain Neill's Seafood</t>
  </si>
  <si>
    <t>NC0088251</t>
  </si>
  <si>
    <t>Tyrrell County Prison RO WTP</t>
  </si>
  <si>
    <t>NC0088323</t>
  </si>
  <si>
    <t>Pamlico County</t>
  </si>
  <si>
    <t>Grantsboro WTP</t>
  </si>
  <si>
    <t>Grantsboro</t>
  </si>
  <si>
    <t>NC0088331</t>
  </si>
  <si>
    <t>Kershaw WTP</t>
  </si>
  <si>
    <t>Arapahoe</t>
  </si>
  <si>
    <t>NC0088340</t>
  </si>
  <si>
    <t>Millpond WTP</t>
  </si>
  <si>
    <t>Bayboro</t>
  </si>
  <si>
    <t>NC0088358</t>
  </si>
  <si>
    <t>Vandemere WTP</t>
  </si>
  <si>
    <t>NC0088391</t>
  </si>
  <si>
    <t>Stumpy Point WWTP</t>
  </si>
  <si>
    <t>NC0088447</t>
  </si>
  <si>
    <t>Town of Oriental</t>
  </si>
  <si>
    <t>Town of Oriental WTP</t>
  </si>
  <si>
    <t>NC0088480</t>
  </si>
  <si>
    <t>Pasquotank County Reverse Osmosis Plant</t>
  </si>
  <si>
    <t>NC0088561</t>
  </si>
  <si>
    <t>Town of Ahoskie</t>
  </si>
  <si>
    <t>Ahoskie WWTP</t>
  </si>
  <si>
    <t>Ahoskie</t>
  </si>
  <si>
    <t>NC0088650</t>
  </si>
  <si>
    <t>Mainland WTP</t>
  </si>
  <si>
    <t>Maple</t>
  </si>
  <si>
    <t>NC0088668</t>
  </si>
  <si>
    <t>Engelhard WTP</t>
  </si>
  <si>
    <t>NC0088935</t>
  </si>
  <si>
    <t>Tsiaras</t>
  </si>
  <si>
    <t>Thomas</t>
  </si>
  <si>
    <t>Carolinas Best</t>
  </si>
  <si>
    <t>NC0089168</t>
  </si>
  <si>
    <t>Martin Marietta Materials Inc</t>
  </si>
  <si>
    <t>Vanceboro Quarry</t>
  </si>
  <si>
    <t>NC0089435</t>
  </si>
  <si>
    <t>Martin County Regional Water and Sewer Authority</t>
  </si>
  <si>
    <t>Martin County WTP</t>
  </si>
  <si>
    <t>NC0089460</t>
  </si>
  <si>
    <t>Craven County</t>
  </si>
  <si>
    <t>Craven County Potable Water &amp; Treatment Facilities</t>
  </si>
  <si>
    <t>NC0089516</t>
  </si>
  <si>
    <t>Perdue Agribusiness LLC</t>
  </si>
  <si>
    <t>Cofield facility</t>
  </si>
  <si>
    <t>Cofield</t>
  </si>
  <si>
    <t>NC0089541</t>
  </si>
  <si>
    <t>Ashton Lewis Lumber Company</t>
  </si>
  <si>
    <t>NC0089800</t>
  </si>
  <si>
    <t>Jones County</t>
  </si>
  <si>
    <t>Jones County WTP</t>
  </si>
  <si>
    <t>Pollocksville</t>
  </si>
  <si>
    <t>NC0089851</t>
  </si>
  <si>
    <t>Harrell Acquisitions LLC</t>
  </si>
  <si>
    <t>Duck Thru Food Store #34</t>
  </si>
  <si>
    <t>Elizabeth Cty</t>
  </si>
  <si>
    <t>Wilmington</t>
  </si>
  <si>
    <t>NC0001112</t>
  </si>
  <si>
    <t>Invista S-A-R-L LLC</t>
  </si>
  <si>
    <t>Invista Wilmington Facility</t>
  </si>
  <si>
    <t>New Hanover</t>
  </si>
  <si>
    <t>NC0001228</t>
  </si>
  <si>
    <t>Global Nuclear Fuel - Americas LLC</t>
  </si>
  <si>
    <t>GNF-A Wilmington-Castle Hayne WWTP</t>
  </si>
  <si>
    <t>NC0001422</t>
  </si>
  <si>
    <t>Sutton Steam Electric Plant</t>
  </si>
  <si>
    <t>NC0001970</t>
  </si>
  <si>
    <t>Bay Valley Foods LLC</t>
  </si>
  <si>
    <t>Bay Valley Foods Faison Processing Facility</t>
  </si>
  <si>
    <t>Faison</t>
  </si>
  <si>
    <t>Duplin</t>
  </si>
  <si>
    <t>NC0002305</t>
  </si>
  <si>
    <t>Lear Corporation</t>
  </si>
  <si>
    <t>Lear Corporation WWTP</t>
  </si>
  <si>
    <t>Kenansville</t>
  </si>
  <si>
    <t>NC0002585</t>
  </si>
  <si>
    <t>A-1 Cleaners &amp; Laundry Inc</t>
  </si>
  <si>
    <t>A-1 Cleaners WWTP</t>
  </si>
  <si>
    <t>Jacksonville</t>
  </si>
  <si>
    <t>Onslow</t>
  </si>
  <si>
    <t>NC0002879</t>
  </si>
  <si>
    <t>Cape Fear Public Utility Authority</t>
  </si>
  <si>
    <t>Sweeney WTP</t>
  </si>
  <si>
    <t>NC0003298</t>
  </si>
  <si>
    <t>Riegelwood Mill</t>
  </si>
  <si>
    <t>Riegelwood</t>
  </si>
  <si>
    <t>NC0003344</t>
  </si>
  <si>
    <t>House of Raeford Farms Inc</t>
  </si>
  <si>
    <t>Wallace Chicken Processing Plant</t>
  </si>
  <si>
    <t>Teachey</t>
  </si>
  <si>
    <t>NC0003450</t>
  </si>
  <si>
    <t>Town of Wallace</t>
  </si>
  <si>
    <t>Wallace Regional WWTP</t>
  </si>
  <si>
    <t>Wallace</t>
  </si>
  <si>
    <t>NC0003794</t>
  </si>
  <si>
    <t>Wilmington Processing Plant</t>
  </si>
  <si>
    <t>NC0003875</t>
  </si>
  <si>
    <t>Elementis Chromium Inc</t>
  </si>
  <si>
    <t>Castle Hayne Plant</t>
  </si>
  <si>
    <t>Castle Hayne</t>
  </si>
  <si>
    <t>NC0006785</t>
  </si>
  <si>
    <t>National Spinning Company Inc</t>
  </si>
  <si>
    <t>Whiteville Spinning Plant</t>
  </si>
  <si>
    <t>Whiteville</t>
  </si>
  <si>
    <t>NC0007064</t>
  </si>
  <si>
    <t>Brunswick Steam Electric Plant</t>
  </si>
  <si>
    <t>Southport</t>
  </si>
  <si>
    <t>Brunswick</t>
  </si>
  <si>
    <t>NC0020346</t>
  </si>
  <si>
    <t>Town of Magnolia</t>
  </si>
  <si>
    <t>Magnolia WWTP</t>
  </si>
  <si>
    <t>Magnolia</t>
  </si>
  <si>
    <t>NC0021555</t>
  </si>
  <si>
    <t>Town of Newport</t>
  </si>
  <si>
    <t>Newport WWTP</t>
  </si>
  <si>
    <t>Newport</t>
  </si>
  <si>
    <t>Carteret</t>
  </si>
  <si>
    <t>NC0021831</t>
  </si>
  <si>
    <t>Town of Beaufort</t>
  </si>
  <si>
    <t>Beaufort WWTP</t>
  </si>
  <si>
    <t>NC0021865</t>
  </si>
  <si>
    <t>Town of Chadbourn</t>
  </si>
  <si>
    <t>Chadbourn WWTP</t>
  </si>
  <si>
    <t>Chadbourn</t>
  </si>
  <si>
    <t>NC0021881</t>
  </si>
  <si>
    <t>Town of Lake Waccamaw</t>
  </si>
  <si>
    <t>Lake Waccamaw WWTP</t>
  </si>
  <si>
    <t>Lake Waccamaw</t>
  </si>
  <si>
    <t>NC0021903</t>
  </si>
  <si>
    <t>Town of Warsaw</t>
  </si>
  <si>
    <t>Warsaw WWTP</t>
  </si>
  <si>
    <t>Warsaw</t>
  </si>
  <si>
    <t>NC0021920</t>
  </si>
  <si>
    <t>City of Whiteville</t>
  </si>
  <si>
    <t>Whiteville WRF</t>
  </si>
  <si>
    <t>NC0022462</t>
  </si>
  <si>
    <t>Sherwood Mobile Home Park Associates LP</t>
  </si>
  <si>
    <t>Sherwood Mobile Home Park WWTP</t>
  </si>
  <si>
    <t>Midway Park</t>
  </si>
  <si>
    <t>NC0023256</t>
  </si>
  <si>
    <t>Town of Carolina Beach</t>
  </si>
  <si>
    <t>Carolina Beach WWTP</t>
  </si>
  <si>
    <t>Carolina Beach</t>
  </si>
  <si>
    <t>NC0023965</t>
  </si>
  <si>
    <t>Wilmington Northside WWTP</t>
  </si>
  <si>
    <t>NC0023973</t>
  </si>
  <si>
    <t>Wilmington Southside WWTP</t>
  </si>
  <si>
    <t>NC0025763</t>
  </si>
  <si>
    <t>Town of Kure Beach</t>
  </si>
  <si>
    <t>Kure Beach WWTP</t>
  </si>
  <si>
    <t>Kure Beach</t>
  </si>
  <si>
    <t>NC0026000</t>
  </si>
  <si>
    <t>Town of Tabor City</t>
  </si>
  <si>
    <t>Tabor City WWTP</t>
  </si>
  <si>
    <t>Tabor City</t>
  </si>
  <si>
    <t>NC0026018</t>
  </si>
  <si>
    <t>Town of Beulaville</t>
  </si>
  <si>
    <t>Beulaville WWTP</t>
  </si>
  <si>
    <t>Beulaville</t>
  </si>
  <si>
    <t>NC0026611</t>
  </si>
  <si>
    <t>Town of Morehead City</t>
  </si>
  <si>
    <t>Morehead City WWTP</t>
  </si>
  <si>
    <t>Morehead City</t>
  </si>
  <si>
    <t>NC0027065</t>
  </si>
  <si>
    <t>Archer Daniels Midland Company</t>
  </si>
  <si>
    <t>Southport Manufacturing Facility</t>
  </si>
  <si>
    <t>NC0028215</t>
  </si>
  <si>
    <t>118 Broadhurst LLC</t>
  </si>
  <si>
    <t>Osprey Cove North WWTP</t>
  </si>
  <si>
    <t>NC0028223</t>
  </si>
  <si>
    <t>Osprey Cove South LLC</t>
  </si>
  <si>
    <t>Osprey Cove South WWTP</t>
  </si>
  <si>
    <t>NC0028827</t>
  </si>
  <si>
    <t>Snug Harbor Management LLC</t>
  </si>
  <si>
    <t>Snug Harbor on Nelson Bay WWTP</t>
  </si>
  <si>
    <t>Sealevel</t>
  </si>
  <si>
    <t>NC0031577</t>
  </si>
  <si>
    <t>White Oak Estates WWTP</t>
  </si>
  <si>
    <t>NC0032239</t>
  </si>
  <si>
    <t>Regalwood WWTP</t>
  </si>
  <si>
    <t>NC0034339</t>
  </si>
  <si>
    <t>Watkins</t>
  </si>
  <si>
    <t>Gary</t>
  </si>
  <si>
    <t>Cabin Creek Campground &amp; RV Park WWTP</t>
  </si>
  <si>
    <t>NC0034991</t>
  </si>
  <si>
    <t>Onslow Water and Sewer Authority</t>
  </si>
  <si>
    <t>Hickory Grove Subdivision WWTP</t>
  </si>
  <si>
    <t>NC0036226</t>
  </si>
  <si>
    <t>Scientific Water &amp; Sewerage Corporation</t>
  </si>
  <si>
    <t>Lauradale WWTP</t>
  </si>
  <si>
    <t>NC0036668</t>
  </si>
  <si>
    <t>Town of Kenansville</t>
  </si>
  <si>
    <t>Kenansville WWTP</t>
  </si>
  <si>
    <t>NC0036676</t>
  </si>
  <si>
    <t>Collins Estate Jacksonville NC LLC</t>
  </si>
  <si>
    <t>Collins Estates Mobile Home Park WWTP</t>
  </si>
  <si>
    <t>NC0040061</t>
  </si>
  <si>
    <t>Brunswick County</t>
  </si>
  <si>
    <t>Beaverdam Creek WTP</t>
  </si>
  <si>
    <t>NC0042251</t>
  </si>
  <si>
    <t>Pender County Board of Education/Schools</t>
  </si>
  <si>
    <t>Pender High School WWTP</t>
  </si>
  <si>
    <t>Burgaw</t>
  </si>
  <si>
    <t>Pender</t>
  </si>
  <si>
    <t>NC0043745</t>
  </si>
  <si>
    <t>Columbus County Schools/Board of Education</t>
  </si>
  <si>
    <t>Old Dock Elementary School WWTP</t>
  </si>
  <si>
    <t>NC0043788</t>
  </si>
  <si>
    <t>Acme Delco Middle School WWTP</t>
  </si>
  <si>
    <t>Delco</t>
  </si>
  <si>
    <t>NC0043796</t>
  </si>
  <si>
    <t>Acme Delco Elementary School WWTP</t>
  </si>
  <si>
    <t>NC0044806</t>
  </si>
  <si>
    <t>Town of Atlantic Beach</t>
  </si>
  <si>
    <t>Atlantic Beach WTP</t>
  </si>
  <si>
    <t>Atlantic Beach</t>
  </si>
  <si>
    <t>NC0044873</t>
  </si>
  <si>
    <t>Carolina Shores WWTP</t>
  </si>
  <si>
    <t>Carolina Shores</t>
  </si>
  <si>
    <t>NC0045276</t>
  </si>
  <si>
    <t>Brunswick County Schools/Board of Education</t>
  </si>
  <si>
    <t>Waccamaw Elementary School WWTP</t>
  </si>
  <si>
    <t>Ash</t>
  </si>
  <si>
    <t>NC0047759</t>
  </si>
  <si>
    <t>Pruitthealth-Sea Level LLC</t>
  </si>
  <si>
    <t>PruittHealth at Sealevel WWTP</t>
  </si>
  <si>
    <t>NC0049743</t>
  </si>
  <si>
    <t>New Hanover County</t>
  </si>
  <si>
    <t>Landfill Leachate WWTP</t>
  </si>
  <si>
    <t>NC0050849</t>
  </si>
  <si>
    <t>Onslow County Schools/Board of Education</t>
  </si>
  <si>
    <t>Silverdale Elementary School WWTP</t>
  </si>
  <si>
    <t>NC0051853</t>
  </si>
  <si>
    <t>Aragona Brothers Inc</t>
  </si>
  <si>
    <t>Southgate Mobile Home Park WWTP</t>
  </si>
  <si>
    <t>NC0051969</t>
  </si>
  <si>
    <t>Castle Hayne Health Holdings LLC</t>
  </si>
  <si>
    <t>Castle Creek Memory Care WWTP</t>
  </si>
  <si>
    <t>NC0056863</t>
  </si>
  <si>
    <t>Town of Rose Hill</t>
  </si>
  <si>
    <t>Rose Hill WWTP</t>
  </si>
  <si>
    <t>Rose Hill</t>
  </si>
  <si>
    <t>NC0056952</t>
  </si>
  <si>
    <t>Blue Creek Utilities Inc</t>
  </si>
  <si>
    <t>Blue Creek WWTP</t>
  </si>
  <si>
    <t>NC0057533</t>
  </si>
  <si>
    <t>Hood Creek WTP</t>
  </si>
  <si>
    <t>Leland</t>
  </si>
  <si>
    <t>NC0057703</t>
  </si>
  <si>
    <t>The Cape WWTP</t>
  </si>
  <si>
    <t>NC0058271</t>
  </si>
  <si>
    <t>Duplin Bioenergy LLC</t>
  </si>
  <si>
    <t>Duplin Bioenergy</t>
  </si>
  <si>
    <t>NC0062294</t>
  </si>
  <si>
    <t>Rock Creek Environmental Company Inc</t>
  </si>
  <si>
    <t>Rock Creek Golf &amp; Country Club WWTP</t>
  </si>
  <si>
    <t>NC0062359</t>
  </si>
  <si>
    <t>Old North State Water Company LLC</t>
  </si>
  <si>
    <t>Horse Creek Farms WWTP</t>
  </si>
  <si>
    <t>NC0063029</t>
  </si>
  <si>
    <t>Commanding Officer Marine Corps Base Camp Lejeune</t>
  </si>
  <si>
    <t>Frenchs Creek Advanced WWTP</t>
  </si>
  <si>
    <t>Camp Lejeune</t>
  </si>
  <si>
    <t>NC0063711</t>
  </si>
  <si>
    <t>Duplin County</t>
  </si>
  <si>
    <t>Duplin County/Albertson W&amp;S District WTP</t>
  </si>
  <si>
    <t>Albertson</t>
  </si>
  <si>
    <t>NC0065099</t>
  </si>
  <si>
    <t>Southport Power Plant</t>
  </si>
  <si>
    <t>NC0065307</t>
  </si>
  <si>
    <t>Gpm Southeast LLC</t>
  </si>
  <si>
    <t>Scotchman 3303</t>
  </si>
  <si>
    <t>NC0065480</t>
  </si>
  <si>
    <t>Beau Rivage Plantation WWTP</t>
  </si>
  <si>
    <t>NC0066320</t>
  </si>
  <si>
    <t>House of Raeford - Rose Hill WWTF</t>
  </si>
  <si>
    <t>NC0066711</t>
  </si>
  <si>
    <t>Buckeye Terminals LLC</t>
  </si>
  <si>
    <t>Wilmington Terminal - South Front St</t>
  </si>
  <si>
    <t>NC0071706</t>
  </si>
  <si>
    <t>Skinson LLC</t>
  </si>
  <si>
    <t>Hinson Arms Apartments WWTP</t>
  </si>
  <si>
    <t>NC0072699</t>
  </si>
  <si>
    <t>Pine Street WTP</t>
  </si>
  <si>
    <t>NC0072702</t>
  </si>
  <si>
    <t>Glenda Drive WTP</t>
  </si>
  <si>
    <t>NC0073181</t>
  </si>
  <si>
    <t>Kinder Morgan Terminals Wilmington LLC</t>
  </si>
  <si>
    <t>Wilmington River Road Terminal</t>
  </si>
  <si>
    <t>NC0075540</t>
  </si>
  <si>
    <t>Brunswick Regional Water and Sewer H2go</t>
  </si>
  <si>
    <t>Belville WWTP</t>
  </si>
  <si>
    <t>Belville</t>
  </si>
  <si>
    <t>NC0076732</t>
  </si>
  <si>
    <t>Flint Hills Resources L P</t>
  </si>
  <si>
    <t>New Hanover Terminal</t>
  </si>
  <si>
    <t>NC0077143</t>
  </si>
  <si>
    <t>West Carteret Water Corporation Inc</t>
  </si>
  <si>
    <t>West Carteret Water Corp WTP</t>
  </si>
  <si>
    <t>NC0077500</t>
  </si>
  <si>
    <t>Cedar Island Ferry WTP</t>
  </si>
  <si>
    <t>Cedar Island</t>
  </si>
  <si>
    <t>NC0081736</t>
  </si>
  <si>
    <t>Pender County</t>
  </si>
  <si>
    <t>Melinda B Knoerzer Adaptive Ecosystem WWTP</t>
  </si>
  <si>
    <t>NC0082295</t>
  </si>
  <si>
    <t>Fortron Industries LLC</t>
  </si>
  <si>
    <t>Fortron Industries</t>
  </si>
  <si>
    <t>NC0082520</t>
  </si>
  <si>
    <t>Town of Pine Knoll Shores</t>
  </si>
  <si>
    <t>Pine Knoll Shores WTP</t>
  </si>
  <si>
    <t>Pine Knoll Shores</t>
  </si>
  <si>
    <t>NC0082970</t>
  </si>
  <si>
    <t>CTI of North Carolina Inc</t>
  </si>
  <si>
    <t>Wilmington Terminal Facility</t>
  </si>
  <si>
    <t>NC0083089</t>
  </si>
  <si>
    <t>Bogue Banks Water Corporation</t>
  </si>
  <si>
    <t>Bogue Banks Water Corp WTP</t>
  </si>
  <si>
    <t>Emerald Isle</t>
  </si>
  <si>
    <t>NC0083321</t>
  </si>
  <si>
    <t>Hubert WTP</t>
  </si>
  <si>
    <t>Hubert</t>
  </si>
  <si>
    <t>NC0083551</t>
  </si>
  <si>
    <t>Dixon WTP</t>
  </si>
  <si>
    <t>Sneads Ferry</t>
  </si>
  <si>
    <t>NC0083658</t>
  </si>
  <si>
    <t>Daikin Applied Americas Inc</t>
  </si>
  <si>
    <t>HeatCraft Groundwater Remediation Site</t>
  </si>
  <si>
    <t>NC0084395</t>
  </si>
  <si>
    <t>US EPA Region 4</t>
  </si>
  <si>
    <t>ABC One Hour Cleaners remediation site</t>
  </si>
  <si>
    <t>NC0085481</t>
  </si>
  <si>
    <t>Penderlea Elementary School WWTP</t>
  </si>
  <si>
    <t>Willard</t>
  </si>
  <si>
    <t>NC0085553</t>
  </si>
  <si>
    <t>Village of Bald Head Island</t>
  </si>
  <si>
    <t>Bald Head Island WTP</t>
  </si>
  <si>
    <t>Bald Head Island</t>
  </si>
  <si>
    <t>NC0086819</t>
  </si>
  <si>
    <t>Northeast Brunswick Regional WWTP</t>
  </si>
  <si>
    <t>Navassa</t>
  </si>
  <si>
    <t>NC0086975</t>
  </si>
  <si>
    <t>Carteret County</t>
  </si>
  <si>
    <t>Laurel Road WTP</t>
  </si>
  <si>
    <t>NC0087947</t>
  </si>
  <si>
    <t>Columbus County</t>
  </si>
  <si>
    <t>Columbus County WWTP</t>
  </si>
  <si>
    <t>NC0088307</t>
  </si>
  <si>
    <t>Ogden Nanofiltration WTP</t>
  </si>
  <si>
    <t>NC0088455</t>
  </si>
  <si>
    <t>City of Jacksonville</t>
  </si>
  <si>
    <t>New Frontier Way Nanofiltration WTP</t>
  </si>
  <si>
    <t>NC0088811</t>
  </si>
  <si>
    <t>Pharmaceutical Product Development LLC</t>
  </si>
  <si>
    <t>PPD Groundwater Remediation Site</t>
  </si>
  <si>
    <t>NC0089524</t>
  </si>
  <si>
    <t>Pluris Hampstead LLC</t>
  </si>
  <si>
    <t>Pluris Hampstead WWTP</t>
  </si>
  <si>
    <t>Hampstead</t>
  </si>
  <si>
    <t>NC0089613</t>
  </si>
  <si>
    <t>H2GO WTP</t>
  </si>
  <si>
    <t>NC0089745</t>
  </si>
  <si>
    <t>Marine Corp Base Camp Lejeune Consolidated Water Treatment Plant</t>
  </si>
  <si>
    <t>NC0089753</t>
  </si>
  <si>
    <t>Apex Oil Company Inc</t>
  </si>
  <si>
    <t>Wilmington Terminal</t>
  </si>
  <si>
    <t>NC0089877</t>
  </si>
  <si>
    <t>Pluris Webb Creek LLC</t>
  </si>
  <si>
    <t>Webb Creek WWTP</t>
  </si>
  <si>
    <t>Winston-Salem</t>
  </si>
  <si>
    <t>NC0000019</t>
  </si>
  <si>
    <t>United Chemi-Con Inc</t>
  </si>
  <si>
    <t>United Chemi-Con</t>
  </si>
  <si>
    <t>Lansing</t>
  </si>
  <si>
    <t>Ashe</t>
  </si>
  <si>
    <t>NC0000639</t>
  </si>
  <si>
    <t>Sapona Manufacturing Company Inc</t>
  </si>
  <si>
    <t>Sapona Manufacturing Company</t>
  </si>
  <si>
    <t>Cedar Falls</t>
  </si>
  <si>
    <t>Randolph</t>
  </si>
  <si>
    <t>NC0000795</t>
  </si>
  <si>
    <t>Greensboro Terminal I</t>
  </si>
  <si>
    <t>Guilford</t>
  </si>
  <si>
    <t>NC0001384</t>
  </si>
  <si>
    <t>Burlington Technologies</t>
  </si>
  <si>
    <t>Williamsburg Plant</t>
  </si>
  <si>
    <t>Gibsonville</t>
  </si>
  <si>
    <t>Caswell</t>
  </si>
  <si>
    <t>NC0001643</t>
  </si>
  <si>
    <t>City of Eden</t>
  </si>
  <si>
    <t>Eden Real Estate WWTP</t>
  </si>
  <si>
    <t>Eden</t>
  </si>
  <si>
    <t>NC0003441</t>
  </si>
  <si>
    <t>Wise Storage Solutions LLC</t>
  </si>
  <si>
    <t>Wise Storage Solutions</t>
  </si>
  <si>
    <t>Westfield</t>
  </si>
  <si>
    <t>Stokes</t>
  </si>
  <si>
    <t>NC0003468</t>
  </si>
  <si>
    <t>Dan River Combined Cycle</t>
  </si>
  <si>
    <t>NC0003671</t>
  </si>
  <si>
    <t>Greensboro Terminal II</t>
  </si>
  <si>
    <t>NC0004626</t>
  </si>
  <si>
    <t>PPG Industries Fiber Glass Products, Inc.</t>
  </si>
  <si>
    <t>Lexington</t>
  </si>
  <si>
    <t>Davidson</t>
  </si>
  <si>
    <t>NC0005266</t>
  </si>
  <si>
    <t>Louisiana-Pacific Corporation</t>
  </si>
  <si>
    <t>LP Roaring River WWTP</t>
  </si>
  <si>
    <t>Roaring River</t>
  </si>
  <si>
    <t>Wilkes</t>
  </si>
  <si>
    <t>NC0005312</t>
  </si>
  <si>
    <t>Duvaltex US Inc</t>
  </si>
  <si>
    <t>Duvaltex</t>
  </si>
  <si>
    <t>Elkin</t>
  </si>
  <si>
    <t>Surry</t>
  </si>
  <si>
    <t>NC0006548</t>
  </si>
  <si>
    <t>Wayne Farms LLC</t>
  </si>
  <si>
    <t>Dobson Plant</t>
  </si>
  <si>
    <t>Dobson</t>
  </si>
  <si>
    <t>NC0007323</t>
  </si>
  <si>
    <t>Town of Yanceyville</t>
  </si>
  <si>
    <t>Yanceyville WTP</t>
  </si>
  <si>
    <t>Yanceyville</t>
  </si>
  <si>
    <t>NC0007820</t>
  </si>
  <si>
    <t>Town of Franklinville</t>
  </si>
  <si>
    <t>Franklinville WWTP</t>
  </si>
  <si>
    <t>Franklinville</t>
  </si>
  <si>
    <t>NC0020338</t>
  </si>
  <si>
    <t>Town of Yadkinville</t>
  </si>
  <si>
    <t>Yadkinville WWTP</t>
  </si>
  <si>
    <t>Yadkinville</t>
  </si>
  <si>
    <t>Yadkin</t>
  </si>
  <si>
    <t>NC0020451</t>
  </si>
  <si>
    <t>Town of West Jefferson</t>
  </si>
  <si>
    <t>West Jefferson WWTP</t>
  </si>
  <si>
    <t>West Jefferson</t>
  </si>
  <si>
    <t>NC0020567</t>
  </si>
  <si>
    <t>Yadkin Valley Sewer Authority</t>
  </si>
  <si>
    <t>Yadkin Valley Sewer Authority WWTP</t>
  </si>
  <si>
    <t>NC0020621</t>
  </si>
  <si>
    <t>Town of Boone</t>
  </si>
  <si>
    <t>Jimmy Smith WWTP</t>
  </si>
  <si>
    <t>Boone</t>
  </si>
  <si>
    <t>Watauga</t>
  </si>
  <si>
    <t>NC0020761</t>
  </si>
  <si>
    <t>Town of North Wilkesboro</t>
  </si>
  <si>
    <t>Thurman Street WWTP</t>
  </si>
  <si>
    <t>North Wilkesboro</t>
  </si>
  <si>
    <t>NC0020931</t>
  </si>
  <si>
    <t>Town of Boonville</t>
  </si>
  <si>
    <t>Boonville WWTP</t>
  </si>
  <si>
    <t>Boonville</t>
  </si>
  <si>
    <t>NC0021121</t>
  </si>
  <si>
    <t>City of Mount Airy</t>
  </si>
  <si>
    <t>Mount Airy WWTP</t>
  </si>
  <si>
    <t>Mount Airy</t>
  </si>
  <si>
    <t>NC0021211</t>
  </si>
  <si>
    <t>City of Graham</t>
  </si>
  <si>
    <t>Graham WWTP</t>
  </si>
  <si>
    <t>Alamance</t>
  </si>
  <si>
    <t>NC0021326</t>
  </si>
  <si>
    <t>Town of Dobson</t>
  </si>
  <si>
    <t>Dobson WWTP</t>
  </si>
  <si>
    <t>NC0021474</t>
  </si>
  <si>
    <t>City of Mebane</t>
  </si>
  <si>
    <t>Mebane WWTP</t>
  </si>
  <si>
    <t>Mebane</t>
  </si>
  <si>
    <t>NC0021491</t>
  </si>
  <si>
    <t>Town of Mocksville</t>
  </si>
  <si>
    <t>Dutchman Creek WWTP</t>
  </si>
  <si>
    <t>Mocksville</t>
  </si>
  <si>
    <t>Davie</t>
  </si>
  <si>
    <t>NC0021709</t>
  </si>
  <si>
    <t>Town of Jefferson</t>
  </si>
  <si>
    <t>Jefferson WWTP</t>
  </si>
  <si>
    <t>Jefferson</t>
  </si>
  <si>
    <t>NC0021717</t>
  </si>
  <si>
    <t>Town of Wilkesboro</t>
  </si>
  <si>
    <t>Cub Creek WWTP</t>
  </si>
  <si>
    <t>Wilkesboro</t>
  </si>
  <si>
    <t>NC0021873</t>
  </si>
  <si>
    <t>Town of Mayodan</t>
  </si>
  <si>
    <t>Mayodan WWTP</t>
  </si>
  <si>
    <t>Mayodan</t>
  </si>
  <si>
    <t>NC0022098</t>
  </si>
  <si>
    <t>NC Land Lease LLC</t>
  </si>
  <si>
    <t>Cranbrook Village Community</t>
  </si>
  <si>
    <t>NC0022209</t>
  </si>
  <si>
    <t>Greensboro Terminal</t>
  </si>
  <si>
    <t>NC0022730</t>
  </si>
  <si>
    <t>Town of Beech Mountain</t>
  </si>
  <si>
    <t>Grassy Gap Creek WWTP</t>
  </si>
  <si>
    <t>NC0023299</t>
  </si>
  <si>
    <t>Yes Wl Utilities Exp LLC</t>
  </si>
  <si>
    <t>Woodlake MHC WWTP</t>
  </si>
  <si>
    <t>NC0023604</t>
  </si>
  <si>
    <t>Wilderness N C Inc</t>
  </si>
  <si>
    <t>Wilderness-NC Lumber Plant</t>
  </si>
  <si>
    <t>NC0023868</t>
  </si>
  <si>
    <t>City of Burlington</t>
  </si>
  <si>
    <t>Eastside WWTP</t>
  </si>
  <si>
    <t>Burlington</t>
  </si>
  <si>
    <t>NC0023876</t>
  </si>
  <si>
    <t>Southside WWTP</t>
  </si>
  <si>
    <t>NC0024112</t>
  </si>
  <si>
    <t>City of Thomasville</t>
  </si>
  <si>
    <t>Hamby Creek WWTP</t>
  </si>
  <si>
    <t>Thomasville</t>
  </si>
  <si>
    <t>NC0024210</t>
  </si>
  <si>
    <t>City of High Point</t>
  </si>
  <si>
    <t>East Side WWTP</t>
  </si>
  <si>
    <t>Jamestown</t>
  </si>
  <si>
    <t>NC0024228</t>
  </si>
  <si>
    <t>Westside WWTP</t>
  </si>
  <si>
    <t>NC0024406</t>
  </si>
  <si>
    <t>Belews Creek Steam Station</t>
  </si>
  <si>
    <t>Walnut Cove</t>
  </si>
  <si>
    <t>NC0024872</t>
  </si>
  <si>
    <t>Davie County</t>
  </si>
  <si>
    <t>Cooleemee WWTP</t>
  </si>
  <si>
    <t>Cooleemee</t>
  </si>
  <si>
    <t>NC0024881</t>
  </si>
  <si>
    <t>City of Reidsville</t>
  </si>
  <si>
    <t>Reidsville WWTP</t>
  </si>
  <si>
    <t>Reidsville</t>
  </si>
  <si>
    <t>NC0025071</t>
  </si>
  <si>
    <t>Mebane Bridge WWTP</t>
  </si>
  <si>
    <t>NC0025445</t>
  </si>
  <si>
    <t>City of Randleman</t>
  </si>
  <si>
    <t>Randleman WWTP</t>
  </si>
  <si>
    <t>Randleman</t>
  </si>
  <si>
    <t>NC0025526</t>
  </si>
  <si>
    <t>Town of Walnut Cove</t>
  </si>
  <si>
    <t>Walnut Cove WWTP</t>
  </si>
  <si>
    <t>NC0026123</t>
  </si>
  <si>
    <t>City of Asheboro</t>
  </si>
  <si>
    <t>Asheboro WWTP</t>
  </si>
  <si>
    <t>Asheboro</t>
  </si>
  <si>
    <t>NC0026247</t>
  </si>
  <si>
    <t>Southeast terminal</t>
  </si>
  <si>
    <t>NC0026565</t>
  </si>
  <si>
    <t>Town of Ramseur</t>
  </si>
  <si>
    <t>Ramseur WWTP</t>
  </si>
  <si>
    <t>Ramseur</t>
  </si>
  <si>
    <t>NC0026646</t>
  </si>
  <si>
    <t>Town of Pilot Mountain</t>
  </si>
  <si>
    <t>Pilot Mountain WWTP</t>
  </si>
  <si>
    <t>Pilot Mountain</t>
  </si>
  <si>
    <t>NC0026689</t>
  </si>
  <si>
    <t>Town of Denton</t>
  </si>
  <si>
    <t>Denton WWTP</t>
  </si>
  <si>
    <t>NC0026913</t>
  </si>
  <si>
    <t>Town of Sparta</t>
  </si>
  <si>
    <t>Sparta WWTP</t>
  </si>
  <si>
    <t>Sparta</t>
  </si>
  <si>
    <t>Alleghany</t>
  </si>
  <si>
    <t>NC0027286</t>
  </si>
  <si>
    <t>Town of Blowing Rock</t>
  </si>
  <si>
    <t>Blowing Rock WWTP</t>
  </si>
  <si>
    <t>Blowing Rock</t>
  </si>
  <si>
    <t>NC0028037</t>
  </si>
  <si>
    <t>City of Lexington</t>
  </si>
  <si>
    <t>Lexington WTP #1 &amp; 2</t>
  </si>
  <si>
    <t>NC0028746</t>
  </si>
  <si>
    <t>Briarwood Subdivision WWTP</t>
  </si>
  <si>
    <t>King</t>
  </si>
  <si>
    <t>NC0029190</t>
  </si>
  <si>
    <t>NC DOT Division 11</t>
  </si>
  <si>
    <t>Surry County Rest Area</t>
  </si>
  <si>
    <t>NC0029246</t>
  </si>
  <si>
    <t>Norfolk Southern Railway Company</t>
  </si>
  <si>
    <t>Linwood Yard</t>
  </si>
  <si>
    <t>Linwood</t>
  </si>
  <si>
    <t>NC0029599</t>
  </si>
  <si>
    <t>Yadkin County Board of Education</t>
  </si>
  <si>
    <t>Courtney Elementary School WWTP</t>
  </si>
  <si>
    <t>NC0029602</t>
  </si>
  <si>
    <t>Forbush Elementary School WWTP</t>
  </si>
  <si>
    <t>East Bend</t>
  </si>
  <si>
    <t>NC0029611</t>
  </si>
  <si>
    <t>East Bend Elementary School WWTP</t>
  </si>
  <si>
    <t>NC0029980</t>
  </si>
  <si>
    <t>770 Ventures LLC</t>
  </si>
  <si>
    <t>NC0030325</t>
  </si>
  <si>
    <t>Buffalo Meadows WWTP</t>
  </si>
  <si>
    <t>NC0030473</t>
  </si>
  <si>
    <t>Mill Ridge Property Owners Association</t>
  </si>
  <si>
    <t>Mill Ridge Development WWTP</t>
  </si>
  <si>
    <t>NC0030848</t>
  </si>
  <si>
    <t>James Vannoy &amp; Sons Construction</t>
  </si>
  <si>
    <t>Jefferson Apparel Company WWTP</t>
  </si>
  <si>
    <t>NC0031046</t>
  </si>
  <si>
    <t>Colonial Pipeline - Greensboro Junction WWTF</t>
  </si>
  <si>
    <t>NC0031607</t>
  </si>
  <si>
    <t>Alamance-Burlington School System</t>
  </si>
  <si>
    <t>Western Alamance Middle School</t>
  </si>
  <si>
    <t>Elon College</t>
  </si>
  <si>
    <t>NC0032123</t>
  </si>
  <si>
    <t>Hound Ears WWTP</t>
  </si>
  <si>
    <t>NC0032131</t>
  </si>
  <si>
    <t>Tweetsie Railroad</t>
  </si>
  <si>
    <t>NC0032158</t>
  </si>
  <si>
    <t>Roaring River Chalets Homeowners Association</t>
  </si>
  <si>
    <t>Roaring River Chalets WWTP</t>
  </si>
  <si>
    <t>NC0032166</t>
  </si>
  <si>
    <t>Appalachian State University</t>
  </si>
  <si>
    <t>Camp Broadstone WWTP</t>
  </si>
  <si>
    <t>NC0032182</t>
  </si>
  <si>
    <t>Glacier Properties LLC</t>
  </si>
  <si>
    <t>Sunset Apartments</t>
  </si>
  <si>
    <t>NC0032191</t>
  </si>
  <si>
    <t>Hebron Colony Ministries Inc</t>
  </si>
  <si>
    <t>Hebron Colony &amp; Grace Home WWTP</t>
  </si>
  <si>
    <t>NC0032212</t>
  </si>
  <si>
    <t>Water Quality Utilities Inc</t>
  </si>
  <si>
    <t>Yonahlossee WWTP</t>
  </si>
  <si>
    <t>NC0033448</t>
  </si>
  <si>
    <t>MS &amp; SR Enterprises, LLC</t>
  </si>
  <si>
    <t>Valley Creek Apartments WWTP</t>
  </si>
  <si>
    <t>NC0034452</t>
  </si>
  <si>
    <t>Willow Creek WWTP</t>
  </si>
  <si>
    <t>High Point</t>
  </si>
  <si>
    <t>NC0035149</t>
  </si>
  <si>
    <t>Seven Devils Resort</t>
  </si>
  <si>
    <t>NC0035173</t>
  </si>
  <si>
    <t>Wieland Copper Products LLC</t>
  </si>
  <si>
    <t>Wieland Copper Products, LLC</t>
  </si>
  <si>
    <t>Pine Hall</t>
  </si>
  <si>
    <t>NC0036242</t>
  </si>
  <si>
    <t>Sofield's Children LTD Partnership DBA Sofield Properties</t>
  </si>
  <si>
    <t>Woodland Hills Apartments WWTP</t>
  </si>
  <si>
    <t>NC0037001</t>
  </si>
  <si>
    <t>Rockingham County Board of Education</t>
  </si>
  <si>
    <t>Bethany Elementary School</t>
  </si>
  <si>
    <t>NC0037311</t>
  </si>
  <si>
    <t>Hammonds</t>
  </si>
  <si>
    <t>William</t>
  </si>
  <si>
    <t>Creekside Manor Rest Home WWTP</t>
  </si>
  <si>
    <t>Kernersville</t>
  </si>
  <si>
    <t>Forsyth</t>
  </si>
  <si>
    <t>NC0037834</t>
  </si>
  <si>
    <t>City of Winston-Salem</t>
  </si>
  <si>
    <t>Archie Elledge WWTP</t>
  </si>
  <si>
    <t>Winston Salem</t>
  </si>
  <si>
    <t>NC0038041</t>
  </si>
  <si>
    <t>PSI Properties Inc</t>
  </si>
  <si>
    <t>Laurel Seasons WWTP</t>
  </si>
  <si>
    <t>NC0038709</t>
  </si>
  <si>
    <t>Wilkes County Schools</t>
  </si>
  <si>
    <t>Roaring River Elementary School</t>
  </si>
  <si>
    <t>NC0038822</t>
  </si>
  <si>
    <t>Central Care Inc</t>
  </si>
  <si>
    <t>Central Care WWTP</t>
  </si>
  <si>
    <t>NC0038997</t>
  </si>
  <si>
    <t>Roaring Gap Club Inc</t>
  </si>
  <si>
    <t>Roaring Gap Club WWTP</t>
  </si>
  <si>
    <t>Roaring Gap</t>
  </si>
  <si>
    <t>NC0039420</t>
  </si>
  <si>
    <t>Virginia DOT</t>
  </si>
  <si>
    <t>Virginia DOT/I-77 Rest Area</t>
  </si>
  <si>
    <t>NC0039608</t>
  </si>
  <si>
    <t>Summit Woods Apartments WWTP</t>
  </si>
  <si>
    <t>NC0040011</t>
  </si>
  <si>
    <t>Yanceyville WWTP</t>
  </si>
  <si>
    <t>NC0040045</t>
  </si>
  <si>
    <t>Bills Truck Stop Inc</t>
  </si>
  <si>
    <t>Bill's Truck Stop WWTP</t>
  </si>
  <si>
    <t>NC0040908</t>
  </si>
  <si>
    <t>Randolph County Board Of Education</t>
  </si>
  <si>
    <t>Tabernacle Elementary School</t>
  </si>
  <si>
    <t>NC0040975</t>
  </si>
  <si>
    <t>Coleridge Elementary School</t>
  </si>
  <si>
    <t>NC0041483</t>
  </si>
  <si>
    <t>Sunrise &amp; Sons, LLC</t>
  </si>
  <si>
    <t>Sunrise Park</t>
  </si>
  <si>
    <t>NC0041866</t>
  </si>
  <si>
    <t>Surry County Schools</t>
  </si>
  <si>
    <t>Mountain Park Elementary</t>
  </si>
  <si>
    <t>State Road</t>
  </si>
  <si>
    <t>NC0042501</t>
  </si>
  <si>
    <t>Guilford CountyTerminal</t>
  </si>
  <si>
    <t>NC0042528</t>
  </si>
  <si>
    <t>B Everett Jordan &amp; Son-1927 LLC</t>
  </si>
  <si>
    <t>Saxapahaw Plant WWTP</t>
  </si>
  <si>
    <t>Saxapahaw</t>
  </si>
  <si>
    <t>NC0044423</t>
  </si>
  <si>
    <t>Appalachian State WTP</t>
  </si>
  <si>
    <t>NC0044750</t>
  </si>
  <si>
    <t>Granite Falls Ltc LLC</t>
  </si>
  <si>
    <t>Jacob's Creek Nursing &amp; Rehabilitation Center</t>
  </si>
  <si>
    <t>NC0044954</t>
  </si>
  <si>
    <t>Stokes County Schools</t>
  </si>
  <si>
    <t>South Stokes High School</t>
  </si>
  <si>
    <t>NC0044962</t>
  </si>
  <si>
    <t>North Stokes High School</t>
  </si>
  <si>
    <t>Danbury</t>
  </si>
  <si>
    <t>NC0045128</t>
  </si>
  <si>
    <t>Sylvan Elementary School</t>
  </si>
  <si>
    <t>Snow Camp</t>
  </si>
  <si>
    <t>NC0045144</t>
  </si>
  <si>
    <t>Western Alamance High School</t>
  </si>
  <si>
    <t>NC0045152</t>
  </si>
  <si>
    <t>Jordan Elementary School</t>
  </si>
  <si>
    <t>NC0045161</t>
  </si>
  <si>
    <t>Altamahaw/Ossipee Elementary School</t>
  </si>
  <si>
    <t>NC0045292</t>
  </si>
  <si>
    <t>Graham / Mebane WTP</t>
  </si>
  <si>
    <t>NC0046043</t>
  </si>
  <si>
    <t>Oak Ridge Military Academy</t>
  </si>
  <si>
    <t>Oak Ridge Military Academy WWTP</t>
  </si>
  <si>
    <t>Oak Ridge</t>
  </si>
  <si>
    <t>NC0046345</t>
  </si>
  <si>
    <t>Reidsville WTP</t>
  </si>
  <si>
    <t>NC0046418</t>
  </si>
  <si>
    <t>Mountain View Elementary School</t>
  </si>
  <si>
    <t>Hays</t>
  </si>
  <si>
    <t>NC0046426</t>
  </si>
  <si>
    <t>Traphill Elementary School WWTP</t>
  </si>
  <si>
    <t>Traphill</t>
  </si>
  <si>
    <t>NC0046809</t>
  </si>
  <si>
    <t>Western NC Conference Center</t>
  </si>
  <si>
    <t>Cornerstone Conference and Resource Center WWTP</t>
  </si>
  <si>
    <t>Browns Summit</t>
  </si>
  <si>
    <t>NC0047384</t>
  </si>
  <si>
    <t>City of Greensboro</t>
  </si>
  <si>
    <t>T.Z. Osborne WWTP</t>
  </si>
  <si>
    <t>Mc Leansville</t>
  </si>
  <si>
    <t>NC0049174</t>
  </si>
  <si>
    <t>Smoketree Lodge</t>
  </si>
  <si>
    <t>NC0050342</t>
  </si>
  <si>
    <t>NC0050610</t>
  </si>
  <si>
    <t>The Ponds WWTP</t>
  </si>
  <si>
    <t>NC0050792</t>
  </si>
  <si>
    <t>Melbille Heights WWTP</t>
  </si>
  <si>
    <t>NC0051161</t>
  </si>
  <si>
    <t>Plantation Pipe Line Company</t>
  </si>
  <si>
    <t>Greensboro Petroleum Breakout Facility</t>
  </si>
  <si>
    <t>NC0051713</t>
  </si>
  <si>
    <t>Lakeview MHP LLC</t>
  </si>
  <si>
    <t>Lakeview Mobile Home Park WWTP</t>
  </si>
  <si>
    <t>NC0055158</t>
  </si>
  <si>
    <t>Town of Bermuda Run</t>
  </si>
  <si>
    <t>Bermuda Run WWTP</t>
  </si>
  <si>
    <t>Advance</t>
  </si>
  <si>
    <t>NC0055191</t>
  </si>
  <si>
    <t>Penman Heights WWTP</t>
  </si>
  <si>
    <t>NC0055212</t>
  </si>
  <si>
    <t>Auman's Mobile Home Park LLC</t>
  </si>
  <si>
    <t>Auman's Mobile Home Park WWTP</t>
  </si>
  <si>
    <t>NC0055255</t>
  </si>
  <si>
    <t>Jones Estates Bay Country LLC</t>
  </si>
  <si>
    <t>Crown Mobile Home Park</t>
  </si>
  <si>
    <t>NC0055271</t>
  </si>
  <si>
    <t>Shields</t>
  </si>
  <si>
    <t>Jerry</t>
  </si>
  <si>
    <t>Shields Mobile Home Park</t>
  </si>
  <si>
    <t>NC0055786</t>
  </si>
  <si>
    <t>Lexington Regional WWTP</t>
  </si>
  <si>
    <t>NC0055913</t>
  </si>
  <si>
    <t>Monroe's Mobile Home Park</t>
  </si>
  <si>
    <t>Monroe's Mobile Home Park WWTP</t>
  </si>
  <si>
    <t>NC0056201</t>
  </si>
  <si>
    <t>Countryside Mobile Home Park WWTP</t>
  </si>
  <si>
    <t>Sophia</t>
  </si>
  <si>
    <t>NC0057720</t>
  </si>
  <si>
    <t>Apex Bank</t>
  </si>
  <si>
    <t>Hidden Lakes Village Mobile Home Park WWTP</t>
  </si>
  <si>
    <t>NC0058815</t>
  </si>
  <si>
    <t>Hope Valley Inc</t>
  </si>
  <si>
    <t>Hope Valley WWTP</t>
  </si>
  <si>
    <t>NC0058891</t>
  </si>
  <si>
    <t>Hawksnest Utilities</t>
  </si>
  <si>
    <t>Valley Creek WWTP</t>
  </si>
  <si>
    <t>NC0059218</t>
  </si>
  <si>
    <t>Pappas</t>
  </si>
  <si>
    <t>Steve</t>
  </si>
  <si>
    <t>Captain Stevens Seafood WWTP</t>
  </si>
  <si>
    <t>NC0059251</t>
  </si>
  <si>
    <t>Lee Simaan</t>
  </si>
  <si>
    <t>Quail Acres Mobile Home Park</t>
  </si>
  <si>
    <t>Stokesdale</t>
  </si>
  <si>
    <t>NC0059536</t>
  </si>
  <si>
    <t>Tuttle</t>
  </si>
  <si>
    <t>Tisha</t>
  </si>
  <si>
    <t>Hilltop Living Center WWTP</t>
  </si>
  <si>
    <t>NC0060259</t>
  </si>
  <si>
    <t>Willow Oaks</t>
  </si>
  <si>
    <t>NC0060461</t>
  </si>
  <si>
    <t>Abington WWTP</t>
  </si>
  <si>
    <t>NC0060623</t>
  </si>
  <si>
    <t>Sterling A Weaver</t>
  </si>
  <si>
    <t>Stone Highway Mobile Home Park</t>
  </si>
  <si>
    <t>NC0060691</t>
  </si>
  <si>
    <t>Mvp Group International</t>
  </si>
  <si>
    <t>MVP Group International</t>
  </si>
  <si>
    <t>NC0061204</t>
  </si>
  <si>
    <t>Alphin</t>
  </si>
  <si>
    <t>Scarlett Acres MHP WWTP</t>
  </si>
  <si>
    <t>Walkertown</t>
  </si>
  <si>
    <t>NC0061425</t>
  </si>
  <si>
    <t>Willow Valley Resort WWTP</t>
  </si>
  <si>
    <t>NC0063720</t>
  </si>
  <si>
    <t>Forest Ridge WWTP</t>
  </si>
  <si>
    <t>Clemmons</t>
  </si>
  <si>
    <t>NC0064726</t>
  </si>
  <si>
    <t>Town of East Bend</t>
  </si>
  <si>
    <t>East Bend Industrial Park WWTP</t>
  </si>
  <si>
    <t>NC0065358</t>
  </si>
  <si>
    <t>S I P Hidden Forest LLC</t>
  </si>
  <si>
    <t>Hidden Forest Estates WWTP</t>
  </si>
  <si>
    <t>NC0065412</t>
  </si>
  <si>
    <t>Pleasant Ridge</t>
  </si>
  <si>
    <t>NC0065587</t>
  </si>
  <si>
    <t>Frye Bridge WWTP</t>
  </si>
  <si>
    <t>NC0066028</t>
  </si>
  <si>
    <t>Town of Lansing</t>
  </si>
  <si>
    <t>Lansing WWTP</t>
  </si>
  <si>
    <t>NC0066966</t>
  </si>
  <si>
    <t>Quarterstone Farm Homeowners Association</t>
  </si>
  <si>
    <t>Quarterstone Farm WWTP</t>
  </si>
  <si>
    <t>NC0066991</t>
  </si>
  <si>
    <t>Watauga County Board of Education</t>
  </si>
  <si>
    <t>Bethel Elementary School</t>
  </si>
  <si>
    <t>Sugar Grove</t>
  </si>
  <si>
    <t>NC0067008</t>
  </si>
  <si>
    <t>Watauga County Commission</t>
  </si>
  <si>
    <t>Old Cove Creek School</t>
  </si>
  <si>
    <t>NC0067016</t>
  </si>
  <si>
    <t>Parkway Elementary School</t>
  </si>
  <si>
    <t>NC0067024</t>
  </si>
  <si>
    <t>Valle Crucis Elementary School</t>
  </si>
  <si>
    <t>Valle Crucis</t>
  </si>
  <si>
    <t>NC0067091</t>
  </si>
  <si>
    <t>Mikkola Downs Subdivision WWTP</t>
  </si>
  <si>
    <t>NC0068365</t>
  </si>
  <si>
    <t>Pilot Mountain WTP</t>
  </si>
  <si>
    <t>NC0069256</t>
  </si>
  <si>
    <t>Greensboro Piedmont Terminal</t>
  </si>
  <si>
    <t>NC0069761</t>
  </si>
  <si>
    <t>Pond Creek WWTP</t>
  </si>
  <si>
    <t>NC0070033</t>
  </si>
  <si>
    <t>Frog Level Industries Inc</t>
  </si>
  <si>
    <t>Quail Run Mobile Home Park</t>
  </si>
  <si>
    <t>NC0070408</t>
  </si>
  <si>
    <t>Clevon Woods Association</t>
  </si>
  <si>
    <t>Art Plaza WWTP</t>
  </si>
  <si>
    <t>NC0070459</t>
  </si>
  <si>
    <t>Starmount High School WWTP</t>
  </si>
  <si>
    <t>NC0070637</t>
  </si>
  <si>
    <t>Kurz Transfer Products LP</t>
  </si>
  <si>
    <t>NC0071463</t>
  </si>
  <si>
    <t>Center Point Terminal Company LLC</t>
  </si>
  <si>
    <t>NC0071773</t>
  </si>
  <si>
    <t>Forbush High School WWTP</t>
  </si>
  <si>
    <t>NC0073571</t>
  </si>
  <si>
    <t>Mervyn R King</t>
  </si>
  <si>
    <t>Countryside Manor WWTP</t>
  </si>
  <si>
    <t>NC0074241</t>
  </si>
  <si>
    <t>Associated Asphalt Greensboro LLC</t>
  </si>
  <si>
    <t>AA Greensboro terminal</t>
  </si>
  <si>
    <t>NC0074578</t>
  </si>
  <si>
    <t>NC0075027</t>
  </si>
  <si>
    <t>Cainsway Homeowners Association</t>
  </si>
  <si>
    <t>Cainsway Mobile Home Park WWTP</t>
  </si>
  <si>
    <t>NC0075078</t>
  </si>
  <si>
    <t>County of Wilkes</t>
  </si>
  <si>
    <t>Wilkes County Airport</t>
  </si>
  <si>
    <t>NC0075515</t>
  </si>
  <si>
    <t>Boomer Ferguson Elementary School</t>
  </si>
  <si>
    <t>Boomer</t>
  </si>
  <si>
    <t>NC0076066</t>
  </si>
  <si>
    <t>North Wilkes High School WWTP</t>
  </si>
  <si>
    <t>NC0076287</t>
  </si>
  <si>
    <t>Farmer Elementary School</t>
  </si>
  <si>
    <t>NC0077135</t>
  </si>
  <si>
    <t>Curl Modular Homes</t>
  </si>
  <si>
    <t>Hidden Valley WWTP</t>
  </si>
  <si>
    <t>NC0077968</t>
  </si>
  <si>
    <t>Tim Horner</t>
  </si>
  <si>
    <t>Reedy Fork Mobile Home Park</t>
  </si>
  <si>
    <t>Elon</t>
  </si>
  <si>
    <t>NC0078000</t>
  </si>
  <si>
    <t>Brenntag / Greensboro remediation</t>
  </si>
  <si>
    <t>NC0078115</t>
  </si>
  <si>
    <t>Greystone Subdivision WWTP</t>
  </si>
  <si>
    <t>NC0078158</t>
  </si>
  <si>
    <t>Olde Beau Golf Club WWTP</t>
  </si>
  <si>
    <t>NC0078271</t>
  </si>
  <si>
    <t>NC State University</t>
  </si>
  <si>
    <t>Betsy Jeff Penn 4H Education</t>
  </si>
  <si>
    <t>NC0079821</t>
  </si>
  <si>
    <t>R.A. Thomas WTP</t>
  </si>
  <si>
    <t>NC0080853</t>
  </si>
  <si>
    <t>Nokia of America Corporation</t>
  </si>
  <si>
    <t>Salem Business Park remediation site</t>
  </si>
  <si>
    <t>NC0081256</t>
  </si>
  <si>
    <t>Frank L. Ward WTP</t>
  </si>
  <si>
    <t>NC0081426</t>
  </si>
  <si>
    <t>N.L. Mitchell WTP</t>
  </si>
  <si>
    <t>NC0082384</t>
  </si>
  <si>
    <t>Stokes County</t>
  </si>
  <si>
    <t>Danbury WWTP</t>
  </si>
  <si>
    <t>NC0082949</t>
  </si>
  <si>
    <t>Denton WTP</t>
  </si>
  <si>
    <t>NC0083291</t>
  </si>
  <si>
    <t>Mulberry Fairplains Water Association</t>
  </si>
  <si>
    <t>Reddies River WTP</t>
  </si>
  <si>
    <t>NC0083470</t>
  </si>
  <si>
    <t>Jefferson WTP</t>
  </si>
  <si>
    <t>NC0083925</t>
  </si>
  <si>
    <t>Salem Glen Subdivision WWTP</t>
  </si>
  <si>
    <t>NC0083933</t>
  </si>
  <si>
    <t>Salem Quarters WWTP</t>
  </si>
  <si>
    <t>NC0083941</t>
  </si>
  <si>
    <t>Spring Creek WWTP</t>
  </si>
  <si>
    <t>NC0084212</t>
  </si>
  <si>
    <t>Sparks Road WTP</t>
  </si>
  <si>
    <t>NC0084409</t>
  </si>
  <si>
    <t>Wellesley Place WWTP</t>
  </si>
  <si>
    <t>Lewisville</t>
  </si>
  <si>
    <t>NC0084832</t>
  </si>
  <si>
    <t>Peros</t>
  </si>
  <si>
    <t>Zdenko</t>
  </si>
  <si>
    <t>Nikola's Restaurant WWTP</t>
  </si>
  <si>
    <t>NC0085871</t>
  </si>
  <si>
    <t>Flakt Products Inc</t>
  </si>
  <si>
    <t>Flakt Products remediation site</t>
  </si>
  <si>
    <t>NC0086011</t>
  </si>
  <si>
    <t>Neilson WTP</t>
  </si>
  <si>
    <t>NC0086665</t>
  </si>
  <si>
    <t>Rockingham County Combustion Turbine Facility</t>
  </si>
  <si>
    <t>NC0086983</t>
  </si>
  <si>
    <t>Caswell County Board of Education</t>
  </si>
  <si>
    <t>South Elementary WTP</t>
  </si>
  <si>
    <t>NC0087645</t>
  </si>
  <si>
    <t>Town of Milton</t>
  </si>
  <si>
    <t>Milton WWTP</t>
  </si>
  <si>
    <t>Milton</t>
  </si>
  <si>
    <t>NC0087866</t>
  </si>
  <si>
    <t>Piedmont Triad Regional Water Authority</t>
  </si>
  <si>
    <t>John F. Kime WTP</t>
  </si>
  <si>
    <t>NC0087921</t>
  </si>
  <si>
    <t>Garlock</t>
  </si>
  <si>
    <t>Michael</t>
  </si>
  <si>
    <t>Green Valley Townhomes</t>
  </si>
  <si>
    <t>NC0087963</t>
  </si>
  <si>
    <t>Williams</t>
  </si>
  <si>
    <t>Buckeye Creek WWTP</t>
  </si>
  <si>
    <t>NC0087980</t>
  </si>
  <si>
    <t>Pine Hall Elementary School WWTP</t>
  </si>
  <si>
    <t>NC0088099</t>
  </si>
  <si>
    <t>Buckeye Lake WTP</t>
  </si>
  <si>
    <t>Beech Mountain</t>
  </si>
  <si>
    <t>NC0088170</t>
  </si>
  <si>
    <t>Cgk LLC</t>
  </si>
  <si>
    <t>Whispering Streams WWTP</t>
  </si>
  <si>
    <t>Fleetwood</t>
  </si>
  <si>
    <t>NC0088200</t>
  </si>
  <si>
    <t>City of Thomasville WTP</t>
  </si>
  <si>
    <t>NC0088501</t>
  </si>
  <si>
    <t>Stonington Subdivision - Well #1</t>
  </si>
  <si>
    <t>NC0088552</t>
  </si>
  <si>
    <t>Colonial Woods Subdivision - Wells #1 &amp; #2</t>
  </si>
  <si>
    <t>NC0088579</t>
  </si>
  <si>
    <t>J S North Land LLC</t>
  </si>
  <si>
    <t>Stone Bridge WWTP</t>
  </si>
  <si>
    <t>NC0088692</t>
  </si>
  <si>
    <t>Sparks Oil Company</t>
  </si>
  <si>
    <t>J.W. Smith/ Camp Spring 76</t>
  </si>
  <si>
    <t>NC0088749</t>
  </si>
  <si>
    <t>Lissara Partners LLC</t>
  </si>
  <si>
    <t>Lissara WWTP</t>
  </si>
  <si>
    <t>NC0088854</t>
  </si>
  <si>
    <t>Pine Lakes Subdivision - Well # 2</t>
  </si>
  <si>
    <t>NC0088897</t>
  </si>
  <si>
    <t>City of King</t>
  </si>
  <si>
    <t>King WTP</t>
  </si>
  <si>
    <t>Tobaccoville</t>
  </si>
  <si>
    <t>NC0088927</t>
  </si>
  <si>
    <t>Meadow Ridge Subdivision - Well System</t>
  </si>
  <si>
    <t>NC0089036</t>
  </si>
  <si>
    <t>Water Resources Management Inc</t>
  </si>
  <si>
    <t>NC 105 WWTP</t>
  </si>
  <si>
    <t>NC0089052</t>
  </si>
  <si>
    <t>Lamers</t>
  </si>
  <si>
    <t>Mark</t>
  </si>
  <si>
    <t>Zooland RV Park WWTP</t>
  </si>
  <si>
    <t>NC0089265</t>
  </si>
  <si>
    <t>Dobson WTP</t>
  </si>
  <si>
    <t>NC0089290</t>
  </si>
  <si>
    <t>Hugh A. Lagle WTP</t>
  </si>
  <si>
    <t>NC0089389</t>
  </si>
  <si>
    <t>Town of Jonesville</t>
  </si>
  <si>
    <t>Jonesville WTP</t>
  </si>
  <si>
    <t>Jonesville</t>
  </si>
  <si>
    <t>NC0089508</t>
  </si>
  <si>
    <t>Kiws Property LLC</t>
  </si>
  <si>
    <t>Kaba Access Controls</t>
  </si>
  <si>
    <t>NC0089699</t>
  </si>
  <si>
    <t>Rockingham County</t>
  </si>
  <si>
    <t>Reidsville Energy Center</t>
  </si>
  <si>
    <t>Count:</t>
  </si>
  <si>
    <t>REGION</t>
  </si>
  <si>
    <t>PERMIT_NUMBER</t>
  </si>
  <si>
    <t>PERMIT_VERSION</t>
  </si>
  <si>
    <t>FACILITY_NAME</t>
  </si>
  <si>
    <t>OWNER_NAME</t>
  </si>
  <si>
    <t>COUNTY</t>
  </si>
  <si>
    <t>INSPECTION_DATE</t>
  </si>
  <si>
    <t>COMPLIANCE_STATUS</t>
  </si>
  <si>
    <t>VIOLATION_DATE</t>
  </si>
  <si>
    <t>VIOLATION_CATEGORY</t>
  </si>
  <si>
    <t>VIOLATION_TYPE</t>
  </si>
  <si>
    <t>VIOLATION_AREA</t>
  </si>
  <si>
    <t>VIOLATION_ACTION</t>
  </si>
  <si>
    <t>VIOLATION_COMMENT</t>
  </si>
  <si>
    <t>NOD_CASE</t>
  </si>
  <si>
    <t>NOD_DATE</t>
  </si>
  <si>
    <t>NOV_CASE</t>
  </si>
  <si>
    <t>NOV_LETTER_DATE</t>
  </si>
  <si>
    <t>CPA_CASE</t>
  </si>
  <si>
    <t>CPA_LETTER_DATE</t>
  </si>
  <si>
    <t>PENALTY_AMOUNT</t>
  </si>
  <si>
    <t>DAMAGES</t>
  </si>
  <si>
    <t>ENFORCEMENT_COSTS</t>
  </si>
  <si>
    <t>TOTAL_PENALTIES</t>
  </si>
  <si>
    <t>PENALTY_WAIVED_DATE</t>
  </si>
  <si>
    <t>PENALTY_WAIVED_AMT</t>
  </si>
  <si>
    <t>DWR_REMISSION_DATE</t>
  </si>
  <si>
    <t>DWR_REMISSION_AMT</t>
  </si>
  <si>
    <t>EMC_REMISSION_DATE</t>
  </si>
  <si>
    <t>EMC_REMISSION_AMT</t>
  </si>
  <si>
    <t>OAH_PETITION_DATE</t>
  </si>
  <si>
    <t>OAH_REMISSION_AMT</t>
  </si>
  <si>
    <t>SUP_COURT_REMISSION_DATE</t>
  </si>
  <si>
    <t>SUP_COURT_REMISSION_AMT</t>
  </si>
  <si>
    <t>CASE_SETTLEMENT_DATE</t>
  </si>
  <si>
    <t>CASE_SETTLEMENT_AMT</t>
  </si>
  <si>
    <t>TOTAL_PAID</t>
  </si>
  <si>
    <t>BALANCE_DUE</t>
  </si>
  <si>
    <t>CASE CLOSED DATE</t>
  </si>
  <si>
    <t>Compliant</t>
  </si>
  <si>
    <t>Not Compliant</t>
  </si>
  <si>
    <t>Other Violation</t>
  </si>
  <si>
    <t>Violation detected during inspection</t>
  </si>
  <si>
    <t>Permit</t>
  </si>
  <si>
    <t>Proceed to NOV</t>
  </si>
  <si>
    <t>The 300kGPD contact stabilization unit clarifier is inoperable and non-repairable. The design of this contact stabilization unit means this renders the entire train inoperable and non-repairable. Primary cause is buckling of the interior secondary clarifier walls.</t>
  </si>
  <si>
    <t>NOV-2020-PC-0070</t>
  </si>
  <si>
    <t>Operations &amp; Maintenance</t>
  </si>
  <si>
    <t>The 300kGPD unit is inoperable and non-repairable. Concerns about the structural integrity of the plant, and the need for repairs to the 300kGPD train clarifier were cited in DWR inspections in 2015 and 2019.</t>
  </si>
  <si>
    <t>Secondary Clarifier</t>
  </si>
  <si>
    <t>3 of 4 Clarifiers Non-Operational</t>
  </si>
  <si>
    <t>NOV-2019-PC-0504</t>
  </si>
  <si>
    <t>Aeration Basins</t>
  </si>
  <si>
    <t>Splitter Box to Clarifiers Non-Operational</t>
  </si>
  <si>
    <t>Neither</t>
  </si>
  <si>
    <t>Disinfection - UV</t>
  </si>
  <si>
    <t>Proceed to Enforcement Case</t>
  </si>
  <si>
    <t>Effluent had excessive solids  TSS 1050 mg/l. Fecal Coliform was 14,000/100ml.</t>
  </si>
  <si>
    <t>PC-2019-0055</t>
  </si>
  <si>
    <t>Effluent trough had solids buildup.</t>
  </si>
  <si>
    <t>Excessive solids  discharging to the stream.</t>
  </si>
  <si>
    <t>Sequencing Batch Reactors</t>
  </si>
  <si>
    <t>SBR appeared high in solids and was discharging excessive solids.</t>
  </si>
  <si>
    <t>NOV-2019-PC-0574</t>
  </si>
  <si>
    <t>Disinfection-Liquid</t>
  </si>
  <si>
    <t>The chlorine contact chamber is very rusted and should probably be refurbished or replaced.</t>
  </si>
  <si>
    <t>NOV-2019-PC-0499</t>
  </si>
  <si>
    <t>The plant has 3 return ports that are shooting return sludge onto the catwalk leading to the clarifier.</t>
  </si>
  <si>
    <t>The weirs should be cleaned more often, there was a lot of algae buildup on them.</t>
  </si>
  <si>
    <t>Two of the eight diffusers are not functioning.  This was first noted in the 2018 inspection.</t>
  </si>
  <si>
    <t>De-chlorination</t>
  </si>
  <si>
    <t>No tablets were observed in the de-chlor tube during the inspection. The de-chlor tubes must contain tablets in contact with effluent at all times.     The chlorine contact chamber was also observed to be leaking significantly where the pipe exited to the de-chlor chamber. Repair this leak so the system is water tight.</t>
  </si>
  <si>
    <t>NOV-2020-PC-0024</t>
  </si>
  <si>
    <t>Sand Filters (Low rate)</t>
  </si>
  <si>
    <t>Significant ponding was observed in approximately 1/3 of the sand filter surface during the inspection. The dosing pump timer needs to be adjusted as described above. The filter distribution lines (and possibly the distribution box) need to be re-leveled to optimize even distribution of the wastewater.   Even application of wastewater of over the filter bed should eliminate ponding, improve treatment, and prolong the life of the filter media.  Even application of wastewater of over the filter bed should eliminate ponding, improve treatment, and prolong the life of the filter media.</t>
  </si>
  <si>
    <t>Septic Tank</t>
  </si>
  <si>
    <t>The dosing pump for the sand filter is currently set to operate once per day. This is resulting in hydraulic overload of the sand filters media. The pump timer should be reset to apply smaller doses multiple times a day so as not to produce ponding.  Reset the pump timer for optimal dosing.</t>
  </si>
  <si>
    <t>Equalization Basins</t>
  </si>
  <si>
    <t>Proceed to NOD</t>
  </si>
  <si>
    <t>Ms. Stitt stated a new blower component is on order  the ORC stated this is for the EQ.  A blower component necessary to deliver air to EQ and lift water to aeration is on order.</t>
  </si>
  <si>
    <t>NOD-2020-PC-0013</t>
  </si>
  <si>
    <t>Lagoons</t>
  </si>
  <si>
    <t>Stream erosion along the polishing pond must be repaired.  If this continues the polishing pond could breach.   Pond is covered with Duckweed.  See summary.</t>
  </si>
  <si>
    <t>Effluent Pipe</t>
  </si>
  <si>
    <t>Stream erosion has occurred along a segment of the effluent line and sagging was noted.  This erosion and line must be repaired.      See summary.</t>
  </si>
  <si>
    <t>George Ware</t>
  </si>
  <si>
    <t>Bar Screens</t>
  </si>
  <si>
    <t>The bar screen is rusting away.</t>
  </si>
  <si>
    <t>NOV-2019-PC-0602</t>
  </si>
  <si>
    <t>Filtration (High Rate Tertiary)</t>
  </si>
  <si>
    <t>The tertiary filters are not functional.</t>
  </si>
  <si>
    <t>Aerobic Digester</t>
  </si>
  <si>
    <t>There is a large rust hole between the digester and aeration basin.</t>
  </si>
  <si>
    <t>The blower belts are not covered.  This is a safety hazard.</t>
  </si>
  <si>
    <t>NOV-2019-PC-0625</t>
  </si>
  <si>
    <t>Effluent Sampling</t>
  </si>
  <si>
    <t>The sampling is still not flow proportional.  Mrs. James says that it's been difficult to find someone to do the electrical work needed to connect the sampler to the flow meter.</t>
  </si>
  <si>
    <t>omposite effluent sampling is being performed rather than flow proportional sampling as required by the permit.</t>
  </si>
  <si>
    <t>NOV-2019-PC-0597</t>
  </si>
  <si>
    <t>The filters are not operational.</t>
  </si>
  <si>
    <t>Time-based composite effluent sampling is being performed rather than flow proportional sampling as required by the permit.</t>
  </si>
  <si>
    <t>Composite sampling is being performed but it is not flow proportional.</t>
  </si>
  <si>
    <t>NOD-2019-PC-0257</t>
  </si>
  <si>
    <t>The chlorination chamber is backing up, possibly due to a crushed pipe.</t>
  </si>
  <si>
    <t>Remove solids with pumper truck to maintain appropriate sludge blanket depth</t>
  </si>
  <si>
    <t>NOV-2019-PC-0608</t>
  </si>
  <si>
    <t>The headworks are accumulating solids that interfere with pumps and plant operation. The ORC reports that the current condition of the road does not allow pumper truck access. The headworks must be accessible to a cleaning/pumper truck for adequate maintenance and solids removal.</t>
  </si>
  <si>
    <t>Flow Measurement - Effluent</t>
  </si>
  <si>
    <t>This facility does not have a flow meter.  The ORC is using instantaneous flow measurement for reporting.</t>
  </si>
  <si>
    <t>NOD-2020-PC-0142</t>
  </si>
  <si>
    <t>One of the tertiary filter pumps was not functional.</t>
  </si>
  <si>
    <t>NOD-2019-PC-0189</t>
  </si>
  <si>
    <t>Fecal coliform sample  of 46 cfu/100mL.  This exceeds the daily permit limit.</t>
  </si>
  <si>
    <t>PC-2019-0056</t>
  </si>
  <si>
    <t>The chart recorder does not work on the flow meter.</t>
  </si>
  <si>
    <t>The facility is not performing flow proportional sampling because they don't have a flow meter that can interface with the sampler for flow based sampling.</t>
  </si>
  <si>
    <t>The tertiary filters are broken and short circuiting.</t>
  </si>
  <si>
    <t>NOV-2019-PC-0604</t>
  </si>
  <si>
    <t>Flow proportional sampling is still not taking place.</t>
  </si>
  <si>
    <t>PC-2020-0013</t>
  </si>
  <si>
    <t>I cThere have not been any repairs to the filters since the last inspection and a rachet strap is still holding one of the broken filter panels in place.</t>
  </si>
  <si>
    <t>The dechlorination tube is a the bottom of a concrete tank partially filled with chlorination chamber effluent.  There needs to be a safety railing or measure of some sort to prevent the ORC from falling while in the tank.</t>
  </si>
  <si>
    <t>The equalization basin was completely full and bypassing into the aeration basins and therefore is undersized for the flow that it receives.</t>
  </si>
  <si>
    <t>The flow measurement seems to still be functioning, but the chart recorder was not working properly.</t>
  </si>
  <si>
    <t>The screening is not adequate for the amount of rags being received at the headworks.  Education materials need to be mailed out about grease, oils, and rags/flushable wipes.</t>
  </si>
  <si>
    <t>NOV-2020-PC-0085</t>
  </si>
  <si>
    <t>Flow proportional composite sampling is not being performed.</t>
  </si>
  <si>
    <t>NOV-2020-PC-0306</t>
  </si>
  <si>
    <t>The chart recorder is broken and the flow meter is not capable of interfacing with sampler to perform flow proportional sampling.</t>
  </si>
  <si>
    <t>The equalization basin sometimes overflows during high flows and therefore is undersized.</t>
  </si>
  <si>
    <t>The tertiary filters are still broken.</t>
  </si>
  <si>
    <t>The WWTP gets too much flow and rags for the current screening system.</t>
  </si>
  <si>
    <t>There needs to be a safety railing in the dechlorination chamber to prevent the ORC from falling into the tank.</t>
  </si>
  <si>
    <t>NCG500151</t>
  </si>
  <si>
    <t>Waynesville Plant</t>
  </si>
  <si>
    <t>Evergreen Packaging</t>
  </si>
  <si>
    <t>NCG500212</t>
  </si>
  <si>
    <t>Hexion Morganton Facility</t>
  </si>
  <si>
    <t>Hexion Inc</t>
  </si>
  <si>
    <t>NCG500244</t>
  </si>
  <si>
    <t>Waynesville plant</t>
  </si>
  <si>
    <t>Giles Chemical Corporation</t>
  </si>
  <si>
    <t>An unpermitted discharge of process wastewater from a recovery tank to Richland Creek was documented and provided to inspectors.</t>
  </si>
  <si>
    <t>DV-2020-0022</t>
  </si>
  <si>
    <t>NOV-2020-PC-0030</t>
  </si>
  <si>
    <t>NCG520124</t>
  </si>
  <si>
    <t>Miller Pit</t>
  </si>
  <si>
    <t>David Hoffman</t>
  </si>
  <si>
    <t>NCG530071</t>
  </si>
  <si>
    <t>Tellico Enterprises</t>
  </si>
  <si>
    <t>Tellico Enterprises Inc</t>
  </si>
  <si>
    <t>NCG550025</t>
  </si>
  <si>
    <t>160 Greasy Creek Road</t>
  </si>
  <si>
    <t>Larry Burleson</t>
  </si>
  <si>
    <t>NCG550105</t>
  </si>
  <si>
    <t>14196 NC Highway 226 North</t>
  </si>
  <si>
    <t>Roger Garland</t>
  </si>
  <si>
    <t>NCG550261</t>
  </si>
  <si>
    <t>885 Mills Gap Road</t>
  </si>
  <si>
    <t>John Schmidt</t>
  </si>
  <si>
    <t>NCG550766</t>
  </si>
  <si>
    <t>129 River Cove Lane</t>
  </si>
  <si>
    <t>Joe Gerrald</t>
  </si>
  <si>
    <t>NCG550801</t>
  </si>
  <si>
    <t>Blessed Hope Church</t>
  </si>
  <si>
    <t>NCG550975</t>
  </si>
  <si>
    <t>1 Shelby Drive</t>
  </si>
  <si>
    <t>Ande Flavelle</t>
  </si>
  <si>
    <t>NCG551075</t>
  </si>
  <si>
    <t>133 Upper Brush Creek Road</t>
  </si>
  <si>
    <t>Fairview Volunteer Fire Department Inc</t>
  </si>
  <si>
    <t>NCG551115</t>
  </si>
  <si>
    <t>3425 Hebron Road</t>
  </si>
  <si>
    <t>Barbara Hudson</t>
  </si>
  <si>
    <t>NCG551760</t>
  </si>
  <si>
    <t>3886 Miller Bridge Road</t>
  </si>
  <si>
    <t>Beverly Lail</t>
  </si>
  <si>
    <t>NCG560027</t>
  </si>
  <si>
    <t>Mountain Lake &amp; Pond Management</t>
  </si>
  <si>
    <t>Mountain Lake &amp; Pond Management Inc</t>
  </si>
  <si>
    <t>NCG560037</t>
  </si>
  <si>
    <t>Progressive Solutions Vegetation Control</t>
  </si>
  <si>
    <t>Progressive Solutions LLC</t>
  </si>
  <si>
    <t>NCG560040</t>
  </si>
  <si>
    <t>Southeast Woodland Services</t>
  </si>
  <si>
    <t>NCG560041</t>
  </si>
  <si>
    <t>Rutherford EMC Vegetation Control</t>
  </si>
  <si>
    <t>Rutherford Electric Membership Corporation</t>
  </si>
  <si>
    <t>NCG560042</t>
  </si>
  <si>
    <t>Superior Forestry Service</t>
  </si>
  <si>
    <t>Superior Forestry Service Inc</t>
  </si>
  <si>
    <t>NCG560045</t>
  </si>
  <si>
    <t>Henderson County Mosquito Control</t>
  </si>
  <si>
    <t>Henderson County Department of Public Health</t>
  </si>
  <si>
    <t>NCG560048</t>
  </si>
  <si>
    <t>French Broad EMC vegetation control</t>
  </si>
  <si>
    <t>French Broad Electric Membership Corp</t>
  </si>
  <si>
    <t>NCG590012</t>
  </si>
  <si>
    <t>Sugarcamp Fork  WTP</t>
  </si>
  <si>
    <t>Woodfin Sanitary W&amp;S</t>
  </si>
  <si>
    <t>Permit conditions violation</t>
  </si>
  <si>
    <t>Pretreatment</t>
  </si>
  <si>
    <t>Failure to Implement Enforcement Response Plan</t>
  </si>
  <si>
    <t>NOV-2020-PC-0310</t>
  </si>
  <si>
    <t>Facility has a 10-Acre EQ Basin that sufferered a breach during Hurricane Florence that has not been repaired.</t>
  </si>
  <si>
    <t>NOV-2019-PC-0680</t>
  </si>
  <si>
    <t>Record Keeping</t>
  </si>
  <si>
    <t>During the inspection, inspectors asked to view the ORC log. The ORC reported that he was not currently keeping an ORC log.  Facility has sumitted an annual compliance report for 2018. The annual compliance report is due for 2019. In June 2019, the facility collected NH4 samples on both the 3rd and 4th. Only results for the 3rd were reported on the DMR.</t>
  </si>
  <si>
    <t>NOV-2020-PC-0176</t>
  </si>
  <si>
    <t>Compliance Schedules</t>
  </si>
  <si>
    <t>Facility is on a comliance schedule for zinc and copper. This is stipulated by special condition A. (6) of the the permitees NPDES permit. The compliance schedule stipulates that the permittee must submit a corrective action plan to the DWR, summerizing actions to be taken to achieve compliance with total cooper and total zinc limits at Outfall 001 and a schedule of activities to implement the Plan. The permitee is also required by the special condition to submit reports with two, three, end four years of the permit's effective date, which summerize actions taken in corrective action plan. To date, the permittee has not submitted a Corrective Action Plan or summary reports.</t>
  </si>
  <si>
    <t>Influent Sampling</t>
  </si>
  <si>
    <t>Permit indicates that BOD and TSS should be collected as composite samples. Facility's composite sampler has been broken for an extanded period of time. Facility has been collecting approximatly six  grab samples over the course of the 8 hours work day and combinding them to form a composite sample. Facility reports that they recieved permission from the Divison to collect composite samples in this manner. Facility could not produce documentation from the Divison, which approved this manner of sample collection.</t>
  </si>
  <si>
    <t>NCG551638</t>
  </si>
  <si>
    <t>7846 Amesbury Road</t>
  </si>
  <si>
    <t>Roundpoint Asset Management Inc</t>
  </si>
  <si>
    <t>NCG560044</t>
  </si>
  <si>
    <t>H D Machines Vegetation Control</t>
  </si>
  <si>
    <t>H D Machines LLC</t>
  </si>
  <si>
    <t>NCG560051</t>
  </si>
  <si>
    <t>Pee Dee EMC Vegetation Control</t>
  </si>
  <si>
    <t>Pee Dee Electric Membership Corporation</t>
  </si>
  <si>
    <t>NC0005274</t>
  </si>
  <si>
    <t>former Yorkshire Americas site</t>
  </si>
  <si>
    <t>Lowell Investments I LLC</t>
  </si>
  <si>
    <t>One surface aerator was not operational and the third aerator had not been re-installed.</t>
  </si>
  <si>
    <t>NOV-2020-PC-0015</t>
  </si>
  <si>
    <t>The actions taken to address the severe erosion around the stormwater drain adjacent to the lagoon were incomplete.</t>
  </si>
  <si>
    <t>Solids should be removed and disposed. Lagoon should have liner installed to prevent groundwater contamination.</t>
  </si>
  <si>
    <t>NOV-2020-PC-0303</t>
  </si>
  <si>
    <t>Solids shouldd be removed and disposed. Lagoon shold have liner installed to prevent groundwater contamination.</t>
  </si>
  <si>
    <t>NC0020052</t>
  </si>
  <si>
    <t>McAdenville WWTP</t>
  </si>
  <si>
    <t>Town of McAdenville</t>
  </si>
  <si>
    <t>The POTW failed to adhere to the IUP sampling method at a SIU during the 2019 sampling events.</t>
  </si>
  <si>
    <t>NOV-2020-PC-0075</t>
  </si>
  <si>
    <t>The POTW failed to initiate enforcement (within 30 days) according to the ERP.</t>
  </si>
  <si>
    <t>Dead spots were evident in all 3 aeration basins. Mixers, in addition to the existing diffusers, would potentially eliminate the observed dead spots. all three aeration basins were operational and in-service. Sodium hydroxide is added to the aeration basin influent to maintain appropriate alkalinity/pH levels.</t>
  </si>
  <si>
    <t>NOV-2020-PC-0087</t>
  </si>
  <si>
    <t>The weir at the 3rd clarifier showed advanced signs of rusting.</t>
  </si>
  <si>
    <t>Outfall could not be located.</t>
  </si>
  <si>
    <t>PC-2020-0006</t>
  </si>
  <si>
    <t>The current permit expires on July 31, 2020. The subject permit is for a stabilization lagoon followed by chlorine disinfection. previous inspection was conducted on May 22,2018 has resulted in Assessment of civil penalty due to poor maintenance.</t>
  </si>
  <si>
    <t>The lagoon has not been maintained.  There is woody vegetation, animal burrows, and erosion on the side slopes/dikes.  Additionally, the facility should evaluate sludge level in the lagoon.</t>
  </si>
  <si>
    <t>The outfall structure, which contains the chlorine disinfection box is deteriorating and needs maintenance  at the time of the inspection, the chlorine disinfection box did not have any chlorine tablets in it. The lagoon has not been maintained.  There is woody vegetation, animal burrows, and erosion on the side slopes/dikes. In addition, the facility staff must locate the effluent pipe location and maintain access to it.</t>
  </si>
  <si>
    <t>NOV-2019-PC-0759</t>
  </si>
  <si>
    <t>At the time of the inspection the flow meter was nonoperational, flow meter censor was underwater and non-operational in addition the flow meter chart recorder was not operational (has was indicated in previous inspection)</t>
  </si>
  <si>
    <t>PC-2020-0008</t>
  </si>
  <si>
    <t>Only one of the two permitted aeration basins was operational. The second aeration basin is used for storing sludge, and has no operational blowers (two permitted).</t>
  </si>
  <si>
    <t>Right of way to outfall 001 was well maintained. It still not clear the path discharge takes once it leaves the oil grease separator until it reaches outfall 002.</t>
  </si>
  <si>
    <t>See Summary.</t>
  </si>
  <si>
    <t>Solids Handling Equipment</t>
  </si>
  <si>
    <t>Sludge holding tanks were not being used at the time of the inspection. Facility staff indicated that additional study of the sludge holding tank is needed as it may be leaking.</t>
  </si>
  <si>
    <t>The facility must have all treatment units listed in the permit maintained and operational.</t>
  </si>
  <si>
    <t>Two septic tanks were non-operational, leaking, not piped, nor valved.</t>
  </si>
  <si>
    <t>NOV-2020-PC-0073</t>
  </si>
  <si>
    <t>The clarifier baffle deteriorating and parts of it rusted out completely causing solids to short circuit the baffle. The clarifier weir appeared to be uneven and discharging from only on side. The clarifier weir needs maintenance, short circuiting was observed in several locations as well as missing “tooth.</t>
  </si>
  <si>
    <t>NOD-2019-PC-0251</t>
  </si>
  <si>
    <t>DMRs, COC's, ORC logs and calibration logs were reviewed for the mothes of October 2019 through December 2019 (sent by mail on later date).</t>
  </si>
  <si>
    <t>NOD-2020-PC-0025</t>
  </si>
  <si>
    <t>Floor grating was broken at the entrance to the plant. Floor grating should be repaired to ensure the safety of the ORC/operators and DWR staff.</t>
  </si>
  <si>
    <t>Standby Power</t>
  </si>
  <si>
    <t>The backup generator has not been operational for approximately 3 to 4 months.</t>
  </si>
  <si>
    <t>NOD-2019-PC-0193</t>
  </si>
  <si>
    <t>The internal metal structure of the aeration basins was severely corroded including a significant hole in one of the aeration basins (directly above the water line).</t>
  </si>
  <si>
    <t>NOV-2019-PC-0689</t>
  </si>
  <si>
    <t>The flow meter was not calibrated properly and properly measuring flows.</t>
  </si>
  <si>
    <t>NOV-2019-PC-0619</t>
  </si>
  <si>
    <t>NCG500582</t>
  </si>
  <si>
    <t>Plant Rowan County</t>
  </si>
  <si>
    <t>Southern Power Company</t>
  </si>
  <si>
    <t>NCG520120</t>
  </si>
  <si>
    <t>Longshoals Pit</t>
  </si>
  <si>
    <t>Tarheel Sand and Stone Inc</t>
  </si>
  <si>
    <t>NCG560015</t>
  </si>
  <si>
    <t>Duke Energy Vegetation Control</t>
  </si>
  <si>
    <t>NCG560031</t>
  </si>
  <si>
    <t>EnergyUnited Vegetation Control</t>
  </si>
  <si>
    <t>Energy United E M C</t>
  </si>
  <si>
    <t>NCG590006</t>
  </si>
  <si>
    <t>Maplecrest WTP</t>
  </si>
  <si>
    <t>NCG590008</t>
  </si>
  <si>
    <t>Fox Run WTP</t>
  </si>
  <si>
    <t>NCG590009</t>
  </si>
  <si>
    <t>Keltic Meadows WTP #2</t>
  </si>
  <si>
    <t>NCG590010</t>
  </si>
  <si>
    <t>Oakley Park WTP</t>
  </si>
  <si>
    <t>Half of the contact chamber was in service at the time of inspection. 1.75 feet of sludge was noted in the contact chamber (with about 5 feet of water depth)</t>
  </si>
  <si>
    <t>NOV-2020-PC-0115</t>
  </si>
  <si>
    <t>No. 2 clarifier was not operable (with no RAS pumps)</t>
  </si>
  <si>
    <t>One of two filters was operable. The filter appeared to be blinded and partially bypassed.</t>
  </si>
  <si>
    <t>Oxidation Ditches</t>
  </si>
  <si>
    <t>One of two rotor aerators was not operable. Mixed liquor was black in color, appeared septic. The one operable aerator was turned on for 15 minutes every three hours.</t>
  </si>
  <si>
    <t>Pumps-RAS-WAS</t>
  </si>
  <si>
    <t>Two original pumps in the wasted sludge wet well were not in place, a portable pump was used to transfer sludge from the wet well to the digester. A pump was placed in the scum well and served as RAS pump.</t>
  </si>
  <si>
    <t>Grit Removal</t>
  </si>
  <si>
    <t>Unit was not operable and bypassed</t>
  </si>
  <si>
    <t>Mechanical bar screen was not functional at the time of inspection and was being manually cleaned.</t>
  </si>
  <si>
    <t>NOD-2020-PC-0001</t>
  </si>
  <si>
    <t>Disinfection-Gas</t>
  </si>
  <si>
    <t>One empty unsecured tank. 2 on line, 4 full on standby.</t>
  </si>
  <si>
    <t>Pump Station - Effluent</t>
  </si>
  <si>
    <t>There are three pumps and one is currently not functioning.</t>
  </si>
  <si>
    <t>There are two aerobic digesters on site. One digester has a non-functioning aerator and the other digester has a non-functioning mixer and aerator.</t>
  </si>
  <si>
    <t>Digester A and B were almost full, the facility was using EQ Basin 3A and 3B as digesters at the time of inspection, which were also full. Sludge thickening basin had about two feet space availabe. Sludge was being transfered from EQ Basins 3A and 3B to the sludge thickening basin at the time of site visit.</t>
  </si>
  <si>
    <t>NOV-2020-PC-0328</t>
  </si>
  <si>
    <t>MLSS were about 8000 mg/L about 60% higher than targeted value (5000 mg/L). DO was 0.2, 0.5, 0.1, and 0.7 mg/L (from four locations in oxidation ditches)</t>
  </si>
  <si>
    <t>Poor sludge management resulted in being unable to waste as needed which led to upset condition of the treatment plant indicated by evevated effluent ammonia and BOD</t>
  </si>
  <si>
    <t>sludge blankets were high in both secondary clarifiers (#1, 9 feet, #2, 9.5 feet, sidewall depth is 14 feet)</t>
  </si>
  <si>
    <t>Flow Measurement - Influent</t>
  </si>
  <si>
    <t>Per PV, the site reports the water meter/ days in the month.  They do not account for the flow from the fire station</t>
  </si>
  <si>
    <t>NOV-2020-PC-0162</t>
  </si>
  <si>
    <t>Laboratory</t>
  </si>
  <si>
    <t>PV Stone is not field certified and stated he never has been.  He does not calibrate for TRC or Temp.  He said he calibrated pH, but only with the stuff that came with the meter, and he does not document the calibration.</t>
  </si>
  <si>
    <t>the permit lists post aeration, but this is not part of the facility.  in addition to the listed treatment units, on site there is an additional 1,000 gal septic tank (this collects wastewater from the adjacent firehouse which is treated by the facility), and effluent pump station with associated high water floats and alarms.</t>
  </si>
  <si>
    <t>The back up ORC listed in BIMS is invalid.  the site does not list the lab cert number for who is collecting the field parameters on the DMR (PV stone is NOT field parameter certified)  visitation log is only PV's initials and the date.  He used to write the effluent pump station pump run times, however these meters have stopped working.</t>
  </si>
  <si>
    <t>No Action, BPJ</t>
  </si>
  <si>
    <t>Algae is removed from the second sand filter and thrown in the grass.  the second sand filter had water ponding in the center</t>
  </si>
  <si>
    <t>Disinfection-Tablet</t>
  </si>
  <si>
    <t>Detritus was noted in the wier system</t>
  </si>
  <si>
    <t>effluent pipe was underwater.  per PV, this is a regular occurance.</t>
  </si>
  <si>
    <t>he does not analyse for process control parameters</t>
  </si>
  <si>
    <t>Discharge point needs to be cleared and discharge pipe fully exposed.</t>
  </si>
  <si>
    <t>NOV-2019-PC-0789</t>
  </si>
  <si>
    <t>Operator Log book was said to have been lost.  A new one was started several weeks prior to the inspection.</t>
  </si>
  <si>
    <t>Portable generator was brought in as result of  last inspection.  Generator needs to be manually started.  Generator can only operatre portions of the plant at one time.</t>
  </si>
  <si>
    <t>Digesters at Train #2 and #3 were almost full. Operator was wasting to digester at Train #1.</t>
  </si>
  <si>
    <t>NOV-2020-PC-0301</t>
  </si>
  <si>
    <t>Oerflow looked cloudy. Sludge blanket were checked and found high at all three trains.</t>
  </si>
  <si>
    <t>Chemical Feed</t>
  </si>
  <si>
    <t>Only one pump operable for sodium aluminate feed. Sodium aluminate was fed to Train #1 only at the time of visit. Only one pump availabe for caustic feed (to splitter box), the pump worked sporadically and needed repair.</t>
  </si>
  <si>
    <t>some diffusers were clogged and not working. Large amount of foam was noted at Train #3.</t>
  </si>
  <si>
    <t>As of the 01-07-2019 response to DWR, staff at the WWTP had been working with Pete Duty and Associates to repair the alarms with no success.  As of the 10-3-2019 follow-up inspection, neither of the alarms had been repaired.</t>
  </si>
  <si>
    <t>NOD-2019-PC-0224</t>
  </si>
  <si>
    <t>Notification to DWR of the operational status of the tertiary filters was required by 1-7-2019.  An email dated 12-26-2018 notified the RRO that the filters were placed online 12-17-2018.  Filters were in use at the time of the inspection.  When the filters began to backwash, one of the pumps was leaking.  DWR staff asked that the part be evaluated and repaired promptly to avoid any treatment issues.</t>
  </si>
  <si>
    <t>The flow meter was examined at the time of inspection and is past due for calibration as of 6-30-2019.  Please ensure that the meter is calibrated and kept free from any debris that will impede proper function.</t>
  </si>
  <si>
    <t>DMRs</t>
  </si>
  <si>
    <t>NOD-2020-PC-0108</t>
  </si>
  <si>
    <t>Some woody vegetation and weeds surrounding lagoon. Algae is treated with copper sulfate crystals.</t>
  </si>
  <si>
    <t>NCG500104</t>
  </si>
  <si>
    <t>Natvar Company</t>
  </si>
  <si>
    <t>NCG500115</t>
  </si>
  <si>
    <t>Novozymes North America</t>
  </si>
  <si>
    <t>NCG500225</t>
  </si>
  <si>
    <t>Gaston Power Station</t>
  </si>
  <si>
    <t>Virginia Electric &amp; Power - DBA Dominion</t>
  </si>
  <si>
    <t>NCG500289</t>
  </si>
  <si>
    <t>Resinall Corporation</t>
  </si>
  <si>
    <t>Ergon Chemicals LLC</t>
  </si>
  <si>
    <t>NCG500304</t>
  </si>
  <si>
    <t>Belt Concepts of America - Veyance Technologies</t>
  </si>
  <si>
    <t>Veyance Technologies Inc</t>
  </si>
  <si>
    <t>NCG500312</t>
  </si>
  <si>
    <t>Greystone Concrete Products</t>
  </si>
  <si>
    <t>Greystone Concrete Products Inc</t>
  </si>
  <si>
    <t>NCG500314</t>
  </si>
  <si>
    <t>Bonlee Feed Mill</t>
  </si>
  <si>
    <t>N G Purvis Farms Inc</t>
  </si>
  <si>
    <t>Upstream / Downstream Sampling</t>
  </si>
  <si>
    <t>Failure to monitor instream (upstream and downstream) samples.</t>
  </si>
  <si>
    <t>NOV-2019-PC-0612</t>
  </si>
  <si>
    <t>Failure to monitor the effluent discharge.</t>
  </si>
  <si>
    <t>NCG500348</t>
  </si>
  <si>
    <t>Roxboro facility</t>
  </si>
  <si>
    <t>NCG500350</t>
  </si>
  <si>
    <t>Elberta Crate &amp; Box Company</t>
  </si>
  <si>
    <t>NCG500374</t>
  </si>
  <si>
    <t>Lace Lastics</t>
  </si>
  <si>
    <t>Lace Lastics Inc</t>
  </si>
  <si>
    <t>NCG500664</t>
  </si>
  <si>
    <t>INGENCO Wake Plant</t>
  </si>
  <si>
    <t>Ingenco Wholesale Power LLC</t>
  </si>
  <si>
    <t>NCG500675</t>
  </si>
  <si>
    <t>3500 Industrial Drive</t>
  </si>
  <si>
    <t>Freudenberg Performance Materials LP</t>
  </si>
  <si>
    <t>NCG510045</t>
  </si>
  <si>
    <t>Citgo Mart #1 (C-Mini Mart)</t>
  </si>
  <si>
    <t>Gwaltney Oil &amp; Gas</t>
  </si>
  <si>
    <t>NCG510062</t>
  </si>
  <si>
    <t>Food Mart #104</t>
  </si>
  <si>
    <t>Cary Oil Company</t>
  </si>
  <si>
    <t>NCG510070</t>
  </si>
  <si>
    <t>Dixie Grocery</t>
  </si>
  <si>
    <t>Dixie Grocery Inc</t>
  </si>
  <si>
    <t>NCG510084</t>
  </si>
  <si>
    <t>Amoco Storage Terminal</t>
  </si>
  <si>
    <t>McCracken Enterprises Inc</t>
  </si>
  <si>
    <t>NCG510188</t>
  </si>
  <si>
    <t>Nashville Maintenance Facility</t>
  </si>
  <si>
    <t>NCG510352</t>
  </si>
  <si>
    <t>Robbie's Texaco</t>
  </si>
  <si>
    <t>Robbie's Inc</t>
  </si>
  <si>
    <t>NCG510488</t>
  </si>
  <si>
    <t>The Grocery Mart</t>
  </si>
  <si>
    <t>NCG510515</t>
  </si>
  <si>
    <t>Northern Bait and Tackle</t>
  </si>
  <si>
    <t>Couch Oil Company of Durham Inc</t>
  </si>
  <si>
    <t>NCG550004</t>
  </si>
  <si>
    <t>122 Ridgecrest Circle</t>
  </si>
  <si>
    <t>David Robertson</t>
  </si>
  <si>
    <t>NCG550012</t>
  </si>
  <si>
    <t>120 Willow Way</t>
  </si>
  <si>
    <t>Jan Hutton</t>
  </si>
  <si>
    <t>NCG550016</t>
  </si>
  <si>
    <t>2318 NC Highway 97 East</t>
  </si>
  <si>
    <t>Lester Howard</t>
  </si>
  <si>
    <t>NCG550020</t>
  </si>
  <si>
    <t>653 Donlee Drive</t>
  </si>
  <si>
    <t>Leoncio Valladares</t>
  </si>
  <si>
    <t>NCG550035</t>
  </si>
  <si>
    <t>5905 Paragon Drive</t>
  </si>
  <si>
    <t>Thomas Golden</t>
  </si>
  <si>
    <t>NCG550072</t>
  </si>
  <si>
    <t>5409 Bobcat Road</t>
  </si>
  <si>
    <t>Deborah Nichols</t>
  </si>
  <si>
    <t>NCG550076</t>
  </si>
  <si>
    <t>5201 NC Hwy 42</t>
  </si>
  <si>
    <t>Thomas Wilkinson</t>
  </si>
  <si>
    <t>NCG550258</t>
  </si>
  <si>
    <t>5411 Winders Lane</t>
  </si>
  <si>
    <t>John Elkins</t>
  </si>
  <si>
    <t>NCG550321</t>
  </si>
  <si>
    <t>2355 Ronald Scott Road</t>
  </si>
  <si>
    <t>Elizabeth Pilson</t>
  </si>
  <si>
    <t>NCG550323</t>
  </si>
  <si>
    <t>4476 Bryantown Road</t>
  </si>
  <si>
    <t>James Boone</t>
  </si>
  <si>
    <t>NCG550331</t>
  </si>
  <si>
    <t>17130 NC Highway 902</t>
  </si>
  <si>
    <t>Ronald Phillips</t>
  </si>
  <si>
    <t>NCG550335</t>
  </si>
  <si>
    <t>3806 Cox Mill Road</t>
  </si>
  <si>
    <t>Melvin Hart</t>
  </si>
  <si>
    <t>NCG550358</t>
  </si>
  <si>
    <t>1003 Mays Chapel Road</t>
  </si>
  <si>
    <t>Elizabeth Headen</t>
  </si>
  <si>
    <t>NCG550386</t>
  </si>
  <si>
    <t>Coon Ridge Trail / Lot #2</t>
  </si>
  <si>
    <t>Stanton Moss</t>
  </si>
  <si>
    <t>NCG550408</t>
  </si>
  <si>
    <t>179 Asbury Church Road</t>
  </si>
  <si>
    <t>Leonard Gunter</t>
  </si>
  <si>
    <t>NCG550456</t>
  </si>
  <si>
    <t>199 Whippoorwill Lane</t>
  </si>
  <si>
    <t>Lisa Norton</t>
  </si>
  <si>
    <t>NCG550477</t>
  </si>
  <si>
    <t>2326 NC Highway 97 East</t>
  </si>
  <si>
    <t>Cornelius Bass</t>
  </si>
  <si>
    <t>NCG550504</t>
  </si>
  <si>
    <t>718 Donlee Drive</t>
  </si>
  <si>
    <t>Carroll Riggsbee</t>
  </si>
  <si>
    <t>NCG550523</t>
  </si>
  <si>
    <t>1110 Snow Hill Road</t>
  </si>
  <si>
    <t>Concepcion Coreas</t>
  </si>
  <si>
    <t>NCG550526</t>
  </si>
  <si>
    <t>507 Continental Drive</t>
  </si>
  <si>
    <t>Elizabeth Radzicki</t>
  </si>
  <si>
    <t>NCG550528</t>
  </si>
  <si>
    <t>4910 Womack Drive</t>
  </si>
  <si>
    <t>Katherine Rhodes</t>
  </si>
  <si>
    <t>NCG550533</t>
  </si>
  <si>
    <t>401 Olive Branch Road</t>
  </si>
  <si>
    <t>Matthew Kartes</t>
  </si>
  <si>
    <t>NCG550537</t>
  </si>
  <si>
    <t>6411 Whitt Road</t>
  </si>
  <si>
    <t>Luis Diaz</t>
  </si>
  <si>
    <t>NCG550550</t>
  </si>
  <si>
    <t>9088 NC Highway 751</t>
  </si>
  <si>
    <t>George Viconovic</t>
  </si>
  <si>
    <t>NCG550557</t>
  </si>
  <si>
    <t>122 Archery Range Road</t>
  </si>
  <si>
    <t>James Bain</t>
  </si>
  <si>
    <t>NCG550562</t>
  </si>
  <si>
    <t>725 Jonquil Street</t>
  </si>
  <si>
    <t>Brenda Mickley</t>
  </si>
  <si>
    <t>NCG550580</t>
  </si>
  <si>
    <t>5607 Glen Oaks Drive</t>
  </si>
  <si>
    <t>Michael Van Sickle</t>
  </si>
  <si>
    <t>Dark-colored water and waste solids were observed at the effluent pipe at the time of inspection.</t>
  </si>
  <si>
    <t>NOV-2019-PC-0564</t>
  </si>
  <si>
    <t>Effluent data was last provided for 2017.  It was requested that sampling occur for permit compliance and to determine if the system is currently functioning properly.</t>
  </si>
  <si>
    <t>The system appeared to be failing at the time of inspection.  Dark-colored water and waste solids were observed at the effluent pipe.</t>
  </si>
  <si>
    <t>NCG550592</t>
  </si>
  <si>
    <t>6906 Innesbrook Way</t>
  </si>
  <si>
    <t>Joyce Pickett</t>
  </si>
  <si>
    <t>Failure to monitor the effluent.</t>
  </si>
  <si>
    <t>NOV-2019-PC-0757</t>
  </si>
  <si>
    <t>NOV-2020-PC-0092</t>
  </si>
  <si>
    <t>NCG550593</t>
  </si>
  <si>
    <t>6911 Innesbrook Way</t>
  </si>
  <si>
    <t>Johnny Cates</t>
  </si>
  <si>
    <t>NOV-2019-PC-0760</t>
  </si>
  <si>
    <t>Failure to monitor the effluent</t>
  </si>
  <si>
    <t>NOV-2020-PC-0193</t>
  </si>
  <si>
    <t>NCG550596</t>
  </si>
  <si>
    <t>6915 Innesbrook Way</t>
  </si>
  <si>
    <t>Charles Guidry</t>
  </si>
  <si>
    <t>NOV-2019-PC-0753</t>
  </si>
  <si>
    <t>Failure to properly operate and maintain the disinfection unit.</t>
  </si>
  <si>
    <t>Effluent limit exceeded</t>
  </si>
  <si>
    <t>NOV-2020-PC-0088</t>
  </si>
  <si>
    <t>NCG550597</t>
  </si>
  <si>
    <t>6907 Innesbrook Way</t>
  </si>
  <si>
    <t>Robert Lee</t>
  </si>
  <si>
    <t>NOV-2019-PC-0761</t>
  </si>
  <si>
    <t>Effuent limit exceeded</t>
  </si>
  <si>
    <t>NOV-2020-PC-0054</t>
  </si>
  <si>
    <t>NCG550600</t>
  </si>
  <si>
    <t>925 Jones Circle</t>
  </si>
  <si>
    <t>Lucy Howard</t>
  </si>
  <si>
    <t>NCG550625</t>
  </si>
  <si>
    <t>7123 Kepley Road</t>
  </si>
  <si>
    <t>Mary Dickerson</t>
  </si>
  <si>
    <t>only fecal coliform analyses is being kept and recorded on a annual basis.</t>
  </si>
  <si>
    <t>NOV-2020-PC-0065</t>
  </si>
  <si>
    <t>Only analyses of fecal coliform are kept.</t>
  </si>
  <si>
    <t>NCG550630</t>
  </si>
  <si>
    <t>5324 Lake Vista Drive</t>
  </si>
  <si>
    <t>John Norris</t>
  </si>
  <si>
    <t>NCG550631</t>
  </si>
  <si>
    <t>105 Jasmine Place</t>
  </si>
  <si>
    <t>Hidy Rochelle</t>
  </si>
  <si>
    <t>NCG550635</t>
  </si>
  <si>
    <t>6013 Baird Street</t>
  </si>
  <si>
    <t>Donald Decker</t>
  </si>
  <si>
    <t>NCG550638</t>
  </si>
  <si>
    <t>6429 Whitt Road</t>
  </si>
  <si>
    <t>Vivian Taylor</t>
  </si>
  <si>
    <t>NCG550640</t>
  </si>
  <si>
    <t>142 Loblolly Lane</t>
  </si>
  <si>
    <t>Darrell Sandiford</t>
  </si>
  <si>
    <t>NCG550668</t>
  </si>
  <si>
    <t>302 North Sandlewood Drive</t>
  </si>
  <si>
    <t>Peter Runich</t>
  </si>
  <si>
    <t>NCG550670</t>
  </si>
  <si>
    <t>721 Jonquil Street</t>
  </si>
  <si>
    <t>Robert Worrell</t>
  </si>
  <si>
    <t>NCG550671</t>
  </si>
  <si>
    <t>2625 Umstead Road</t>
  </si>
  <si>
    <t>Terri Scott</t>
  </si>
  <si>
    <t>NCG550673</t>
  </si>
  <si>
    <t>724 Harold Drive</t>
  </si>
  <si>
    <t>Maggie Rogers</t>
  </si>
  <si>
    <t>NCG550680</t>
  </si>
  <si>
    <t>6922 Innesbrook Way</t>
  </si>
  <si>
    <t>Crystal Lopez</t>
  </si>
  <si>
    <t>NOV-2019-PC-0763</t>
  </si>
  <si>
    <t>Failure to properly operate and maintain the treatment system.</t>
  </si>
  <si>
    <t>Operating a treatment system without a permit.</t>
  </si>
  <si>
    <t>NCG550699</t>
  </si>
  <si>
    <t>1114 Mockingbird Lane</t>
  </si>
  <si>
    <t>Arlene High</t>
  </si>
  <si>
    <t>NCG550705</t>
  </si>
  <si>
    <t>5617 Wendell Road</t>
  </si>
  <si>
    <t>Stephen Rosbough</t>
  </si>
  <si>
    <t>Other</t>
  </si>
  <si>
    <t>Failure to analyzed the effluent</t>
  </si>
  <si>
    <t>NOD-2020-PC-0118</t>
  </si>
  <si>
    <t>NCG550717</t>
  </si>
  <si>
    <t>7624 Kennebec Drive</t>
  </si>
  <si>
    <t>Jon Heim</t>
  </si>
  <si>
    <t>NCG550721</t>
  </si>
  <si>
    <t>1105 Old Lystra Road</t>
  </si>
  <si>
    <t>Ladnor Geissinger</t>
  </si>
  <si>
    <t>NCG550723</t>
  </si>
  <si>
    <t>4611 Bragg Road</t>
  </si>
  <si>
    <t>Karol Gonzales Machado</t>
  </si>
  <si>
    <t>The current resident in the home is not the Permittee and is operating a treatment system without a permit.  Failure to obtain a permit from the Commission before operating a treatment works.</t>
  </si>
  <si>
    <t>NOV-2019-PC-0520</t>
  </si>
  <si>
    <t>The discharge outfall (at the discharge pipe and downstream of the discharge pipe) had solids from the treatment system in the receiving ditch.  Failure to properly operate and maintain a treatment system.</t>
  </si>
  <si>
    <t>The right-of-way to the outfall was not properly maintained.  The end of the discharge pipe was not visible because of the overgrowth of vegetation in the right-of-way.  Failure to properly operate and maintain a treatment system.</t>
  </si>
  <si>
    <t>The tablet chlorinator had sludge buildup in the chlorine contact tube.  Failure to properly operate and maintain a treatment system.</t>
  </si>
  <si>
    <t>The tablet chlorinator was not operational.  The permittee did not have any chlorine tablets in the chlorine contact tube.  Failure to properly operate and maintain a treatment system.</t>
  </si>
  <si>
    <t>NCG550736</t>
  </si>
  <si>
    <t>62 Sam Caulder Drive</t>
  </si>
  <si>
    <t>Sharon Gilbert</t>
  </si>
  <si>
    <t>NCG550748</t>
  </si>
  <si>
    <t>3221 Hursey Street</t>
  </si>
  <si>
    <t>Glenn Smith</t>
  </si>
  <si>
    <t>NCG550774</t>
  </si>
  <si>
    <t>5601 Green Bay Drive</t>
  </si>
  <si>
    <t>Macon Perry</t>
  </si>
  <si>
    <t>NCG550777</t>
  </si>
  <si>
    <t>724 Hudson Blaylock Road</t>
  </si>
  <si>
    <t>Sandra Stanfield</t>
  </si>
  <si>
    <t>NCG550803</t>
  </si>
  <si>
    <t>Pecan Drive site</t>
  </si>
  <si>
    <t>Kevin Moore</t>
  </si>
  <si>
    <t>NCG550809</t>
  </si>
  <si>
    <t>5701 Eaker Drive</t>
  </si>
  <si>
    <t>Nelson Tabares</t>
  </si>
  <si>
    <t>NCG550821</t>
  </si>
  <si>
    <t>133 Outlaw Road</t>
  </si>
  <si>
    <t>Reece Parker</t>
  </si>
  <si>
    <t>NCG550828</t>
  </si>
  <si>
    <t>40 South Oak Cove Drive</t>
  </si>
  <si>
    <t>Jon Ebert</t>
  </si>
  <si>
    <t>NCG550833</t>
  </si>
  <si>
    <t>220 Mickey Circle</t>
  </si>
  <si>
    <t>Soraya Galdamez</t>
  </si>
  <si>
    <t>NCG550837</t>
  </si>
  <si>
    <t>6121 Dello Street</t>
  </si>
  <si>
    <t>Roy Stallings</t>
  </si>
  <si>
    <t>No tablets in chlorinator</t>
  </si>
  <si>
    <t>NOV-2019-PC-0569</t>
  </si>
  <si>
    <t>Mr. Stallings did not indicate the last time the tank was pumped.</t>
  </si>
  <si>
    <t>NCG550842</t>
  </si>
  <si>
    <t>8604 Roxboro Road</t>
  </si>
  <si>
    <t>Cbi LLC</t>
  </si>
  <si>
    <t>NCG550854</t>
  </si>
  <si>
    <t>7040 Kepley Road</t>
  </si>
  <si>
    <t>Tux Holdings LLC</t>
  </si>
  <si>
    <t>NCG550855</t>
  </si>
  <si>
    <t>122 East End Avenue</t>
  </si>
  <si>
    <t>Eric Phoenix</t>
  </si>
  <si>
    <t>NCG550864</t>
  </si>
  <si>
    <t>8013 Massey Chapel Road</t>
  </si>
  <si>
    <t>Alan Finlayson</t>
  </si>
  <si>
    <t>NCG550868</t>
  </si>
  <si>
    <t>5711 Blue Spruce Drive</t>
  </si>
  <si>
    <t>John Biddle</t>
  </si>
  <si>
    <t>NCG550869</t>
  </si>
  <si>
    <t>5715 Blue Spruce Drive</t>
  </si>
  <si>
    <t>Jonathan Bell</t>
  </si>
  <si>
    <t>NCG550873</t>
  </si>
  <si>
    <t>1620 New Hope Church Road</t>
  </si>
  <si>
    <t>Keith Horil</t>
  </si>
  <si>
    <t>NCG550886</t>
  </si>
  <si>
    <t>8221 Old NC Hwy 86</t>
  </si>
  <si>
    <t>Brigitte Wesche</t>
  </si>
  <si>
    <t>NCG550896</t>
  </si>
  <si>
    <t>923 Jones Circle</t>
  </si>
  <si>
    <t>NCG550897</t>
  </si>
  <si>
    <t>927 Jones Circle</t>
  </si>
  <si>
    <t>NCG550900</t>
  </si>
  <si>
    <t>917 Jones Circle</t>
  </si>
  <si>
    <t>Hight Family Properties I LLC</t>
  </si>
  <si>
    <t>NCG550914</t>
  </si>
  <si>
    <t>198 Pine Forest Drive</t>
  </si>
  <si>
    <t>Bernard Sparrow</t>
  </si>
  <si>
    <t>NCG550928</t>
  </si>
  <si>
    <t>420 Britton Drive</t>
  </si>
  <si>
    <t>Edward Witkin</t>
  </si>
  <si>
    <t>NOV-2020-PC-0163</t>
  </si>
  <si>
    <t>NCG550937</t>
  </si>
  <si>
    <t>1412 Oak Forest Drive</t>
  </si>
  <si>
    <t>Brittany James</t>
  </si>
  <si>
    <t>Date of last pumping is unknown</t>
  </si>
  <si>
    <t>NOV-2019-PC-0765</t>
  </si>
  <si>
    <t>Locaiton of Chlorinator Unknown</t>
  </si>
  <si>
    <t>Locatin of Sand Filter Unknown</t>
  </si>
  <si>
    <t>Locatino of effluent pipe is unknown.  No record of anaylzing effluent flow.</t>
  </si>
  <si>
    <t>Location of Effluent Pipe Unknown</t>
  </si>
  <si>
    <t>NCG550951</t>
  </si>
  <si>
    <t>401 Sandlewood Drive</t>
  </si>
  <si>
    <t>Judith Ford</t>
  </si>
  <si>
    <t>NCG550954</t>
  </si>
  <si>
    <t>7515 Kennebec Road</t>
  </si>
  <si>
    <t>Jack Griffith</t>
  </si>
  <si>
    <t>NOD-2020-PC-0075</t>
  </si>
  <si>
    <t>NCG550957</t>
  </si>
  <si>
    <t>1202 Crystal Forest Drive</t>
  </si>
  <si>
    <t>Donald Ward</t>
  </si>
  <si>
    <t>NCG550959</t>
  </si>
  <si>
    <t>5246 Summit Ridge Drive</t>
  </si>
  <si>
    <t>John Macdonald</t>
  </si>
  <si>
    <t>NCG550985</t>
  </si>
  <si>
    <t>560 Jeremiah Drive</t>
  </si>
  <si>
    <t>Aaron Owen</t>
  </si>
  <si>
    <t>NCG550986</t>
  </si>
  <si>
    <t>664 Jeremiah Drive</t>
  </si>
  <si>
    <t>Zhiheng Wang</t>
  </si>
  <si>
    <t>NCG550987</t>
  </si>
  <si>
    <t>586 Jeremiah Drive</t>
  </si>
  <si>
    <t>Archimedes Kyrillides</t>
  </si>
  <si>
    <t>NCG550990</t>
  </si>
  <si>
    <t>500 Jeremiah Drive</t>
  </si>
  <si>
    <t>Toni Constant</t>
  </si>
  <si>
    <t>NCG551000</t>
  </si>
  <si>
    <t>1274 Farrington Road</t>
  </si>
  <si>
    <t>Bell's Baptist Church</t>
  </si>
  <si>
    <t>NCG551031</t>
  </si>
  <si>
    <t>110 Fairintosh Place</t>
  </si>
  <si>
    <t>Cindy McAbee</t>
  </si>
  <si>
    <t>NCG551038</t>
  </si>
  <si>
    <t>Wyeth Security Building</t>
  </si>
  <si>
    <t>Wyeth LLC</t>
  </si>
  <si>
    <t>NCG551040</t>
  </si>
  <si>
    <t>130 Crystal Bay Lane</t>
  </si>
  <si>
    <t>Troy Worrell</t>
  </si>
  <si>
    <t>NCG551048</t>
  </si>
  <si>
    <t>3008 U.S. Highway 70</t>
  </si>
  <si>
    <t>Dj's Group LLC</t>
  </si>
  <si>
    <t>NCG551052</t>
  </si>
  <si>
    <t>2619 Ellis Road</t>
  </si>
  <si>
    <t>Ellis Road Residential Two LP</t>
  </si>
  <si>
    <t>NCG551055</t>
  </si>
  <si>
    <t>1116 Sandlewood Drive</t>
  </si>
  <si>
    <t>William Koller</t>
  </si>
  <si>
    <t>NCG551077</t>
  </si>
  <si>
    <t>Rock Pointe Landing / Lot 13</t>
  </si>
  <si>
    <t>John Wall</t>
  </si>
  <si>
    <t>NCG551079</t>
  </si>
  <si>
    <t>169 Black Angus Drive</t>
  </si>
  <si>
    <t>William Kelly</t>
  </si>
  <si>
    <t>NCG551084</t>
  </si>
  <si>
    <t>2111 Faith Drive</t>
  </si>
  <si>
    <t>Lewis Franklin</t>
  </si>
  <si>
    <t>NCG551086</t>
  </si>
  <si>
    <t>Coon Ridge Trail</t>
  </si>
  <si>
    <t>Roy Roberts</t>
  </si>
  <si>
    <t>NCG551087</t>
  </si>
  <si>
    <t>103 Pawnee Court</t>
  </si>
  <si>
    <t>Virginia Alworth</t>
  </si>
  <si>
    <t>NCG551101</t>
  </si>
  <si>
    <t>7911 Dodsons Crossroads</t>
  </si>
  <si>
    <t>Mary Stanley</t>
  </si>
  <si>
    <t>NCG551113</t>
  </si>
  <si>
    <t>101 Fallen Log</t>
  </si>
  <si>
    <t>Margaret McKean</t>
  </si>
  <si>
    <t>NCG551124</t>
  </si>
  <si>
    <t>92 Bradley Lane</t>
  </si>
  <si>
    <t>Jack Bradley</t>
  </si>
  <si>
    <t>NCG551126</t>
  </si>
  <si>
    <t>204 Crawley Place</t>
  </si>
  <si>
    <t>Steve Feierstein</t>
  </si>
  <si>
    <t>NCG551129</t>
  </si>
  <si>
    <t>7613 Kepley Road</t>
  </si>
  <si>
    <t>Joseph Sagula</t>
  </si>
  <si>
    <t>Records are not being maintained. No sampling has been completed.</t>
  </si>
  <si>
    <t>NOV-2020-PC-0067</t>
  </si>
  <si>
    <t>Records were not being maintained.</t>
  </si>
  <si>
    <t>NCG551131</t>
  </si>
  <si>
    <t>Lake Michie Dam Caretaker's Residence</t>
  </si>
  <si>
    <t>NCG551132</t>
  </si>
  <si>
    <t>6227 Dello Street</t>
  </si>
  <si>
    <t>Clemente Opico</t>
  </si>
  <si>
    <t>NCG551133</t>
  </si>
  <si>
    <t>50 Hobart Drive</t>
  </si>
  <si>
    <t>Keith Lewis</t>
  </si>
  <si>
    <t>NCG551134</t>
  </si>
  <si>
    <t>4581 Old NC 75</t>
  </si>
  <si>
    <t>Rosalia Martinez</t>
  </si>
  <si>
    <t>NCG551140</t>
  </si>
  <si>
    <t>214 Crystal Bay Lane</t>
  </si>
  <si>
    <t>Benny Joyner</t>
  </si>
  <si>
    <t>NCG551152</t>
  </si>
  <si>
    <t>3232 Luther Road</t>
  </si>
  <si>
    <t>Elaine Leong</t>
  </si>
  <si>
    <t>NCG551183</t>
  </si>
  <si>
    <t>5658 Laurel Crest Drive</t>
  </si>
  <si>
    <t>Susan Mitzner</t>
  </si>
  <si>
    <t>NCG551205</t>
  </si>
  <si>
    <t>5615 Blue Spruce Drive</t>
  </si>
  <si>
    <t>Geoffrey Griffiths</t>
  </si>
  <si>
    <t>NCG551215</t>
  </si>
  <si>
    <t>339 Velvet Road</t>
  </si>
  <si>
    <t>Break-A-Way Enterprises Inc</t>
  </si>
  <si>
    <t>NCG551220</t>
  </si>
  <si>
    <t>131 Lin Tilley Road</t>
  </si>
  <si>
    <t>Lawerence M. &amp; Alice Byrd</t>
  </si>
  <si>
    <t>NCG551221</t>
  </si>
  <si>
    <t>1325 Bahama Road</t>
  </si>
  <si>
    <t>Joseph Weaver</t>
  </si>
  <si>
    <t>NCG551223</t>
  </si>
  <si>
    <t>6132 Knightdale Boulevard</t>
  </si>
  <si>
    <t>Donna Fowler / Eagle's Express Inc</t>
  </si>
  <si>
    <t>Chlorinator tubes packed full with tablets but have fused together in tube.  Only 3-4 tablets should be placed in each tube at any time.  Check regularly.  Contractor should take over this task - ongoing issue.</t>
  </si>
  <si>
    <t>NOV-2019-PC-0646</t>
  </si>
  <si>
    <t>Records/Reports</t>
  </si>
  <si>
    <t>Effluent exceeds permit limits for BOD, fecal coliform.  Filters are exporting nitrogen based on influent/effluent TN concentrations.</t>
  </si>
  <si>
    <t>Peat filters are heavilty saturated and remain ponded reducing treatment capacity.  Distribution laterals and supports uneven and rusted through.  Peat filters must be replaced with new media and distribution devices repaired.</t>
  </si>
  <si>
    <t>NCG551231</t>
  </si>
  <si>
    <t>106 Cherokee Court</t>
  </si>
  <si>
    <t>Elizabeth Richards</t>
  </si>
  <si>
    <t>NCG551246</t>
  </si>
  <si>
    <t>124 Cherokee Drive</t>
  </si>
  <si>
    <t>Carla Alston</t>
  </si>
  <si>
    <t>Annual fee has not been paid since 2004.</t>
  </si>
  <si>
    <t>NOV-2020-PC-0086</t>
  </si>
  <si>
    <t>Chlorinator was full of water due to discharge pipe that appeared to be blocked and backing up system.</t>
  </si>
  <si>
    <t>Effluent pipe appeared to be black corrugated pipe going into a roadside ditch that was filled with debris and blocking up the system.</t>
  </si>
  <si>
    <t>No lab results for effluent.</t>
  </si>
  <si>
    <t>Septic tank has been pumped in recent years but is due for a pumping on both sides.</t>
  </si>
  <si>
    <t>NCG551266</t>
  </si>
  <si>
    <t>141 Willie Duncan Road</t>
  </si>
  <si>
    <t>Henry Bass</t>
  </si>
  <si>
    <t>NCG551267</t>
  </si>
  <si>
    <t>5804 Hideaway Drive</t>
  </si>
  <si>
    <t>Susan Burette</t>
  </si>
  <si>
    <t>NCG551283</t>
  </si>
  <si>
    <t>105 Holly Ridge</t>
  </si>
  <si>
    <t>Richard Andrews</t>
  </si>
  <si>
    <t>NCG551291</t>
  </si>
  <si>
    <t>1916 Mount Carmel Church Road</t>
  </si>
  <si>
    <t>Wallace Gragg</t>
  </si>
  <si>
    <t>NCG551296</t>
  </si>
  <si>
    <t>502 Scott King Road</t>
  </si>
  <si>
    <t>Robert Johnson</t>
  </si>
  <si>
    <t>NCG551299</t>
  </si>
  <si>
    <t>8021 Stagville Road</t>
  </si>
  <si>
    <t>Mount Calvary Missionary Baptist Church</t>
  </si>
  <si>
    <t>NCG551329</t>
  </si>
  <si>
    <t>8020 Farrington Mill Rd</t>
  </si>
  <si>
    <t>Margaret Parker</t>
  </si>
  <si>
    <t>Failure to complete change of ownership as requested in previous inspection.</t>
  </si>
  <si>
    <t>NOD-2020-PC-0116</t>
  </si>
  <si>
    <t>NCG551339</t>
  </si>
  <si>
    <t>917 Sesame Road</t>
  </si>
  <si>
    <t>June C Shutes</t>
  </si>
  <si>
    <t>No lab results available on file</t>
  </si>
  <si>
    <t>NOV-2020-PC-0062</t>
  </si>
  <si>
    <t>NCG551353</t>
  </si>
  <si>
    <t>80 North Green Tree Trail</t>
  </si>
  <si>
    <t>Indira Soto</t>
  </si>
  <si>
    <t>No record of effluent analyzes</t>
  </si>
  <si>
    <t>NOV-2020-PC-0063</t>
  </si>
  <si>
    <t>NCG551357</t>
  </si>
  <si>
    <t>351 Carlton Drive</t>
  </si>
  <si>
    <t>David Dickinson</t>
  </si>
  <si>
    <t>Record of effluent analyses is not being maintained</t>
  </si>
  <si>
    <t>NOV-2020-PC-0064</t>
  </si>
  <si>
    <t>Records of effluent analyses are not being maintained.</t>
  </si>
  <si>
    <t>NCG551361</t>
  </si>
  <si>
    <t>25 South Circle Drive</t>
  </si>
  <si>
    <t>LeRoy Hutto</t>
  </si>
  <si>
    <t>NOV-2020-PC-0129</t>
  </si>
  <si>
    <t>NCG551376</t>
  </si>
  <si>
    <t>236 Hawkins Rd</t>
  </si>
  <si>
    <t>James Sparks</t>
  </si>
  <si>
    <t>NCG551385</t>
  </si>
  <si>
    <t>550 Piney Mtn Road</t>
  </si>
  <si>
    <t>Jeffrey Dewitte</t>
  </si>
  <si>
    <t>NCG551396</t>
  </si>
  <si>
    <t>5419 Chestnut Ridge Church Road</t>
  </si>
  <si>
    <t>Betty Glasgow</t>
  </si>
  <si>
    <t>NCG551403</t>
  </si>
  <si>
    <t>2412 Wildcat Creek Road</t>
  </si>
  <si>
    <t>Robert Smith</t>
  </si>
  <si>
    <t>NCG551406</t>
  </si>
  <si>
    <t>1122 Brookhollow Road</t>
  </si>
  <si>
    <t>Toby Ivey</t>
  </si>
  <si>
    <t>NCG551415</t>
  </si>
  <si>
    <t>2326 Orange Grove Road</t>
  </si>
  <si>
    <t>William Ray</t>
  </si>
  <si>
    <t>NCG551416</t>
  </si>
  <si>
    <t>Bayleaf Fire Station</t>
  </si>
  <si>
    <t>County Of Wake Facilities Design &amp; Construction</t>
  </si>
  <si>
    <t>Effluent sampling from last event resulted in effluent limit violations for fecal coliform (2,420).</t>
  </si>
  <si>
    <t>NOV-2019-PC-0613</t>
  </si>
  <si>
    <t>Effluent sampling from last event resulted in effluent limit violations for pH (5.4).</t>
  </si>
  <si>
    <t>NCG551439</t>
  </si>
  <si>
    <t>1526 Park Lane</t>
  </si>
  <si>
    <t>Heather McVicker</t>
  </si>
  <si>
    <t>NCG551441</t>
  </si>
  <si>
    <t>1121 Phelps Road</t>
  </si>
  <si>
    <t>Dirk Sprenger</t>
  </si>
  <si>
    <t>NCG551443</t>
  </si>
  <si>
    <t>8118 Farrington Mill Road</t>
  </si>
  <si>
    <t>Hallelujah Properties LLC</t>
  </si>
  <si>
    <t>Failure to sample and analyze effluent</t>
  </si>
  <si>
    <t>NOD-2020-PC-0117</t>
  </si>
  <si>
    <t>NCG551465</t>
  </si>
  <si>
    <t>639 Donlee Drive</t>
  </si>
  <si>
    <t>Arthur Hood</t>
  </si>
  <si>
    <t>NCG551475</t>
  </si>
  <si>
    <t>Handee Hugo #96</t>
  </si>
  <si>
    <t>United Energy Inc</t>
  </si>
  <si>
    <t>NCG551497</t>
  </si>
  <si>
    <t>2924 Cheek Road</t>
  </si>
  <si>
    <t>Charles Ayoub</t>
  </si>
  <si>
    <t>Bypassing sand filter, chlorinator, contact chamber and dechlorinator</t>
  </si>
  <si>
    <t>NOV-2020-PC-0142</t>
  </si>
  <si>
    <t>Duty to comply</t>
  </si>
  <si>
    <t>Failure to properly operate and maintain</t>
  </si>
  <si>
    <t>Failure to sample</t>
  </si>
  <si>
    <t>NCG551505</t>
  </si>
  <si>
    <t>110 Jasmine Place</t>
  </si>
  <si>
    <t>Brent Asrican</t>
  </si>
  <si>
    <t>NCG551522</t>
  </si>
  <si>
    <t>9624 Fayetteville Road</t>
  </si>
  <si>
    <t>Mathew Gregoski</t>
  </si>
  <si>
    <t>NCG551527</t>
  </si>
  <si>
    <t>8013 Salix Drive</t>
  </si>
  <si>
    <t>Joshua Mills</t>
  </si>
  <si>
    <t>NCG551533</t>
  </si>
  <si>
    <t>822 Calico Drive</t>
  </si>
  <si>
    <t>Harrod Durham</t>
  </si>
  <si>
    <t>NCG551536</t>
  </si>
  <si>
    <t>1400 Hensley Drive</t>
  </si>
  <si>
    <t>Richard Haas</t>
  </si>
  <si>
    <t>NCG551537</t>
  </si>
  <si>
    <t>315 NC Hwy 54 West</t>
  </si>
  <si>
    <t>Francy Munoz Custodian</t>
  </si>
  <si>
    <t>Facility Site Review</t>
  </si>
  <si>
    <t>Failure to properly operate and maintain a waste treatment system.</t>
  </si>
  <si>
    <t>NOV-2020-PC-0060</t>
  </si>
  <si>
    <t>Effluent/Receiving Waters</t>
  </si>
  <si>
    <t>Gray-colored water and waste solids were observed at the end of the discharge pipe. This waste was discharging into an unnamed tributary to Morgan Creek,</t>
  </si>
  <si>
    <t>Gray-colored water and waste solids were observed at the end of the discharge pipe. This waste was discharging into an unnamed tributary to Morgan Creek, a Water Supply 2, Nutrient Sensitive Waters (NSW) in the Cape Fear River Basin.</t>
  </si>
  <si>
    <t>NCG551551</t>
  </si>
  <si>
    <t>2204 Gemena Road</t>
  </si>
  <si>
    <t>Eleno Gonzalez</t>
  </si>
  <si>
    <t>There are no laboratory results for the effluent</t>
  </si>
  <si>
    <t>NOV-2020-PC-0061</t>
  </si>
  <si>
    <t>NCG551553</t>
  </si>
  <si>
    <t>1318 Ford Road</t>
  </si>
  <si>
    <t>Margaret Baldwin</t>
  </si>
  <si>
    <t>After diagnosis, there appears to be broken pipes in the sandfilter. Pooling and leaking observed.</t>
  </si>
  <si>
    <t>NOD-2020-PC-0031</t>
  </si>
  <si>
    <t>Audible and visual alarms not working properly.</t>
  </si>
  <si>
    <t>No lab results available.</t>
  </si>
  <si>
    <t>NCG551556</t>
  </si>
  <si>
    <t>601 Oteys Road</t>
  </si>
  <si>
    <t>Ronald Herring</t>
  </si>
  <si>
    <t>NCG551568</t>
  </si>
  <si>
    <t>9 South Circle Drive</t>
  </si>
  <si>
    <t>Ida Parrish</t>
  </si>
  <si>
    <t>Failure to maintain the right-of-way to the outfall.</t>
  </si>
  <si>
    <t>NOV-2020-PC-0131</t>
  </si>
  <si>
    <t>NCG551576</t>
  </si>
  <si>
    <t>409 S Riverdale Dr</t>
  </si>
  <si>
    <t>Jeffery Fielhauer</t>
  </si>
  <si>
    <t>NCG551579</t>
  </si>
  <si>
    <t>2235 Umstead Road</t>
  </si>
  <si>
    <t>Darin Meece</t>
  </si>
  <si>
    <t>NCG551594</t>
  </si>
  <si>
    <t>1322 Tallyho Trail</t>
  </si>
  <si>
    <t>Deborah Winstead</t>
  </si>
  <si>
    <t>NCG551603</t>
  </si>
  <si>
    <t>3216 Orange Grove Road</t>
  </si>
  <si>
    <t>Cross Roads Baptist Church</t>
  </si>
  <si>
    <t>TSS exceeds the Monthly and Daily limits.</t>
  </si>
  <si>
    <t>NOV-2019-PC-0748</t>
  </si>
  <si>
    <t>NCG551607</t>
  </si>
  <si>
    <t>7109 Stagville Road</t>
  </si>
  <si>
    <t>David Nageotte</t>
  </si>
  <si>
    <t>NCG551612</t>
  </si>
  <si>
    <t>7840 Massey Chapel Road</t>
  </si>
  <si>
    <t>Bryan Albrecht</t>
  </si>
  <si>
    <t>NCG551637</t>
  </si>
  <si>
    <t>1316 Worland Drive</t>
  </si>
  <si>
    <t>Robert Cole</t>
  </si>
  <si>
    <t>NCG551645</t>
  </si>
  <si>
    <t>629 Donlee Drive</t>
  </si>
  <si>
    <t>Spencer Matney</t>
  </si>
  <si>
    <t>NCG551648</t>
  </si>
  <si>
    <t>4256 Bay Laurel Court</t>
  </si>
  <si>
    <t>Pablo Castano Vergara</t>
  </si>
  <si>
    <t>Recirculation pump was inoperable.  EZ Treat filter isn't being dose.  Must repair.  Old pump was observed on ground indicating recurring issue with effluent recirc and discharge pump.</t>
  </si>
  <si>
    <t>NOV-2019-PC-0609</t>
  </si>
  <si>
    <t>Uncover and remove vegeation at outlet pipe.  Unable to locate during inspection.</t>
  </si>
  <si>
    <t>NCG551650</t>
  </si>
  <si>
    <t>625 Donlee Drive</t>
  </si>
  <si>
    <t>Jeffrey Freed</t>
  </si>
  <si>
    <t>NCG551659</t>
  </si>
  <si>
    <t>5122 PIne Way Drive</t>
  </si>
  <si>
    <t>Jenna Horgan</t>
  </si>
  <si>
    <t>NCG551679</t>
  </si>
  <si>
    <t>200 Brook Lane</t>
  </si>
  <si>
    <t>Thomas Pendergrass</t>
  </si>
  <si>
    <t>NCG551683</t>
  </si>
  <si>
    <t>5901 Paragon Circle</t>
  </si>
  <si>
    <t>Sherrill Long</t>
  </si>
  <si>
    <t>NCG551685</t>
  </si>
  <si>
    <t>5305 George King Road</t>
  </si>
  <si>
    <t>Alan Gill</t>
  </si>
  <si>
    <t>NCG551691</t>
  </si>
  <si>
    <t>6008 Burgundy Road</t>
  </si>
  <si>
    <t>Leonard Stockburger</t>
  </si>
  <si>
    <t>NCG551694</t>
  </si>
  <si>
    <t>7138 Windover Drive</t>
  </si>
  <si>
    <t>Thomas Fulghum</t>
  </si>
  <si>
    <t>NCG551701</t>
  </si>
  <si>
    <t>1112 Kalworth Road</t>
  </si>
  <si>
    <t>Matthew Meashey</t>
  </si>
  <si>
    <t>NCG551704</t>
  </si>
  <si>
    <t>9335 Harris Corners PKWY, Suite 100</t>
  </si>
  <si>
    <t>Ih3 Property NC L P</t>
  </si>
  <si>
    <t>NCG551710</t>
  </si>
  <si>
    <t>209 Creeks Edge</t>
  </si>
  <si>
    <t>Tim Coykendall</t>
  </si>
  <si>
    <t>On the day of the inspection, gray water was seeping out of the ground where the sand filter is likely located.</t>
  </si>
  <si>
    <t>NOV-2020-PC-0098</t>
  </si>
  <si>
    <t>NCG551733</t>
  </si>
  <si>
    <t>5234 Summit Ridge Drive</t>
  </si>
  <si>
    <t>Paul Mangen</t>
  </si>
  <si>
    <t>NCG551737</t>
  </si>
  <si>
    <t>4901 Whitfield Road</t>
  </si>
  <si>
    <t>The Harris Lane Group LLC</t>
  </si>
  <si>
    <t>NCG551747</t>
  </si>
  <si>
    <t>6201 Dello Street</t>
  </si>
  <si>
    <t>Jose Rullan</t>
  </si>
  <si>
    <t>NCG551753</t>
  </si>
  <si>
    <t>4012 Whitfield Road</t>
  </si>
  <si>
    <t>New Hope Improvement Association</t>
  </si>
  <si>
    <t>Robbie Bullock and Chris Pullinger visited the facility on 9/7/2019 to see if the facility had any issues from Hurricane Dorian. Upon arrival we noticed there had been a sludge spill at the WWTP. The spill was estimated at 198,000 gallons and flowed offsite at three different locations.</t>
  </si>
  <si>
    <t>PC-2019-0058</t>
  </si>
  <si>
    <t>NOV-2019-PC-0677</t>
  </si>
  <si>
    <t>Sludge present on the grounds of the effluent portion of the facility. Operator indicated bypass was noticed over 24 hours ago and not reported.</t>
  </si>
  <si>
    <t>PC-2020-0015</t>
  </si>
  <si>
    <t>NOV-2020-PC-0101</t>
  </si>
  <si>
    <t>Discharge Monitoring Reports state that now flow was discharged during the months of May through September 2019. During the inspection the ORC stated that the meter readings are discarded after the DMR is submitted. The ORC was reminded that the effluent meter readings must be kept for a minimum of 3 years.</t>
  </si>
  <si>
    <t>NOV-2019-PC-0750</t>
  </si>
  <si>
    <t>Pump Station - Influent</t>
  </si>
  <si>
    <t>The influent pump station serves Keyzer's catering. Samantha Selby said that to the best of her knowledge the wastewater created by the catering service doesn't enter the pump station. The newly installed grease trap holds the wastewater and is pumped out every two weeks. On the day of inspection there was evidence of an overflow of the grease trap.</t>
  </si>
  <si>
    <t>Influent samples are taken from the influent septic tank.</t>
  </si>
  <si>
    <t>On the day of inspection the UV meter was reading low UV intensity.</t>
  </si>
  <si>
    <t>ORC visitation log was not available during the inspection. The ORC was reminded that an ORC log must be maintained and available during inspections.    DMR's and the analytical results were not available during the inspection. The ORC was reminded that DMR's, meter readings and analytical results must be available for review during the inspection.</t>
  </si>
  <si>
    <t>The current permit was set to expire on November 30, 2019. A renewal application has been submitted and the existing permit will remain effective until a new permit is issued.    A grease trap has recently been installed and needs to be added into the description of the permit.</t>
  </si>
  <si>
    <t>Thomas Tsiaras</t>
  </si>
  <si>
    <t>NCG500042</t>
  </si>
  <si>
    <t>CMP Pharma, Inc</t>
  </si>
  <si>
    <t>Altaris Capital Partners LLC</t>
  </si>
  <si>
    <t>NCG500234</t>
  </si>
  <si>
    <t>Quality Crab Company</t>
  </si>
  <si>
    <t>Quality Seafood Company Inc</t>
  </si>
  <si>
    <t>Improper Permit Type</t>
  </si>
  <si>
    <t>NOD-2019-PC-0220</t>
  </si>
  <si>
    <t>NCG500368</t>
  </si>
  <si>
    <t>Encee Chemical Sales</t>
  </si>
  <si>
    <t>Encee Chemical Sales Inc</t>
  </si>
  <si>
    <t>NCG500571</t>
  </si>
  <si>
    <t>Arr-Maz Custom Chemicals</t>
  </si>
  <si>
    <t>NCG500654</t>
  </si>
  <si>
    <t>Marine Corps Air Station Cherry Point</t>
  </si>
  <si>
    <t>USMC Air Station Cherry Point</t>
  </si>
  <si>
    <t>Failure to Perform Semi-Annual Effluent Monitoring</t>
  </si>
  <si>
    <t>NOD-2019-PC-0215</t>
  </si>
  <si>
    <t>NCG510324</t>
  </si>
  <si>
    <t>Woody's Texaco</t>
  </si>
  <si>
    <t>North East Oil Company Inc</t>
  </si>
  <si>
    <t>NCG510388</t>
  </si>
  <si>
    <t>Noah Roberson Store</t>
  </si>
  <si>
    <t>NCG510426</t>
  </si>
  <si>
    <t>Nichols Grocery</t>
  </si>
  <si>
    <t>NCG530011</t>
  </si>
  <si>
    <t>Engelhard Seafood</t>
  </si>
  <si>
    <t>Failure to Conduct Annual Efflulent Monitoring</t>
  </si>
  <si>
    <t>NOD-2019-PC-0212</t>
  </si>
  <si>
    <t>NCG530041</t>
  </si>
  <si>
    <t>Wanchese Fish</t>
  </si>
  <si>
    <t>NCG530051</t>
  </si>
  <si>
    <t>Newman Seafood</t>
  </si>
  <si>
    <t>Tommy Newman</t>
  </si>
  <si>
    <t>NCG530091</t>
  </si>
  <si>
    <t>Williams Seafood</t>
  </si>
  <si>
    <t>Williams Seafood Inc</t>
  </si>
  <si>
    <t>Annual effluent monitoring is not being performed.</t>
  </si>
  <si>
    <t>NOD-2019-PC-0214</t>
  </si>
  <si>
    <t>NCG530127</t>
  </si>
  <si>
    <t>Frog Island Seafood- #1</t>
  </si>
  <si>
    <t>Frog Island Seafood Inc</t>
  </si>
  <si>
    <t>NCG530128</t>
  </si>
  <si>
    <t>Frog Island Seafood #2</t>
  </si>
  <si>
    <t>NCG530129</t>
  </si>
  <si>
    <t>Frog Island Seafood #3</t>
  </si>
  <si>
    <t>NCG530173</t>
  </si>
  <si>
    <t>Hobo Seafood</t>
  </si>
  <si>
    <t>NCG560022</t>
  </si>
  <si>
    <t>Ocracoke Moquito Control</t>
  </si>
  <si>
    <t>Ocracoke Mosquito Control Commission</t>
  </si>
  <si>
    <t>NCG560060</t>
  </si>
  <si>
    <t>Craven County Mosquito Control</t>
  </si>
  <si>
    <t>Craven County Health Department</t>
  </si>
  <si>
    <t>Dispose of cleanings properly</t>
  </si>
  <si>
    <t>NOD-2020-PC-0098</t>
  </si>
  <si>
    <t>Manual screen plugged by debris</t>
  </si>
  <si>
    <t>No evidence found of Annual WW Performance Report submittal since 2017.</t>
  </si>
  <si>
    <t>Temperature issues with both samplers</t>
  </si>
  <si>
    <t>NC0074942</t>
  </si>
  <si>
    <t>Greens Oyster Company Processing Facility</t>
  </si>
  <si>
    <t>Greens Oyster Company Inc</t>
  </si>
  <si>
    <t>NCG500163</t>
  </si>
  <si>
    <t>Castle Hayne Cement Terminal</t>
  </si>
  <si>
    <t>C E M E X Inc</t>
  </si>
  <si>
    <t>NCG500282</t>
  </si>
  <si>
    <t>Wilmington Facility - Hwy 421 N</t>
  </si>
  <si>
    <t>Praxair Inc</t>
  </si>
  <si>
    <t>NCG500310</t>
  </si>
  <si>
    <t>New Hanover Regional Medical Center</t>
  </si>
  <si>
    <t>NCG530033</t>
  </si>
  <si>
    <t>Holden Beach Seafood</t>
  </si>
  <si>
    <t>Holden Beach Seafood Inc</t>
  </si>
  <si>
    <t>NCG530058</t>
  </si>
  <si>
    <t>J B Robinson Seafood - Varnumtown</t>
  </si>
  <si>
    <t>JB Robinson Seafood</t>
  </si>
  <si>
    <t>Discharge without valid permit</t>
  </si>
  <si>
    <t>Permit expired 7/31/2017</t>
  </si>
  <si>
    <t>NOV-2019-DV-0374</t>
  </si>
  <si>
    <t>NCG590022</t>
  </si>
  <si>
    <t>Pender County WTP</t>
  </si>
  <si>
    <t>Current permit not available on site.</t>
  </si>
  <si>
    <t>NOV-2019-OV-0003</t>
  </si>
  <si>
    <t>Effluent sampler aliquot was not as programmed (442% more than programmed).</t>
  </si>
  <si>
    <t>Certified Lab violation</t>
  </si>
  <si>
    <t>Field lab certification not on site.</t>
  </si>
  <si>
    <t>Many components dilapidated and in poor condition. Facility dependability is questionable.</t>
  </si>
  <si>
    <t>No Backup Designation</t>
  </si>
  <si>
    <t>None of the currently designated backup operators work at the facility. No backup ORC is assigned.</t>
  </si>
  <si>
    <t>Scum skimmer on operational rectangular treatment train's clarifier ineffective.</t>
  </si>
  <si>
    <t>Several data points on the DMRs reviewed during the inspection (May - July 2018) were erroneous, and also, several other data points on the DMRs reviewed did not have matching data points on the lab bench sheets, or anywhere else, as source data.</t>
  </si>
  <si>
    <t>The middle rectangular treatment train floated about 2 years ago and still remains inoperable.</t>
  </si>
  <si>
    <t>Weir on operational rectangular treatment train's clarifier not level.</t>
  </si>
  <si>
    <t>Aquatic toxicity permit limit violation</t>
  </si>
  <si>
    <t>NC NOV</t>
  </si>
  <si>
    <t>NOV-2019-TX-0059</t>
  </si>
  <si>
    <t>Data collection and recordation of  field laboratory data seems to have improved significantly since the August 2019 inspection. However, review of the October thru December 2019 DMRs during this inspection revealed several errors on the data collection and recordation of flow data. This process should be reviewed and refined to prevent such flow reporting errors. None of the six currently disignated backup operators work at the facility. There is currently no backup operator officially designated, as was also noted during the August 2019 inspection.</t>
  </si>
  <si>
    <t>NOV-2020-PC-0155</t>
  </si>
  <si>
    <t>Niether samplers are taking the required aliquots. Operator stated he has gotten the effluent sampler to collect less sample per aliquot but it still collects about twice the amount it should per aliquot. He is still working on the issue.</t>
  </si>
  <si>
    <t>None of the six currently disignated backup operators work at the facility. There is currently no backup operator officially designated.</t>
  </si>
  <si>
    <t>The weirs on the clarifier of the 1st treatment train are not level and the scum scraper arm is minimally effective.</t>
  </si>
  <si>
    <t>Influent samples are taken paced on effluent flow. Niether samplers are taking the required aliquots. Operator stated he has gotten the effluent sampler to collect less sample per aliquot but it still collects about twice the amount it should per aliquot. He is still working on the issue.</t>
  </si>
  <si>
    <t>None</t>
  </si>
  <si>
    <t>Plant is under construction to re-place the second treatment train in the ground. Also, many components are old and quite dilapidated, indicative of inadequate maintenance.</t>
  </si>
  <si>
    <t>Failure to implement the enforcement response plan.</t>
  </si>
  <si>
    <t>PC-2020-0021</t>
  </si>
  <si>
    <t>NOV-2020-PC-0143</t>
  </si>
  <si>
    <t>Bar screen and grit removal are not listed in the old permit.     Permit expired in september of 2019. The permit renewal application was sent in to DEQ on April 2, 2020.</t>
  </si>
  <si>
    <t>NOV-2020-PC-0053</t>
  </si>
  <si>
    <t>expired pH 10 standards</t>
  </si>
  <si>
    <t>improper sample holding  temperature in sampler chamber</t>
  </si>
  <si>
    <t>multiple units out of order</t>
  </si>
  <si>
    <t>There was a lot of floating solids before and after the UV system. There is also a basin before the UV system that the water flows into- it is most likely catching solids and potentially has a sludge blanket     There are automated wipers on the bulbs that clean them off multiple times a day.     2 parallel trains of UV bulbs    There is not a backup disinfection system on site, this was flagged in the previous inspection</t>
  </si>
  <si>
    <t>There was no data reported for any parameter the first two days in July 2019.     ORC and bORC are both grade 4</t>
  </si>
  <si>
    <t>unsure of amount of gallons in a pulse (previous deficiency)</t>
  </si>
  <si>
    <t>Currently sample is being pulled on a time base. The permit states that composite samples  must be flow proportional.    Only 70mL / 1,000 gal is being sampled. The minimum that can be sampled at one time is  100mL. 120mL pulled per sample is suggested to account for any sampling error.</t>
  </si>
  <si>
    <t>NOV-2019-PC-0516</t>
  </si>
  <si>
    <t>Float controls were not triggering the alarms to go off during the inspection.</t>
  </si>
  <si>
    <t>Flow meter was calibrated on 12-27-2018    Currently the chart recorder is broken. ORC reported that a new meter will be installed soon.</t>
  </si>
  <si>
    <t>As mentioned previously the outfall to Little Troublesome Creek is still available and used when the effluent pumps are offline due to power failures.</t>
  </si>
  <si>
    <t>NOV-2019-PC-0714</t>
  </si>
  <si>
    <t>Yearly maintenance. Operators said it isn't necessarily tested regularly under load, but it sounds like it comes on fairly frequently due to power interruptions, including the morning of the inspection. The generators run the entire plant except for the effluent pumps, leading to a bypass of treated wastewater to Little Troublesome Creek during power outages. The operators have been in the process of having a dedicated generator installed, but it has taken some time to get funding approved.</t>
  </si>
  <si>
    <t>influent pumps are after grit removal and pump water up the hill to the aeration basins. Then flows by gravity until it reaches the effluent pumps. During the inspection 1/4 pumps was completely down and 1 was having issues. Operator said they were working on the pump with issues and they would get a portable pump while the other one was down.  We did not observe the actual wet well.</t>
  </si>
  <si>
    <t>Sludge blanket ~2.5 feet (13 feet total depth). Measured in clarifier #1.   There appeared to be an area where water was being discharged from under the clarifier weir rather than over it. This should be corrected.</t>
  </si>
  <si>
    <t>Sample volume is checked by staff 3x/day, was not verified during the inspection. Facility was not sampling during the inspection. Operators said they did not perform flow proportional sampling at the effluent due to difficulty in hooking the influent meter up to the effluent sampler and because, although they have effluent flow meters on each of the chlorine contact chambers, they did not believe the readings were accurate.</t>
  </si>
  <si>
    <t>NOD-2019-PC-0223</t>
  </si>
  <si>
    <t>DMR Note - Reviewed the DMR for 9/18/2019 and noted that Effluent Zinc was reported as kg/day, and not mg/l. No conversion was made, thus this is simply a unit error. The DMRs with this fault should be corrected and resubmitted.</t>
  </si>
  <si>
    <t>The outfall was not observed due to access issues. The operators said that they tried to get the lines crew to clear the outfall ROW but due to the time of year it was not directly accessible.</t>
  </si>
  <si>
    <t>Phenol was removed from the LTMP in 2017. However, the POTW did not continue industry monitoring at Weil McLain even though their IUP still required POTW monitoring.</t>
  </si>
  <si>
    <t>NOD-2020-PC-0095</t>
  </si>
  <si>
    <t>Some approval letters were not located during the inspection.</t>
  </si>
  <si>
    <t>Failure to collect effluent composite samples proportional to flow in accordance with Permit.</t>
  </si>
  <si>
    <t>NOV-2020-PC-0127</t>
  </si>
  <si>
    <t>Failure to collect influent composite samples proportional to flow in accordance with Permit.</t>
  </si>
  <si>
    <t>Failure to ensure adequate lab controls. Failure to conducte per event calibrations prior to conducting analyses for DO and TRC.</t>
  </si>
  <si>
    <t>Failure to generate a Annual Performance Report and make available to users/customers, and regulatrory agency per Permit.</t>
  </si>
  <si>
    <t>Failure to maintain composite samples at or below 6 degrees Celsius.</t>
  </si>
  <si>
    <t>Failure to maintain records of proper operation, maintenance, and all visitation of the system per Permit.</t>
  </si>
  <si>
    <t>Faliure to designate a Back-up ORC within 120 days of a vacancy.</t>
  </si>
  <si>
    <t>The UV system was down at the time of inspection</t>
  </si>
  <si>
    <t>NOD-2019-PC-0200</t>
  </si>
  <si>
    <t>Currently 200mL are pulled every 30 minutes.     Composite samples must be taken flow proportionally unless permission for time based sampling is granted by the Division. Please either begin sampling based off flow or send us a letter explaining why you must sample via a time base.</t>
  </si>
  <si>
    <t>NOV-2019-PC-0506</t>
  </si>
  <si>
    <t>The effluent pipe was not clearly visable. There must be a path to the effluent pipe, and the area around it must be clear.</t>
  </si>
  <si>
    <t>There is no chart reader or technology installed to record continuous flow. According to the permit this plant should have continuous recording.     The Isco 3010 meter was last calibrated on 3/28/2019.</t>
  </si>
  <si>
    <t>There was a data transcription error on July 10th for BOD.  The operator log/ field data sheets were not available for the month of July.     ORC is a grade 4, bORC is a grade 3</t>
  </si>
  <si>
    <t>NOD-2020-PC-0147</t>
  </si>
  <si>
    <t>Data error found on DMR. On August 14, 2019 the NH3-N was 5.69 but was reported as 3.69. Please use diligence when transcrbing data.    There were no sludge pumping records available during the inspection.     ORC is a grade 2, bORC is a grade 3</t>
  </si>
  <si>
    <t>NOV-2019-PC-0769</t>
  </si>
  <si>
    <t>Meter was calibrated 6/19    There is no chart recorder, this is a permit requirement to hae one for a continuous flow recording.</t>
  </si>
  <si>
    <t>Flow Measurement</t>
  </si>
  <si>
    <t>There is no chart recorder</t>
  </si>
  <si>
    <t>UV system has been down since previous inspection in August 2018.    Effluent was clear the day of inspection</t>
  </si>
  <si>
    <t>UV system was not working</t>
  </si>
  <si>
    <t>William Hammonds</t>
  </si>
  <si>
    <t>Field parameters have been performed and recorded without proper lab certification. A certification must be obtained immediately.     The pH 10 standards were expired (2/2019).    Water Quality Labs is used for analyses other than field parameters. ETS is used for toxicity.</t>
  </si>
  <si>
    <t>NOD-2020-PC-0011</t>
  </si>
  <si>
    <t>The flow meter has not been calibrated.    Flow is recorded and maintained on the SCADA system.</t>
  </si>
  <si>
    <t>One of the syphons has been broken since the previous inspection, therefore one of the sand beds has not been used. This needs to be repaired, or the permit needs to be amended.     Pumped once a year at the minimum, pumped as needed between yearly visit.    Myers septic service is used for pumping, records are kept    gravity fed</t>
  </si>
  <si>
    <t>NOV-2020-PC-0107</t>
  </si>
  <si>
    <t>syphon is broken, one of the sand filters is not being used, this was a deficiency noted on a previous inspection</t>
  </si>
  <si>
    <t>Sludge Handling Disposal</t>
  </si>
  <si>
    <t>Residual handling inadequate.</t>
  </si>
  <si>
    <t>NOD-2019-PC-0179</t>
  </si>
  <si>
    <t>Steve Pappas</t>
  </si>
  <si>
    <t>Bar screen needs to be replaced. The screen wasn't in place during the inspection - all solids were just running into the first lagoon. There was an accumulation of debris near the bar screen in the first lagoon.</t>
  </si>
  <si>
    <t>NOD-2019-PC-0236</t>
  </si>
  <si>
    <t>Copy of the current permit was not available.</t>
  </si>
  <si>
    <t>Solids - see bar screens comment above Sludge blanket - operator said it's rarely been measured if ever. Weeds - surface was covered in duck weed.</t>
  </si>
  <si>
    <t>We searched for the effluent pipe for ~30 minutes but were not able to locate it. A path to the pipe should be maintained. Note however that there are several wetlands and streams in the area between the plant and discharge point.</t>
  </si>
  <si>
    <t>A section of fence was down, please fix immediately</t>
  </si>
  <si>
    <t>NOV-2019-PC-0768</t>
  </si>
  <si>
    <t>The UV system is down</t>
  </si>
  <si>
    <t>There is no chart recorder, it is a permit requirement to have a chart recorder for a continuous flow measurement requirement.</t>
  </si>
  <si>
    <t>UV system is down, it has been down since the previous inspection in Aug 2018</t>
  </si>
  <si>
    <t>Currently sample is being pulled on a time base. The permit states that composite samples must be flow proportional.     Only 70mL / 1,000 gal is being sampled. The minimum that can be sampled at one time is 100mL. 120mL pulled per sample is suggested to account for any sampling error.</t>
  </si>
  <si>
    <t>NOV-2019-PC-0515</t>
  </si>
  <si>
    <t>Foam covered the entire basin.</t>
  </si>
  <si>
    <t>Only 70mL / 1,000 gal is being sampled. The minimum that can be sampled at one time is 100mL. 120mL pulled per sample is suggested to account for any sampling error.</t>
  </si>
  <si>
    <t>There was a significant amount of floating sludge in the inner and outer circular clarifier rings in the second clarifier (farthest from aeration basin).     The sludge blanket was reported to be around 1 ft in both clarifiers.</t>
  </si>
  <si>
    <t>Intensity meter read 0 during the inspection. The ORC checked it and determined that it wasn't working properly. ORC also reported that he keeps extra bulbs at his house due to theft concerns, and if needed chlorine would be added to the clarifier train for disinfection. ORC said he would add chlorine after the inspections.</t>
  </si>
  <si>
    <t>NOV-2019-PC-0724</t>
  </si>
  <si>
    <t>Clarifier was covered in duck weed. Additionally, the drive unit does not work, and weirs did not appear to be completely level. Issues with the drive unit and weirs were noted during the previous inspection. However, the ORC claimed that having these issues fixed was not a priority to the owner due to prolonged low flows.</t>
  </si>
  <si>
    <t>ORC reported that the bar screen is not really in use. Mascerator pumps are used to decrease particle size, and degris is pumped as needed, but some buildup of grease and debris was observed.</t>
  </si>
  <si>
    <t>Some effluent data was missing from the DMR.</t>
  </si>
  <si>
    <t>NOV-2019-PC-0762</t>
  </si>
  <si>
    <t>Some parameters were not recorded as required.</t>
  </si>
  <si>
    <t>It is a permit requirement to have continuous recoridng of flow. The current flow meter is glitchy and does not constantly record flow. This needs to be fixed as soon as possible.     The flow meter has not been calibrated in the past year. Flow meters must be calibrated annually. Please get this done immediately.     SCADA records the flow.</t>
  </si>
  <si>
    <t>NOV-2019-PC-0517</t>
  </si>
  <si>
    <t>No records are being kept of how much sludge is pumped from the lagoons. Please start maintaining records of how much sludge is pumped, who pumps it, and when it is pumped.    Water Tech Labs is used.</t>
  </si>
  <si>
    <t>about 5 lbs are used each day. The chlorine evaporates out of the water while being held in the lagoons.     Chlorine tablets are available for backup if needed.</t>
  </si>
  <si>
    <t>NCG500095</t>
  </si>
  <si>
    <t>Alpha Aluminum, LLC</t>
  </si>
  <si>
    <t>Alpha Aluminum LLC</t>
  </si>
  <si>
    <t>NCG500267</t>
  </si>
  <si>
    <t>Cobble Creek Lumber</t>
  </si>
  <si>
    <t>Cobble Creek Lumber LLC</t>
  </si>
  <si>
    <t>1)	Insufficient effluent monitoring has been done. Effluent was only tested in February 2019 for chemical oxygen demand, pH, and total residual solids (not a permit requirement). Per permit requirements there must also be a record of temperature, total residual chlorine, oil/grease, and a flow estimate. Additionally chemical oxygen demand, pH, temperature, total residual chlorine, oil/grease, and a flow estimate must be tested semi-annually, and there was no record of a second analysis for the 2019 year. Please perform a full analysis immediately.</t>
  </si>
  <si>
    <t>NOV-2019-PC-0777</t>
  </si>
  <si>
    <t>Insufficient sampling</t>
  </si>
  <si>
    <t>There were no COCs for the lab analyses that were done. Please ensure that chain of custodies are kept on file with all analytical results.     It is suggested that on days where additives are added to the blowdown that the amount of each additive is recorded.</t>
  </si>
  <si>
    <t>NCG500362</t>
  </si>
  <si>
    <t>Wake Forest University</t>
  </si>
  <si>
    <t>NCG500651</t>
  </si>
  <si>
    <t>Annie Penn Hospital</t>
  </si>
  <si>
    <t>Moses Cone Health System</t>
  </si>
  <si>
    <t>NCG510450</t>
  </si>
  <si>
    <t>Woolen Store</t>
  </si>
  <si>
    <t>Eden Oil Company Inc</t>
  </si>
  <si>
    <t>NCG510458</t>
  </si>
  <si>
    <t>Gladys Martin Store site</t>
  </si>
  <si>
    <t>Beroth Oil Company</t>
  </si>
  <si>
    <t>NCG510534</t>
  </si>
  <si>
    <t>Twin Oaks Grocery (J Mart # IV)</t>
  </si>
  <si>
    <t>T A C Inc</t>
  </si>
  <si>
    <t>NCG550074</t>
  </si>
  <si>
    <t>2765 Hope Church Road</t>
  </si>
  <si>
    <t>Elvin Kinslow</t>
  </si>
  <si>
    <t>NCG550096</t>
  </si>
  <si>
    <t>1990 Landover Drive</t>
  </si>
  <si>
    <t>Thomas Borden</t>
  </si>
  <si>
    <t>NCG550099</t>
  </si>
  <si>
    <t>3060 Cedar Creek Drive</t>
  </si>
  <si>
    <t>Sande Ervin</t>
  </si>
  <si>
    <t>NCG550106</t>
  </si>
  <si>
    <t>9330 Glen Cross Drive</t>
  </si>
  <si>
    <t>Barbara Cherry</t>
  </si>
  <si>
    <t>NCG550108</t>
  </si>
  <si>
    <t>8095 Deverow Court</t>
  </si>
  <si>
    <t>Jennifer Lewis</t>
  </si>
  <si>
    <t>NCG550110</t>
  </si>
  <si>
    <t>143 Woodlawn Drive</t>
  </si>
  <si>
    <t>Silvia Ramirez</t>
  </si>
  <si>
    <t>NCG550127</t>
  </si>
  <si>
    <t>2162 Upper Lake Road</t>
  </si>
  <si>
    <t>Michael Beck</t>
  </si>
  <si>
    <t>NCG550144</t>
  </si>
  <si>
    <t>2605 North Old Greensboro Road</t>
  </si>
  <si>
    <t>Timothy Applegate</t>
  </si>
  <si>
    <t>NCG550145</t>
  </si>
  <si>
    <t>4929 Romara Court</t>
  </si>
  <si>
    <t>Gabriela Lee</t>
  </si>
  <si>
    <t>NCG550226</t>
  </si>
  <si>
    <t>729 Turnpike Road</t>
  </si>
  <si>
    <t>Jimmie Murdock</t>
  </si>
  <si>
    <t>NCG550302</t>
  </si>
  <si>
    <t>146 Summers Trail</t>
  </si>
  <si>
    <t>Steven Trent</t>
  </si>
  <si>
    <t>NCG550325</t>
  </si>
  <si>
    <t>4368 Chestnut Street Extension</t>
  </si>
  <si>
    <t>William Wright</t>
  </si>
  <si>
    <t>NCG550356</t>
  </si>
  <si>
    <t>604 Autumn Drive</t>
  </si>
  <si>
    <t>Brian Mullins</t>
  </si>
  <si>
    <t>Failure to conduct effluent monitoring in accordance with PC Part I Section C.</t>
  </si>
  <si>
    <t>NOD-2020-PC-0010</t>
  </si>
  <si>
    <t>Failure to remit payment of for the Annual Administering and Compliance Monitoring Fee for the following years: 2016, 2018, 2019.</t>
  </si>
  <si>
    <t>Failure to utilize wastewater greade chlorine to ensure continuos and proper disinfection in accordance with PC Part I Section D. (1).</t>
  </si>
  <si>
    <t>NCG550406</t>
  </si>
  <si>
    <t>1050 Stack Lane</t>
  </si>
  <si>
    <t>Duane Stack</t>
  </si>
  <si>
    <t>NCG550414</t>
  </si>
  <si>
    <t>347 Timberland Drive</t>
  </si>
  <si>
    <t>Glenn Nance</t>
  </si>
  <si>
    <t>NCG550426</t>
  </si>
  <si>
    <t>530 Shadow Lane</t>
  </si>
  <si>
    <t>David Branch</t>
  </si>
  <si>
    <t>Failure to conduct annual effluent monitoring as required by Permit Condition Part I. Section C.</t>
  </si>
  <si>
    <t>NOD-2019-PC-0258</t>
  </si>
  <si>
    <t>Failure to maintain sytem records in accordance wtih Permit Condition Part I. Section D. and Part II. Section D.</t>
  </si>
  <si>
    <t>Failure to pay the annual permit fees in accordance with Permit Condition Part II. Section B.</t>
  </si>
  <si>
    <t>Failure to request permit transference in accordance with Pemrit Condition Part II. Section E. (4.)</t>
  </si>
  <si>
    <t>NCG550439</t>
  </si>
  <si>
    <t>1210 Meadow View Drive</t>
  </si>
  <si>
    <t>Barbara Carter</t>
  </si>
  <si>
    <t>NCG550450</t>
  </si>
  <si>
    <t>1205 Tillotson Road</t>
  </si>
  <si>
    <t>Kenneth Shelton</t>
  </si>
  <si>
    <t>NCG550473</t>
  </si>
  <si>
    <t>1129 Kendall Mill Road</t>
  </si>
  <si>
    <t>Opal Suggs</t>
  </si>
  <si>
    <t>NCG550491</t>
  </si>
  <si>
    <t>2055 Davis Ridge Road</t>
  </si>
  <si>
    <t>Donald Davis</t>
  </si>
  <si>
    <t>NCG550492</t>
  </si>
  <si>
    <t>2054 Davis Ridge Road</t>
  </si>
  <si>
    <t>NCG550506</t>
  </si>
  <si>
    <t>1185 Bent Twig Drive</t>
  </si>
  <si>
    <t>Travis Rakes</t>
  </si>
  <si>
    <t>NCG550517</t>
  </si>
  <si>
    <t>1795 YMCA Camp Road</t>
  </si>
  <si>
    <t>Peggy Smith</t>
  </si>
  <si>
    <t>Failure to maintain an adequate supply of wastewater grade tablets to ensure proper and continuous disinfection</t>
  </si>
  <si>
    <t>NOD-2019-PC-0238</t>
  </si>
  <si>
    <t>Failure to perform annual monitoring and/or maintain records of monitoring and solids removal for a minimum of three years.</t>
  </si>
  <si>
    <t>NCG550531</t>
  </si>
  <si>
    <t>Double Creek Drive / Lot 122 E</t>
  </si>
  <si>
    <t>Jason Halverson</t>
  </si>
  <si>
    <t>NCG550567</t>
  </si>
  <si>
    <t>1111 Dan River Ridge Road</t>
  </si>
  <si>
    <t>Damian Crews</t>
  </si>
  <si>
    <t>NCG550588</t>
  </si>
  <si>
    <t>2745 Lynchburg Road</t>
  </si>
  <si>
    <t>Thomas Gagliardo</t>
  </si>
  <si>
    <t>NCG550647</t>
  </si>
  <si>
    <t>4664 Walden Drive</t>
  </si>
  <si>
    <t>Carol Newman</t>
  </si>
  <si>
    <t>NCG550682</t>
  </si>
  <si>
    <t>430 Neal Road</t>
  </si>
  <si>
    <t>Alan Lance</t>
  </si>
  <si>
    <t>NCG550745</t>
  </si>
  <si>
    <t>Beaver Lodge Circle site</t>
  </si>
  <si>
    <t>Terry Sharpe</t>
  </si>
  <si>
    <t>NCG550824</t>
  </si>
  <si>
    <t>455 Straw House Road</t>
  </si>
  <si>
    <t>Bobby Thomas</t>
  </si>
  <si>
    <t>NCG550885</t>
  </si>
  <si>
    <t>650 Beaver Lodge Circle</t>
  </si>
  <si>
    <t>Donald Brown</t>
  </si>
  <si>
    <t>NCG550915</t>
  </si>
  <si>
    <t>1001 Greenly Drive</t>
  </si>
  <si>
    <t>Eugene Stevens</t>
  </si>
  <si>
    <t>NCG551158</t>
  </si>
  <si>
    <t>Shannon Forest / Lot J-16</t>
  </si>
  <si>
    <t>NCG551168</t>
  </si>
  <si>
    <t>Beaver Lodge Circle property</t>
  </si>
  <si>
    <t>NCG551190</t>
  </si>
  <si>
    <t>2628 Wessex Road</t>
  </si>
  <si>
    <t>Terry Bridge</t>
  </si>
  <si>
    <t>Failure to conduct annual effluent monitoring.</t>
  </si>
  <si>
    <t>NOD-2019-PC-0261</t>
  </si>
  <si>
    <t>Failure to ensure continuous and proper disinfection, utilizing wastewater grade chlorine tablets.</t>
  </si>
  <si>
    <t>Failure to remit payment of the annual fee within 30-days of the invoice date.</t>
  </si>
  <si>
    <t>NCG551199</t>
  </si>
  <si>
    <t>4929 Mebane Oaks Road</t>
  </si>
  <si>
    <t>Kari Blacknel</t>
  </si>
  <si>
    <t>NCG551356</t>
  </si>
  <si>
    <t>Tuttle's Creekside Restaurant</t>
  </si>
  <si>
    <t>NCG560050</t>
  </si>
  <si>
    <t>Surry-Yadkin EMC Vegetation Control</t>
  </si>
  <si>
    <t>Surry-Yadkin Electric Membership Corporation</t>
  </si>
  <si>
    <t>NCG590003</t>
  </si>
  <si>
    <t>P.W. Swann WTP</t>
  </si>
  <si>
    <t>NCG590016</t>
  </si>
  <si>
    <t>Madison WTP</t>
  </si>
  <si>
    <t>Town of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</si>
</sst>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8" x14ac:knownFonts="1">
    <font>
      <sz val="11"/>
      <color theme="1"/>
      <name val="Calibri"/>
      <family val="2"/>
      <scheme val="minor"/>
    </font>
    <font>
      <sz val="10"/>
      <name val="Arial"/>
      <family val="2"/>
    </font>
    <font>
      <b/>
      <sz val="12"/>
      <name val="Times New Roman"/>
      <family val="1"/>
    </font>
    <font>
      <sz val="11"/>
      <name val="Times New Roman"/>
      <family val="1"/>
    </font>
    <font>
      <b/>
      <sz val="11"/>
      <name val="Times New Roman"/>
      <family val="1"/>
    </font>
    <font>
      <b/>
      <vertAlign val="superscript"/>
      <sz val="11"/>
      <name val="Times New Roman"/>
      <family val="1"/>
    </font>
    <font>
      <vertAlign val="superscript"/>
      <sz val="11"/>
      <name val="Times New Roman"/>
      <family val="1"/>
    </font>
    <font>
      <b/>
      <sz val="10"/>
      <name val="Times New Roman"/>
      <family val="1"/>
    </font>
    <font>
      <sz val="8"/>
      <name val="Times New Roman"/>
      <family val="1"/>
    </font>
    <font>
      <b/>
      <vertAlign val="superscript"/>
      <sz val="8"/>
      <name val="Times New Roman"/>
      <family val="1"/>
    </font>
    <font>
      <vertAlign val="superscript"/>
      <sz val="10"/>
      <name val="Times New Roman"/>
      <family val="1"/>
    </font>
    <font>
      <sz val="6"/>
      <color indexed="8"/>
      <name val="Arial"/>
      <family val="2"/>
    </font>
    <font>
      <b/>
      <sz val="12"/>
      <color indexed="8"/>
      <name val="Arial"/>
      <family val="2"/>
    </font>
    <font>
      <b/>
      <sz val="12"/>
      <color indexed="8"/>
      <name val="Arial"/>
      <family val="2"/>
    </font>
    <font>
      <b/>
      <sz val="9"/>
      <color rgb="FFFFFFFF"/>
      <name val="Arial"/>
      <family val="2"/>
    </font>
    <font>
      <sz val="9"/>
      <color rgb="FF000000"/>
      <name val="Arial"/>
      <family val="2"/>
    </font>
    <font>
      <b/>
      <u/>
      <sz val="10"/>
      <color indexed="8"/>
      <name val="ARIAL"/>
      <family val="2"/>
    </font>
    <font>
      <sz val="10"/>
      <color theme="1"/>
      <name val="Arial"/>
      <family val="2"/>
    </font>
  </fonts>
  <fills count="9">
    <fill>
      <patternFill patternType="none"/>
    </fill>
    <fill>
      <patternFill patternType="gray125"/>
    </fill>
    <fill>
      <patternFill patternType="solid">
        <fgColor indexed="26"/>
        <bgColor indexed="64"/>
      </patternFill>
    </fill>
    <fill>
      <patternFill patternType="solid">
        <fgColor indexed="24"/>
        <bgColor indexed="64"/>
      </patternFill>
    </fill>
    <fill>
      <patternFill patternType="solid">
        <fgColor rgb="FFFFFFCC"/>
        <bgColor indexed="64"/>
      </patternFill>
    </fill>
    <fill>
      <patternFill patternType="solid">
        <fgColor indexed="9"/>
        <bgColor indexed="9"/>
      </patternFill>
    </fill>
    <fill>
      <patternFill patternType="solid">
        <fgColor rgb="FF5175B9"/>
        <bgColor rgb="FFFFFFFF"/>
      </patternFill>
    </fill>
    <fill>
      <patternFill patternType="solid">
        <fgColor rgb="FFFFFFFF"/>
        <bgColor rgb="FFFFFFFF"/>
      </patternFill>
    </fill>
    <fill>
      <patternFill patternType="solid">
        <fgColor rgb="FFF0F0F4"/>
        <bgColor rgb="FFFFFFFF"/>
      </patternFill>
    </fill>
  </fills>
  <borders count="2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s>
  <cellStyleXfs count="3">
    <xf numFmtId="0" fontId="0" fillId="0" borderId="0"/>
    <xf numFmtId="0" fontId="1" fillId="0" borderId="0"/>
    <xf numFmtId="43" fontId="1" fillId="0" borderId="0" applyFont="0" applyFill="0" applyBorder="0" applyAlignment="0" applyProtection="0"/>
  </cellStyleXfs>
  <cellXfs count="60">
    <xf numFmtId="0" fontId="0" fillId="0" borderId="0" xfId="0"/>
    <xf numFmtId="0" fontId="2" fillId="0" borderId="0" xfId="1" applyFont="1"/>
    <xf numFmtId="0" fontId="3" fillId="0" borderId="0" xfId="1" applyFont="1" applyAlignment="1">
      <alignment horizontal="center"/>
    </xf>
    <xf numFmtId="0" fontId="3" fillId="0" borderId="0" xfId="1" applyFont="1"/>
    <xf numFmtId="0" fontId="3" fillId="0" borderId="1" xfId="1" applyFont="1" applyBorder="1"/>
    <xf numFmtId="0" fontId="3" fillId="0" borderId="2" xfId="1" applyFont="1" applyBorder="1" applyAlignment="1">
      <alignment horizontal="center"/>
    </xf>
    <xf numFmtId="0" fontId="3" fillId="0" borderId="3" xfId="1" applyFont="1" applyBorder="1" applyAlignment="1">
      <alignment horizontal="center"/>
    </xf>
    <xf numFmtId="0" fontId="4" fillId="0" borderId="4" xfId="1" applyFont="1" applyBorder="1" applyAlignment="1">
      <alignment wrapText="1"/>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0" borderId="7" xfId="1" applyFont="1" applyBorder="1" applyAlignment="1">
      <alignment horizontal="center"/>
    </xf>
    <xf numFmtId="0" fontId="3" fillId="0" borderId="8" xfId="1" applyFont="1" applyBorder="1" applyAlignment="1">
      <alignment wrapText="1"/>
    </xf>
    <xf numFmtId="0" fontId="3" fillId="2" borderId="9" xfId="1" applyFont="1" applyFill="1" applyBorder="1" applyAlignment="1">
      <alignment horizontal="center"/>
    </xf>
    <xf numFmtId="0" fontId="3" fillId="2" borderId="10" xfId="1" applyFont="1" applyFill="1" applyBorder="1" applyAlignment="1">
      <alignment horizontal="center"/>
    </xf>
    <xf numFmtId="0" fontId="4" fillId="0" borderId="11" xfId="1" applyFont="1" applyBorder="1" applyAlignment="1">
      <alignment horizontal="center"/>
    </xf>
    <xf numFmtId="0" fontId="4" fillId="0" borderId="8" xfId="1" applyFont="1" applyBorder="1" applyAlignment="1">
      <alignment wrapText="1"/>
    </xf>
    <xf numFmtId="164" fontId="3" fillId="2" borderId="9" xfId="1" applyNumberFormat="1" applyFont="1" applyFill="1" applyBorder="1" applyAlignment="1">
      <alignment horizontal="center"/>
    </xf>
    <xf numFmtId="164" fontId="3" fillId="2" borderId="10" xfId="1" applyNumberFormat="1" applyFont="1" applyFill="1" applyBorder="1" applyAlignment="1">
      <alignment horizontal="center"/>
    </xf>
    <xf numFmtId="164" fontId="3" fillId="0" borderId="11" xfId="1" applyNumberFormat="1" applyFont="1" applyBorder="1" applyAlignment="1">
      <alignment horizontal="center"/>
    </xf>
    <xf numFmtId="164" fontId="3" fillId="0" borderId="9" xfId="1" applyNumberFormat="1" applyFont="1" applyBorder="1" applyAlignment="1">
      <alignment horizontal="center"/>
    </xf>
    <xf numFmtId="164" fontId="3" fillId="0" borderId="10" xfId="1" applyNumberFormat="1" applyFont="1" applyBorder="1" applyAlignment="1">
      <alignment horizontal="center"/>
    </xf>
    <xf numFmtId="0" fontId="3" fillId="4" borderId="9" xfId="1" applyFont="1" applyFill="1" applyBorder="1" applyAlignment="1">
      <alignment horizontal="center"/>
    </xf>
    <xf numFmtId="0" fontId="3" fillId="4" borderId="10" xfId="1" applyFont="1" applyFill="1" applyBorder="1" applyAlignment="1">
      <alignment horizontal="center"/>
    </xf>
    <xf numFmtId="0" fontId="3" fillId="0" borderId="15" xfId="1" applyFont="1" applyBorder="1" applyAlignment="1">
      <alignment wrapText="1"/>
    </xf>
    <xf numFmtId="0" fontId="3" fillId="4" borderId="16" xfId="1" applyFont="1" applyFill="1" applyBorder="1" applyAlignment="1">
      <alignment horizontal="center"/>
    </xf>
    <xf numFmtId="0" fontId="3" fillId="4" borderId="17" xfId="1" applyFont="1" applyFill="1" applyBorder="1" applyAlignment="1">
      <alignment horizontal="center"/>
    </xf>
    <xf numFmtId="0" fontId="4" fillId="0" borderId="18" xfId="1" applyFont="1" applyBorder="1" applyAlignment="1">
      <alignment horizontal="center"/>
    </xf>
    <xf numFmtId="43" fontId="8" fillId="0" borderId="0" xfId="2" applyFont="1"/>
    <xf numFmtId="0" fontId="9" fillId="0" borderId="0" xfId="1" quotePrefix="1" applyFont="1"/>
    <xf numFmtId="0" fontId="4" fillId="2" borderId="9" xfId="1" applyFont="1" applyFill="1" applyBorder="1" applyAlignment="1">
      <alignment horizontal="center"/>
    </xf>
    <xf numFmtId="0" fontId="4" fillId="2" borderId="10" xfId="1" applyFont="1" applyFill="1" applyBorder="1" applyAlignment="1">
      <alignment horizontal="center"/>
    </xf>
    <xf numFmtId="0" fontId="3" fillId="2" borderId="16" xfId="1" applyFont="1" applyFill="1" applyBorder="1" applyAlignment="1">
      <alignment horizontal="center"/>
    </xf>
    <xf numFmtId="0" fontId="3" fillId="2" borderId="17" xfId="1" applyFont="1" applyFill="1" applyBorder="1" applyAlignment="1">
      <alignment horizontal="center"/>
    </xf>
    <xf numFmtId="0" fontId="3" fillId="0" borderId="4" xfId="1" applyFont="1" applyBorder="1" applyAlignment="1">
      <alignment wrapText="1"/>
    </xf>
    <xf numFmtId="0" fontId="3" fillId="0" borderId="5" xfId="1" applyFont="1" applyBorder="1" applyAlignment="1">
      <alignment horizontal="center"/>
    </xf>
    <xf numFmtId="0" fontId="3" fillId="0" borderId="6" xfId="1" applyFont="1" applyBorder="1" applyAlignment="1">
      <alignment horizontal="center"/>
    </xf>
    <xf numFmtId="0" fontId="3" fillId="0" borderId="16" xfId="1" applyFont="1" applyBorder="1" applyAlignment="1">
      <alignment horizontal="center"/>
    </xf>
    <xf numFmtId="0" fontId="3" fillId="0" borderId="17" xfId="1" applyFont="1" applyBorder="1" applyAlignment="1">
      <alignment horizontal="center"/>
    </xf>
    <xf numFmtId="0" fontId="10" fillId="0" borderId="0" xfId="1" quotePrefix="1" applyFont="1"/>
    <xf numFmtId="49" fontId="12" fillId="5" borderId="0" xfId="0" applyNumberFormat="1" applyFont="1" applyFill="1" applyAlignment="1"/>
    <xf numFmtId="49" fontId="13" fillId="5" borderId="0" xfId="0" applyNumberFormat="1" applyFont="1" applyFill="1" applyAlignment="1"/>
    <xf numFmtId="0" fontId="11" fillId="5" borderId="0" xfId="0" applyFont="1" applyFill="1" applyAlignment="1">
      <alignment vertical="center"/>
    </xf>
    <xf numFmtId="49" fontId="14" fillId="6" borderId="19" xfId="0" applyNumberFormat="1" applyFont="1" applyFill="1" applyBorder="1" applyAlignment="1">
      <alignment horizontal="left"/>
    </xf>
    <xf numFmtId="0" fontId="15" fillId="7" borderId="0" xfId="0" applyFont="1" applyFill="1" applyAlignment="1">
      <alignment horizontal="left"/>
    </xf>
    <xf numFmtId="49" fontId="15" fillId="8" borderId="20" xfId="0" applyNumberFormat="1" applyFont="1" applyFill="1" applyBorder="1" applyAlignment="1">
      <alignment horizontal="left"/>
    </xf>
    <xf numFmtId="49" fontId="15" fillId="7" borderId="20" xfId="0" applyNumberFormat="1" applyFont="1" applyFill="1" applyBorder="1" applyAlignment="1">
      <alignment horizontal="left"/>
    </xf>
    <xf numFmtId="49" fontId="15" fillId="7" borderId="20" xfId="0" applyNumberFormat="1" applyFont="1" applyFill="1" applyBorder="1" applyAlignment="1">
      <alignment horizontal="right" vertical="center"/>
    </xf>
    <xf numFmtId="0" fontId="15" fillId="7" borderId="20" xfId="0" applyFont="1" applyFill="1" applyBorder="1" applyAlignment="1">
      <alignment horizontal="right" vertical="center"/>
    </xf>
    <xf numFmtId="0" fontId="15" fillId="7" borderId="20" xfId="0" applyFont="1" applyFill="1" applyBorder="1" applyAlignment="1">
      <alignment horizontal="left" vertical="center"/>
    </xf>
    <xf numFmtId="0" fontId="16" fillId="0" borderId="0" xfId="0" applyFont="1" applyAlignment="1">
      <alignment vertical="top"/>
    </xf>
    <xf numFmtId="0" fontId="17" fillId="0" borderId="0" xfId="0" applyFont="1"/>
    <xf numFmtId="0" fontId="17" fillId="0" borderId="0" xfId="0" applyFont="1" applyAlignment="1">
      <alignment vertical="top"/>
    </xf>
    <xf numFmtId="4" fontId="17" fillId="0" borderId="0" xfId="0" applyNumberFormat="1" applyFont="1" applyAlignment="1">
      <alignment vertical="top"/>
    </xf>
    <xf numFmtId="14" fontId="17" fillId="0" borderId="0" xfId="0" applyNumberFormat="1" applyFont="1" applyAlignment="1">
      <alignment vertical="top"/>
    </xf>
    <xf numFmtId="0" fontId="7" fillId="3" borderId="12" xfId="1" applyFont="1" applyFill="1" applyBorder="1" applyAlignment="1">
      <alignment horizontal="center" wrapText="1"/>
    </xf>
    <xf numFmtId="0" fontId="7" fillId="3" borderId="13" xfId="1" applyFont="1" applyFill="1" applyBorder="1" applyAlignment="1">
      <alignment horizontal="center" wrapText="1"/>
    </xf>
    <xf numFmtId="0" fontId="7" fillId="3" borderId="14" xfId="1" applyFont="1" applyFill="1" applyBorder="1" applyAlignment="1">
      <alignment horizontal="center" wrapText="1"/>
    </xf>
    <xf numFmtId="0" fontId="3" fillId="3" borderId="12" xfId="1" applyFont="1" applyFill="1" applyBorder="1" applyAlignment="1">
      <alignment horizontal="center" wrapText="1"/>
    </xf>
    <xf numFmtId="0" fontId="3" fillId="3" borderId="13" xfId="1" applyFont="1" applyFill="1" applyBorder="1" applyAlignment="1">
      <alignment horizontal="center" wrapText="1"/>
    </xf>
    <xf numFmtId="0" fontId="3" fillId="3" borderId="14" xfId="1" applyFont="1" applyFill="1" applyBorder="1" applyAlignment="1">
      <alignment horizontal="center"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abSelected="1" topLeftCell="A21" zoomScaleNormal="100" workbookViewId="0">
      <selection activeCell="M52" sqref="M52"/>
    </sheetView>
  </sheetViews>
  <sheetFormatPr defaultRowHeight="15" x14ac:dyDescent="0.25"/>
  <cols>
    <col min="1" max="1" width="27.7109375" style="3" customWidth="1"/>
    <col min="2" max="8" width="13" style="2" customWidth="1"/>
    <col min="9" max="9" width="14.28515625" style="2" customWidth="1"/>
    <col min="10" max="256" width="9.140625" style="3"/>
    <col min="257" max="257" width="27.7109375" style="3" customWidth="1"/>
    <col min="258" max="264" width="13" style="3" customWidth="1"/>
    <col min="265" max="265" width="14.28515625" style="3" customWidth="1"/>
    <col min="266" max="512" width="9.140625" style="3"/>
    <col min="513" max="513" width="27.7109375" style="3" customWidth="1"/>
    <col min="514" max="520" width="13" style="3" customWidth="1"/>
    <col min="521" max="521" width="14.28515625" style="3" customWidth="1"/>
    <col min="522" max="768" width="9.140625" style="3"/>
    <col min="769" max="769" width="27.7109375" style="3" customWidth="1"/>
    <col min="770" max="776" width="13" style="3" customWidth="1"/>
    <col min="777" max="777" width="14.28515625" style="3" customWidth="1"/>
    <col min="778" max="1024" width="9.140625" style="3"/>
    <col min="1025" max="1025" width="27.7109375" style="3" customWidth="1"/>
    <col min="1026" max="1032" width="13" style="3" customWidth="1"/>
    <col min="1033" max="1033" width="14.28515625" style="3" customWidth="1"/>
    <col min="1034" max="1280" width="9.140625" style="3"/>
    <col min="1281" max="1281" width="27.7109375" style="3" customWidth="1"/>
    <col min="1282" max="1288" width="13" style="3" customWidth="1"/>
    <col min="1289" max="1289" width="14.28515625" style="3" customWidth="1"/>
    <col min="1290" max="1536" width="9.140625" style="3"/>
    <col min="1537" max="1537" width="27.7109375" style="3" customWidth="1"/>
    <col min="1538" max="1544" width="13" style="3" customWidth="1"/>
    <col min="1545" max="1545" width="14.28515625" style="3" customWidth="1"/>
    <col min="1546" max="1792" width="9.140625" style="3"/>
    <col min="1793" max="1793" width="27.7109375" style="3" customWidth="1"/>
    <col min="1794" max="1800" width="13" style="3" customWidth="1"/>
    <col min="1801" max="1801" width="14.28515625" style="3" customWidth="1"/>
    <col min="1802" max="2048" width="9.140625" style="3"/>
    <col min="2049" max="2049" width="27.7109375" style="3" customWidth="1"/>
    <col min="2050" max="2056" width="13" style="3" customWidth="1"/>
    <col min="2057" max="2057" width="14.28515625" style="3" customWidth="1"/>
    <col min="2058" max="2304" width="9.140625" style="3"/>
    <col min="2305" max="2305" width="27.7109375" style="3" customWidth="1"/>
    <col min="2306" max="2312" width="13" style="3" customWidth="1"/>
    <col min="2313" max="2313" width="14.28515625" style="3" customWidth="1"/>
    <col min="2314" max="2560" width="9.140625" style="3"/>
    <col min="2561" max="2561" width="27.7109375" style="3" customWidth="1"/>
    <col min="2562" max="2568" width="13" style="3" customWidth="1"/>
    <col min="2569" max="2569" width="14.28515625" style="3" customWidth="1"/>
    <col min="2570" max="2816" width="9.140625" style="3"/>
    <col min="2817" max="2817" width="27.7109375" style="3" customWidth="1"/>
    <col min="2818" max="2824" width="13" style="3" customWidth="1"/>
    <col min="2825" max="2825" width="14.28515625" style="3" customWidth="1"/>
    <col min="2826" max="3072" width="9.140625" style="3"/>
    <col min="3073" max="3073" width="27.7109375" style="3" customWidth="1"/>
    <col min="3074" max="3080" width="13" style="3" customWidth="1"/>
    <col min="3081" max="3081" width="14.28515625" style="3" customWidth="1"/>
    <col min="3082" max="3328" width="9.140625" style="3"/>
    <col min="3329" max="3329" width="27.7109375" style="3" customWidth="1"/>
    <col min="3330" max="3336" width="13" style="3" customWidth="1"/>
    <col min="3337" max="3337" width="14.28515625" style="3" customWidth="1"/>
    <col min="3338" max="3584" width="9.140625" style="3"/>
    <col min="3585" max="3585" width="27.7109375" style="3" customWidth="1"/>
    <col min="3586" max="3592" width="13" style="3" customWidth="1"/>
    <col min="3593" max="3593" width="14.28515625" style="3" customWidth="1"/>
    <col min="3594" max="3840" width="9.140625" style="3"/>
    <col min="3841" max="3841" width="27.7109375" style="3" customWidth="1"/>
    <col min="3842" max="3848" width="13" style="3" customWidth="1"/>
    <col min="3849" max="3849" width="14.28515625" style="3" customWidth="1"/>
    <col min="3850" max="4096" width="9.140625" style="3"/>
    <col min="4097" max="4097" width="27.7109375" style="3" customWidth="1"/>
    <col min="4098" max="4104" width="13" style="3" customWidth="1"/>
    <col min="4105" max="4105" width="14.28515625" style="3" customWidth="1"/>
    <col min="4106" max="4352" width="9.140625" style="3"/>
    <col min="4353" max="4353" width="27.7109375" style="3" customWidth="1"/>
    <col min="4354" max="4360" width="13" style="3" customWidth="1"/>
    <col min="4361" max="4361" width="14.28515625" style="3" customWidth="1"/>
    <col min="4362" max="4608" width="9.140625" style="3"/>
    <col min="4609" max="4609" width="27.7109375" style="3" customWidth="1"/>
    <col min="4610" max="4616" width="13" style="3" customWidth="1"/>
    <col min="4617" max="4617" width="14.28515625" style="3" customWidth="1"/>
    <col min="4618" max="4864" width="9.140625" style="3"/>
    <col min="4865" max="4865" width="27.7109375" style="3" customWidth="1"/>
    <col min="4866" max="4872" width="13" style="3" customWidth="1"/>
    <col min="4873" max="4873" width="14.28515625" style="3" customWidth="1"/>
    <col min="4874" max="5120" width="9.140625" style="3"/>
    <col min="5121" max="5121" width="27.7109375" style="3" customWidth="1"/>
    <col min="5122" max="5128" width="13" style="3" customWidth="1"/>
    <col min="5129" max="5129" width="14.28515625" style="3" customWidth="1"/>
    <col min="5130" max="5376" width="9.140625" style="3"/>
    <col min="5377" max="5377" width="27.7109375" style="3" customWidth="1"/>
    <col min="5378" max="5384" width="13" style="3" customWidth="1"/>
    <col min="5385" max="5385" width="14.28515625" style="3" customWidth="1"/>
    <col min="5386" max="5632" width="9.140625" style="3"/>
    <col min="5633" max="5633" width="27.7109375" style="3" customWidth="1"/>
    <col min="5634" max="5640" width="13" style="3" customWidth="1"/>
    <col min="5641" max="5641" width="14.28515625" style="3" customWidth="1"/>
    <col min="5642" max="5888" width="9.140625" style="3"/>
    <col min="5889" max="5889" width="27.7109375" style="3" customWidth="1"/>
    <col min="5890" max="5896" width="13" style="3" customWidth="1"/>
    <col min="5897" max="5897" width="14.28515625" style="3" customWidth="1"/>
    <col min="5898" max="6144" width="9.140625" style="3"/>
    <col min="6145" max="6145" width="27.7109375" style="3" customWidth="1"/>
    <col min="6146" max="6152" width="13" style="3" customWidth="1"/>
    <col min="6153" max="6153" width="14.28515625" style="3" customWidth="1"/>
    <col min="6154" max="6400" width="9.140625" style="3"/>
    <col min="6401" max="6401" width="27.7109375" style="3" customWidth="1"/>
    <col min="6402" max="6408" width="13" style="3" customWidth="1"/>
    <col min="6409" max="6409" width="14.28515625" style="3" customWidth="1"/>
    <col min="6410" max="6656" width="9.140625" style="3"/>
    <col min="6657" max="6657" width="27.7109375" style="3" customWidth="1"/>
    <col min="6658" max="6664" width="13" style="3" customWidth="1"/>
    <col min="6665" max="6665" width="14.28515625" style="3" customWidth="1"/>
    <col min="6666" max="6912" width="9.140625" style="3"/>
    <col min="6913" max="6913" width="27.7109375" style="3" customWidth="1"/>
    <col min="6914" max="6920" width="13" style="3" customWidth="1"/>
    <col min="6921" max="6921" width="14.28515625" style="3" customWidth="1"/>
    <col min="6922" max="7168" width="9.140625" style="3"/>
    <col min="7169" max="7169" width="27.7109375" style="3" customWidth="1"/>
    <col min="7170" max="7176" width="13" style="3" customWidth="1"/>
    <col min="7177" max="7177" width="14.28515625" style="3" customWidth="1"/>
    <col min="7178" max="7424" width="9.140625" style="3"/>
    <col min="7425" max="7425" width="27.7109375" style="3" customWidth="1"/>
    <col min="7426" max="7432" width="13" style="3" customWidth="1"/>
    <col min="7433" max="7433" width="14.28515625" style="3" customWidth="1"/>
    <col min="7434" max="7680" width="9.140625" style="3"/>
    <col min="7681" max="7681" width="27.7109375" style="3" customWidth="1"/>
    <col min="7682" max="7688" width="13" style="3" customWidth="1"/>
    <col min="7689" max="7689" width="14.28515625" style="3" customWidth="1"/>
    <col min="7690" max="7936" width="9.140625" style="3"/>
    <col min="7937" max="7937" width="27.7109375" style="3" customWidth="1"/>
    <col min="7938" max="7944" width="13" style="3" customWidth="1"/>
    <col min="7945" max="7945" width="14.28515625" style="3" customWidth="1"/>
    <col min="7946" max="8192" width="9.140625" style="3"/>
    <col min="8193" max="8193" width="27.7109375" style="3" customWidth="1"/>
    <col min="8194" max="8200" width="13" style="3" customWidth="1"/>
    <col min="8201" max="8201" width="14.28515625" style="3" customWidth="1"/>
    <col min="8202" max="8448" width="9.140625" style="3"/>
    <col min="8449" max="8449" width="27.7109375" style="3" customWidth="1"/>
    <col min="8450" max="8456" width="13" style="3" customWidth="1"/>
    <col min="8457" max="8457" width="14.28515625" style="3" customWidth="1"/>
    <col min="8458" max="8704" width="9.140625" style="3"/>
    <col min="8705" max="8705" width="27.7109375" style="3" customWidth="1"/>
    <col min="8706" max="8712" width="13" style="3" customWidth="1"/>
    <col min="8713" max="8713" width="14.28515625" style="3" customWidth="1"/>
    <col min="8714" max="8960" width="9.140625" style="3"/>
    <col min="8961" max="8961" width="27.7109375" style="3" customWidth="1"/>
    <col min="8962" max="8968" width="13" style="3" customWidth="1"/>
    <col min="8969" max="8969" width="14.28515625" style="3" customWidth="1"/>
    <col min="8970" max="9216" width="9.140625" style="3"/>
    <col min="9217" max="9217" width="27.7109375" style="3" customWidth="1"/>
    <col min="9218" max="9224" width="13" style="3" customWidth="1"/>
    <col min="9225" max="9225" width="14.28515625" style="3" customWidth="1"/>
    <col min="9226" max="9472" width="9.140625" style="3"/>
    <col min="9473" max="9473" width="27.7109375" style="3" customWidth="1"/>
    <col min="9474" max="9480" width="13" style="3" customWidth="1"/>
    <col min="9481" max="9481" width="14.28515625" style="3" customWidth="1"/>
    <col min="9482" max="9728" width="9.140625" style="3"/>
    <col min="9729" max="9729" width="27.7109375" style="3" customWidth="1"/>
    <col min="9730" max="9736" width="13" style="3" customWidth="1"/>
    <col min="9737" max="9737" width="14.28515625" style="3" customWidth="1"/>
    <col min="9738" max="9984" width="9.140625" style="3"/>
    <col min="9985" max="9985" width="27.7109375" style="3" customWidth="1"/>
    <col min="9986" max="9992" width="13" style="3" customWidth="1"/>
    <col min="9993" max="9993" width="14.28515625" style="3" customWidth="1"/>
    <col min="9994" max="10240" width="9.140625" style="3"/>
    <col min="10241" max="10241" width="27.7109375" style="3" customWidth="1"/>
    <col min="10242" max="10248" width="13" style="3" customWidth="1"/>
    <col min="10249" max="10249" width="14.28515625" style="3" customWidth="1"/>
    <col min="10250" max="10496" width="9.140625" style="3"/>
    <col min="10497" max="10497" width="27.7109375" style="3" customWidth="1"/>
    <col min="10498" max="10504" width="13" style="3" customWidth="1"/>
    <col min="10505" max="10505" width="14.28515625" style="3" customWidth="1"/>
    <col min="10506" max="10752" width="9.140625" style="3"/>
    <col min="10753" max="10753" width="27.7109375" style="3" customWidth="1"/>
    <col min="10754" max="10760" width="13" style="3" customWidth="1"/>
    <col min="10761" max="10761" width="14.28515625" style="3" customWidth="1"/>
    <col min="10762" max="11008" width="9.140625" style="3"/>
    <col min="11009" max="11009" width="27.7109375" style="3" customWidth="1"/>
    <col min="11010" max="11016" width="13" style="3" customWidth="1"/>
    <col min="11017" max="11017" width="14.28515625" style="3" customWidth="1"/>
    <col min="11018" max="11264" width="9.140625" style="3"/>
    <col min="11265" max="11265" width="27.7109375" style="3" customWidth="1"/>
    <col min="11266" max="11272" width="13" style="3" customWidth="1"/>
    <col min="11273" max="11273" width="14.28515625" style="3" customWidth="1"/>
    <col min="11274" max="11520" width="9.140625" style="3"/>
    <col min="11521" max="11521" width="27.7109375" style="3" customWidth="1"/>
    <col min="11522" max="11528" width="13" style="3" customWidth="1"/>
    <col min="11529" max="11529" width="14.28515625" style="3" customWidth="1"/>
    <col min="11530" max="11776" width="9.140625" style="3"/>
    <col min="11777" max="11777" width="27.7109375" style="3" customWidth="1"/>
    <col min="11778" max="11784" width="13" style="3" customWidth="1"/>
    <col min="11785" max="11785" width="14.28515625" style="3" customWidth="1"/>
    <col min="11786" max="12032" width="9.140625" style="3"/>
    <col min="12033" max="12033" width="27.7109375" style="3" customWidth="1"/>
    <col min="12034" max="12040" width="13" style="3" customWidth="1"/>
    <col min="12041" max="12041" width="14.28515625" style="3" customWidth="1"/>
    <col min="12042" max="12288" width="9.140625" style="3"/>
    <col min="12289" max="12289" width="27.7109375" style="3" customWidth="1"/>
    <col min="12290" max="12296" width="13" style="3" customWidth="1"/>
    <col min="12297" max="12297" width="14.28515625" style="3" customWidth="1"/>
    <col min="12298" max="12544" width="9.140625" style="3"/>
    <col min="12545" max="12545" width="27.7109375" style="3" customWidth="1"/>
    <col min="12546" max="12552" width="13" style="3" customWidth="1"/>
    <col min="12553" max="12553" width="14.28515625" style="3" customWidth="1"/>
    <col min="12554" max="12800" width="9.140625" style="3"/>
    <col min="12801" max="12801" width="27.7109375" style="3" customWidth="1"/>
    <col min="12802" max="12808" width="13" style="3" customWidth="1"/>
    <col min="12809" max="12809" width="14.28515625" style="3" customWidth="1"/>
    <col min="12810" max="13056" width="9.140625" style="3"/>
    <col min="13057" max="13057" width="27.7109375" style="3" customWidth="1"/>
    <col min="13058" max="13064" width="13" style="3" customWidth="1"/>
    <col min="13065" max="13065" width="14.28515625" style="3" customWidth="1"/>
    <col min="13066" max="13312" width="9.140625" style="3"/>
    <col min="13313" max="13313" width="27.7109375" style="3" customWidth="1"/>
    <col min="13314" max="13320" width="13" style="3" customWidth="1"/>
    <col min="13321" max="13321" width="14.28515625" style="3" customWidth="1"/>
    <col min="13322" max="13568" width="9.140625" style="3"/>
    <col min="13569" max="13569" width="27.7109375" style="3" customWidth="1"/>
    <col min="13570" max="13576" width="13" style="3" customWidth="1"/>
    <col min="13577" max="13577" width="14.28515625" style="3" customWidth="1"/>
    <col min="13578" max="13824" width="9.140625" style="3"/>
    <col min="13825" max="13825" width="27.7109375" style="3" customWidth="1"/>
    <col min="13826" max="13832" width="13" style="3" customWidth="1"/>
    <col min="13833" max="13833" width="14.28515625" style="3" customWidth="1"/>
    <col min="13834" max="14080" width="9.140625" style="3"/>
    <col min="14081" max="14081" width="27.7109375" style="3" customWidth="1"/>
    <col min="14082" max="14088" width="13" style="3" customWidth="1"/>
    <col min="14089" max="14089" width="14.28515625" style="3" customWidth="1"/>
    <col min="14090" max="14336" width="9.140625" style="3"/>
    <col min="14337" max="14337" width="27.7109375" style="3" customWidth="1"/>
    <col min="14338" max="14344" width="13" style="3" customWidth="1"/>
    <col min="14345" max="14345" width="14.28515625" style="3" customWidth="1"/>
    <col min="14346" max="14592" width="9.140625" style="3"/>
    <col min="14593" max="14593" width="27.7109375" style="3" customWidth="1"/>
    <col min="14594" max="14600" width="13" style="3" customWidth="1"/>
    <col min="14601" max="14601" width="14.28515625" style="3" customWidth="1"/>
    <col min="14602" max="14848" width="9.140625" style="3"/>
    <col min="14849" max="14849" width="27.7109375" style="3" customWidth="1"/>
    <col min="14850" max="14856" width="13" style="3" customWidth="1"/>
    <col min="14857" max="14857" width="14.28515625" style="3" customWidth="1"/>
    <col min="14858" max="15104" width="9.140625" style="3"/>
    <col min="15105" max="15105" width="27.7109375" style="3" customWidth="1"/>
    <col min="15106" max="15112" width="13" style="3" customWidth="1"/>
    <col min="15113" max="15113" width="14.28515625" style="3" customWidth="1"/>
    <col min="15114" max="15360" width="9.140625" style="3"/>
    <col min="15361" max="15361" width="27.7109375" style="3" customWidth="1"/>
    <col min="15362" max="15368" width="13" style="3" customWidth="1"/>
    <col min="15369" max="15369" width="14.28515625" style="3" customWidth="1"/>
    <col min="15370" max="15616" width="9.140625" style="3"/>
    <col min="15617" max="15617" width="27.7109375" style="3" customWidth="1"/>
    <col min="15618" max="15624" width="13" style="3" customWidth="1"/>
    <col min="15625" max="15625" width="14.28515625" style="3" customWidth="1"/>
    <col min="15626" max="15872" width="9.140625" style="3"/>
    <col min="15873" max="15873" width="27.7109375" style="3" customWidth="1"/>
    <col min="15874" max="15880" width="13" style="3" customWidth="1"/>
    <col min="15881" max="15881" width="14.28515625" style="3" customWidth="1"/>
    <col min="15882" max="16128" width="9.140625" style="3"/>
    <col min="16129" max="16129" width="27.7109375" style="3" customWidth="1"/>
    <col min="16130" max="16136" width="13" style="3" customWidth="1"/>
    <col min="16137" max="16137" width="14.28515625" style="3" customWidth="1"/>
    <col min="16138" max="16384" width="9.140625" style="3"/>
  </cols>
  <sheetData>
    <row r="1" spans="1:9" ht="15.75" x14ac:dyDescent="0.25">
      <c r="A1" s="1" t="s">
        <v>0</v>
      </c>
    </row>
    <row r="2" spans="1:9" ht="15.75" x14ac:dyDescent="0.25">
      <c r="A2" s="1" t="s">
        <v>1</v>
      </c>
    </row>
    <row r="3" spans="1:9" ht="15.75" x14ac:dyDescent="0.25">
      <c r="A3" s="1" t="s">
        <v>2</v>
      </c>
    </row>
    <row r="4" spans="1:9" ht="15.75" thickBot="1" x14ac:dyDescent="0.3"/>
    <row r="5" spans="1:9" ht="15.75" thickBot="1" x14ac:dyDescent="0.3">
      <c r="A5" s="4"/>
      <c r="B5" s="5" t="s">
        <v>3</v>
      </c>
      <c r="C5" s="5" t="s">
        <v>4</v>
      </c>
      <c r="D5" s="5" t="s">
        <v>5</v>
      </c>
      <c r="E5" s="5" t="s">
        <v>6</v>
      </c>
      <c r="F5" s="5" t="s">
        <v>7</v>
      </c>
      <c r="G5" s="5" t="s">
        <v>8</v>
      </c>
      <c r="H5" s="5" t="s">
        <v>9</v>
      </c>
      <c r="I5" s="6" t="s">
        <v>10</v>
      </c>
    </row>
    <row r="6" spans="1:9" ht="55.5" customHeight="1" thickTop="1" x14ac:dyDescent="0.25">
      <c r="A6" s="7" t="s">
        <v>11</v>
      </c>
      <c r="B6" s="8">
        <v>141</v>
      </c>
      <c r="C6" s="8">
        <v>104</v>
      </c>
      <c r="D6" s="8">
        <v>34</v>
      </c>
      <c r="E6" s="8">
        <v>82</v>
      </c>
      <c r="F6" s="8">
        <v>26</v>
      </c>
      <c r="G6" s="8">
        <v>35</v>
      </c>
      <c r="H6" s="9">
        <v>21</v>
      </c>
      <c r="I6" s="10">
        <f t="shared" ref="I6:I12" si="0">SUM(B6:H6)</f>
        <v>443</v>
      </c>
    </row>
    <row r="7" spans="1:9" ht="54.75" customHeight="1" x14ac:dyDescent="0.25">
      <c r="A7" s="11" t="s">
        <v>12</v>
      </c>
      <c r="B7" s="12">
        <v>1</v>
      </c>
      <c r="C7" s="12">
        <v>2</v>
      </c>
      <c r="D7" s="12">
        <v>1</v>
      </c>
      <c r="E7" s="12">
        <v>1</v>
      </c>
      <c r="F7" s="12">
        <v>2</v>
      </c>
      <c r="G7" s="12">
        <v>1</v>
      </c>
      <c r="H7" s="13">
        <v>0</v>
      </c>
      <c r="I7" s="14">
        <f t="shared" si="0"/>
        <v>8</v>
      </c>
    </row>
    <row r="8" spans="1:9" ht="53.25" customHeight="1" x14ac:dyDescent="0.25">
      <c r="A8" s="11" t="s">
        <v>13</v>
      </c>
      <c r="B8" s="12">
        <f t="shared" ref="B8:H8" si="1">B6-B7</f>
        <v>140</v>
      </c>
      <c r="C8" s="12">
        <f t="shared" si="1"/>
        <v>102</v>
      </c>
      <c r="D8" s="12">
        <f t="shared" si="1"/>
        <v>33</v>
      </c>
      <c r="E8" s="12">
        <f t="shared" si="1"/>
        <v>81</v>
      </c>
      <c r="F8" s="12">
        <f t="shared" si="1"/>
        <v>24</v>
      </c>
      <c r="G8" s="12">
        <f t="shared" si="1"/>
        <v>34</v>
      </c>
      <c r="H8" s="13">
        <f t="shared" si="1"/>
        <v>21</v>
      </c>
      <c r="I8" s="14">
        <f t="shared" si="0"/>
        <v>435</v>
      </c>
    </row>
    <row r="9" spans="1:9" ht="51" customHeight="1" x14ac:dyDescent="0.25">
      <c r="A9" s="15" t="s">
        <v>14</v>
      </c>
      <c r="B9" s="12">
        <f t="shared" ref="B9:H9" si="2">B6-B10</f>
        <v>134</v>
      </c>
      <c r="C9" s="12">
        <f t="shared" si="2"/>
        <v>104</v>
      </c>
      <c r="D9" s="12">
        <f t="shared" si="2"/>
        <v>32</v>
      </c>
      <c r="E9" s="12">
        <f t="shared" si="2"/>
        <v>82</v>
      </c>
      <c r="F9" s="12">
        <f t="shared" si="2"/>
        <v>23</v>
      </c>
      <c r="G9" s="12">
        <f t="shared" si="2"/>
        <v>34</v>
      </c>
      <c r="H9" s="13">
        <f t="shared" si="2"/>
        <v>19</v>
      </c>
      <c r="I9" s="14">
        <f t="shared" si="0"/>
        <v>428</v>
      </c>
    </row>
    <row r="10" spans="1:9" ht="51" customHeight="1" x14ac:dyDescent="0.25">
      <c r="A10" s="15" t="s">
        <v>15</v>
      </c>
      <c r="B10" s="12">
        <v>7</v>
      </c>
      <c r="C10" s="12">
        <v>0</v>
      </c>
      <c r="D10" s="12">
        <v>2</v>
      </c>
      <c r="E10" s="12">
        <v>0</v>
      </c>
      <c r="F10" s="12">
        <v>3</v>
      </c>
      <c r="G10" s="12">
        <v>1</v>
      </c>
      <c r="H10" s="13">
        <v>2</v>
      </c>
      <c r="I10" s="14">
        <f t="shared" si="0"/>
        <v>15</v>
      </c>
    </row>
    <row r="11" spans="1:9" ht="30" customHeight="1" x14ac:dyDescent="0.25">
      <c r="A11" s="11" t="s">
        <v>16</v>
      </c>
      <c r="B11" s="16">
        <v>174317.37</v>
      </c>
      <c r="C11" s="16">
        <v>88742.06</v>
      </c>
      <c r="D11" s="16">
        <v>86238.53</v>
      </c>
      <c r="E11" s="16">
        <v>42855.91</v>
      </c>
      <c r="F11" s="16">
        <v>33225.86</v>
      </c>
      <c r="G11" s="16">
        <v>37669.08</v>
      </c>
      <c r="H11" s="17">
        <v>14662.81</v>
      </c>
      <c r="I11" s="18">
        <f t="shared" si="0"/>
        <v>477711.62</v>
      </c>
    </row>
    <row r="12" spans="1:9" ht="40.5" customHeight="1" x14ac:dyDescent="0.25">
      <c r="A12" s="11" t="s">
        <v>17</v>
      </c>
      <c r="B12" s="19">
        <v>97417.919999999998</v>
      </c>
      <c r="C12" s="19">
        <v>124502.2</v>
      </c>
      <c r="D12" s="19">
        <v>15253.21</v>
      </c>
      <c r="E12" s="19">
        <v>98909.2</v>
      </c>
      <c r="F12" s="19">
        <v>43062.78</v>
      </c>
      <c r="G12" s="19">
        <v>29980.34</v>
      </c>
      <c r="H12" s="20">
        <v>12455.56</v>
      </c>
      <c r="I12" s="18">
        <f t="shared" si="0"/>
        <v>421581.20999999996</v>
      </c>
    </row>
    <row r="13" spans="1:9" x14ac:dyDescent="0.25">
      <c r="A13" s="54" t="s">
        <v>18</v>
      </c>
      <c r="B13" s="55"/>
      <c r="C13" s="55"/>
      <c r="D13" s="55"/>
      <c r="E13" s="55"/>
      <c r="F13" s="55"/>
      <c r="G13" s="55"/>
      <c r="H13" s="55"/>
      <c r="I13" s="56"/>
    </row>
    <row r="14" spans="1:9" ht="38.25" customHeight="1" x14ac:dyDescent="0.25">
      <c r="A14" s="11" t="s">
        <v>19</v>
      </c>
      <c r="B14" s="12">
        <v>21</v>
      </c>
      <c r="C14" s="12">
        <v>19</v>
      </c>
      <c r="D14" s="12">
        <v>2</v>
      </c>
      <c r="E14" s="12">
        <v>19</v>
      </c>
      <c r="F14" s="12">
        <v>6</v>
      </c>
      <c r="G14" s="12">
        <v>5</v>
      </c>
      <c r="H14" s="13">
        <v>3</v>
      </c>
      <c r="I14" s="14">
        <f>SUM(B14:H14)</f>
        <v>75</v>
      </c>
    </row>
    <row r="15" spans="1:9" ht="51" customHeight="1" x14ac:dyDescent="0.25">
      <c r="A15" s="11" t="s">
        <v>20</v>
      </c>
      <c r="B15" s="12">
        <v>9</v>
      </c>
      <c r="C15" s="12">
        <v>11</v>
      </c>
      <c r="D15" s="12">
        <v>0</v>
      </c>
      <c r="E15" s="12">
        <v>16</v>
      </c>
      <c r="F15" s="12">
        <v>0</v>
      </c>
      <c r="G15" s="12">
        <v>0</v>
      </c>
      <c r="H15" s="13">
        <v>0</v>
      </c>
      <c r="I15" s="14">
        <f>SUM(B15:H15)</f>
        <v>36</v>
      </c>
    </row>
    <row r="16" spans="1:9" ht="52.5" customHeight="1" x14ac:dyDescent="0.25">
      <c r="A16" s="11" t="s">
        <v>21</v>
      </c>
      <c r="B16" s="21">
        <v>18</v>
      </c>
      <c r="C16" s="21">
        <v>27</v>
      </c>
      <c r="D16" s="21">
        <v>0</v>
      </c>
      <c r="E16" s="21">
        <v>16</v>
      </c>
      <c r="F16" s="21">
        <v>0</v>
      </c>
      <c r="G16" s="21">
        <v>0</v>
      </c>
      <c r="H16" s="22">
        <v>1</v>
      </c>
      <c r="I16" s="14">
        <f>SUM(B16:H16)</f>
        <v>62</v>
      </c>
    </row>
    <row r="17" spans="1:9" ht="50.25" customHeight="1" x14ac:dyDescent="0.25">
      <c r="A17" s="11" t="s">
        <v>22</v>
      </c>
      <c r="B17" s="21">
        <v>31</v>
      </c>
      <c r="C17" s="21">
        <v>34</v>
      </c>
      <c r="D17" s="21">
        <v>7</v>
      </c>
      <c r="E17" s="21">
        <v>66</v>
      </c>
      <c r="F17" s="21">
        <v>2</v>
      </c>
      <c r="G17" s="21">
        <v>3</v>
      </c>
      <c r="H17" s="22">
        <v>4</v>
      </c>
      <c r="I17" s="14">
        <f>SUM(B17:H17)</f>
        <v>147</v>
      </c>
    </row>
    <row r="18" spans="1:9" ht="39.75" customHeight="1" thickBot="1" x14ac:dyDescent="0.3">
      <c r="A18" s="23" t="s">
        <v>23</v>
      </c>
      <c r="B18" s="24">
        <v>0</v>
      </c>
      <c r="C18" s="24">
        <v>0</v>
      </c>
      <c r="D18" s="24">
        <v>0</v>
      </c>
      <c r="E18" s="24">
        <v>0</v>
      </c>
      <c r="F18" s="24">
        <v>0</v>
      </c>
      <c r="G18" s="24">
        <v>0</v>
      </c>
      <c r="H18" s="25">
        <v>0</v>
      </c>
      <c r="I18" s="26">
        <f>SUM(B18:H18)</f>
        <v>0</v>
      </c>
    </row>
    <row r="21" spans="1:9" x14ac:dyDescent="0.25">
      <c r="A21" s="27" t="s">
        <v>24</v>
      </c>
    </row>
    <row r="22" spans="1:9" x14ac:dyDescent="0.25">
      <c r="A22" s="28" t="s">
        <v>25</v>
      </c>
    </row>
    <row r="23" spans="1:9" x14ac:dyDescent="0.25">
      <c r="A23" s="28" t="s">
        <v>26</v>
      </c>
    </row>
    <row r="24" spans="1:9" x14ac:dyDescent="0.25">
      <c r="A24" s="28" t="s">
        <v>27</v>
      </c>
    </row>
    <row r="25" spans="1:9" x14ac:dyDescent="0.25">
      <c r="A25" s="28"/>
    </row>
    <row r="26" spans="1:9" x14ac:dyDescent="0.25">
      <c r="A26" s="28"/>
    </row>
    <row r="27" spans="1:9" ht="15.75" x14ac:dyDescent="0.25">
      <c r="A27" s="1" t="s">
        <v>28</v>
      </c>
    </row>
    <row r="28" spans="1:9" ht="15.75" x14ac:dyDescent="0.25">
      <c r="A28" s="1" t="s">
        <v>29</v>
      </c>
    </row>
    <row r="29" spans="1:9" ht="15.75" x14ac:dyDescent="0.25">
      <c r="A29" s="1" t="str">
        <f>A3</f>
        <v>For the Period Beginning July 1, 2019, and Ending June 30, 2020*</v>
      </c>
    </row>
    <row r="30" spans="1:9" ht="15.75" thickBot="1" x14ac:dyDescent="0.3"/>
    <row r="31" spans="1:9" ht="15.75" thickBot="1" x14ac:dyDescent="0.3">
      <c r="A31" s="4"/>
      <c r="B31" s="5" t="s">
        <v>3</v>
      </c>
      <c r="C31" s="5" t="s">
        <v>4</v>
      </c>
      <c r="D31" s="5" t="s">
        <v>5</v>
      </c>
      <c r="E31" s="5" t="s">
        <v>6</v>
      </c>
      <c r="F31" s="5" t="s">
        <v>7</v>
      </c>
      <c r="G31" s="5" t="s">
        <v>8</v>
      </c>
      <c r="H31" s="5" t="s">
        <v>9</v>
      </c>
      <c r="I31" s="6" t="s">
        <v>10</v>
      </c>
    </row>
    <row r="32" spans="1:9" ht="50.25" customHeight="1" thickTop="1" x14ac:dyDescent="0.25">
      <c r="A32" s="7" t="s">
        <v>30</v>
      </c>
      <c r="B32" s="8">
        <f t="shared" ref="B32:H32" si="3">SUM(B33:B36)</f>
        <v>242</v>
      </c>
      <c r="C32" s="8">
        <f t="shared" si="3"/>
        <v>69</v>
      </c>
      <c r="D32" s="8">
        <f t="shared" si="3"/>
        <v>180</v>
      </c>
      <c r="E32" s="8">
        <f t="shared" si="3"/>
        <v>176</v>
      </c>
      <c r="F32" s="8">
        <f t="shared" si="3"/>
        <v>121</v>
      </c>
      <c r="G32" s="8">
        <f t="shared" si="3"/>
        <v>97</v>
      </c>
      <c r="H32" s="9">
        <f t="shared" si="3"/>
        <v>212</v>
      </c>
      <c r="I32" s="10">
        <f>SUM(B32:H32)</f>
        <v>1097</v>
      </c>
    </row>
    <row r="33" spans="1:9" ht="36.75" customHeight="1" x14ac:dyDescent="0.25">
      <c r="A33" s="11" t="s">
        <v>31</v>
      </c>
      <c r="B33" s="12">
        <v>20</v>
      </c>
      <c r="C33" s="12">
        <v>22</v>
      </c>
      <c r="D33" s="12">
        <v>30</v>
      </c>
      <c r="E33" s="12">
        <v>32</v>
      </c>
      <c r="F33" s="12">
        <v>16</v>
      </c>
      <c r="G33" s="12">
        <v>12</v>
      </c>
      <c r="H33" s="13">
        <v>24</v>
      </c>
      <c r="I33" s="14">
        <f>SUM(B33:H33)</f>
        <v>156</v>
      </c>
    </row>
    <row r="34" spans="1:9" ht="40.5" customHeight="1" x14ac:dyDescent="0.25">
      <c r="A34" s="11" t="s">
        <v>32</v>
      </c>
      <c r="B34" s="12">
        <v>6</v>
      </c>
      <c r="C34" s="12">
        <v>6</v>
      </c>
      <c r="D34" s="12">
        <v>16</v>
      </c>
      <c r="E34" s="12">
        <v>10</v>
      </c>
      <c r="F34" s="12">
        <v>8</v>
      </c>
      <c r="G34" s="12">
        <v>10</v>
      </c>
      <c r="H34" s="13">
        <v>5</v>
      </c>
      <c r="I34" s="14">
        <f>SUM(B34:H34)</f>
        <v>61</v>
      </c>
    </row>
    <row r="35" spans="1:9" ht="37.5" customHeight="1" x14ac:dyDescent="0.25">
      <c r="A35" s="11" t="s">
        <v>33</v>
      </c>
      <c r="B35" s="12">
        <v>28</v>
      </c>
      <c r="C35" s="12">
        <v>15</v>
      </c>
      <c r="D35" s="12">
        <v>18</v>
      </c>
      <c r="E35" s="12">
        <v>14</v>
      </c>
      <c r="F35" s="12">
        <v>20</v>
      </c>
      <c r="G35" s="12">
        <v>11</v>
      </c>
      <c r="H35" s="13">
        <v>19</v>
      </c>
      <c r="I35" s="14">
        <f>SUM(B35:H35)</f>
        <v>125</v>
      </c>
    </row>
    <row r="36" spans="1:9" ht="37.5" customHeight="1" x14ac:dyDescent="0.25">
      <c r="A36" s="11" t="s">
        <v>34</v>
      </c>
      <c r="B36" s="12">
        <v>188</v>
      </c>
      <c r="C36" s="12">
        <v>26</v>
      </c>
      <c r="D36" s="12">
        <v>116</v>
      </c>
      <c r="E36" s="12">
        <v>120</v>
      </c>
      <c r="F36" s="12">
        <v>77</v>
      </c>
      <c r="G36" s="12">
        <v>64</v>
      </c>
      <c r="H36" s="13">
        <v>164</v>
      </c>
      <c r="I36" s="14">
        <f>SUM(B36:H36)</f>
        <v>755</v>
      </c>
    </row>
    <row r="37" spans="1:9" x14ac:dyDescent="0.25">
      <c r="A37" s="57"/>
      <c r="B37" s="58"/>
      <c r="C37" s="58"/>
      <c r="D37" s="58"/>
      <c r="E37" s="58"/>
      <c r="F37" s="58"/>
      <c r="G37" s="58"/>
      <c r="H37" s="58"/>
      <c r="I37" s="59"/>
    </row>
    <row r="38" spans="1:9" ht="36.75" customHeight="1" x14ac:dyDescent="0.25">
      <c r="A38" s="15" t="s">
        <v>35</v>
      </c>
      <c r="B38" s="29">
        <f t="shared" ref="B38:H38" si="4">SUM(B39:B42)</f>
        <v>35</v>
      </c>
      <c r="C38" s="29">
        <f t="shared" si="4"/>
        <v>28</v>
      </c>
      <c r="D38" s="29">
        <f t="shared" si="4"/>
        <v>35</v>
      </c>
      <c r="E38" s="29">
        <f t="shared" si="4"/>
        <v>28</v>
      </c>
      <c r="F38" s="29">
        <f t="shared" si="4"/>
        <v>26</v>
      </c>
      <c r="G38" s="29">
        <f t="shared" si="4"/>
        <v>17</v>
      </c>
      <c r="H38" s="30">
        <f t="shared" si="4"/>
        <v>22</v>
      </c>
      <c r="I38" s="14">
        <f>SUM(B38:H38)</f>
        <v>191</v>
      </c>
    </row>
    <row r="39" spans="1:9" ht="38.25" customHeight="1" x14ac:dyDescent="0.25">
      <c r="A39" s="11" t="s">
        <v>36</v>
      </c>
      <c r="B39" s="12">
        <v>5</v>
      </c>
      <c r="C39" s="12">
        <v>4</v>
      </c>
      <c r="D39" s="12">
        <v>10</v>
      </c>
      <c r="E39" s="12">
        <v>6</v>
      </c>
      <c r="F39" s="12">
        <v>4</v>
      </c>
      <c r="G39" s="12">
        <v>3</v>
      </c>
      <c r="H39" s="13">
        <v>2</v>
      </c>
      <c r="I39" s="14">
        <f>SUM(B39:H39)</f>
        <v>34</v>
      </c>
    </row>
    <row r="40" spans="1:9" ht="39" customHeight="1" x14ac:dyDescent="0.25">
      <c r="A40" s="11" t="s">
        <v>37</v>
      </c>
      <c r="B40" s="12">
        <v>1</v>
      </c>
      <c r="C40" s="12">
        <v>0</v>
      </c>
      <c r="D40" s="12">
        <v>3</v>
      </c>
      <c r="E40" s="12">
        <v>2</v>
      </c>
      <c r="F40" s="12">
        <v>2</v>
      </c>
      <c r="G40" s="12">
        <v>4</v>
      </c>
      <c r="H40" s="13">
        <v>1</v>
      </c>
      <c r="I40" s="14">
        <f>SUM(B40:H40)</f>
        <v>13</v>
      </c>
    </row>
    <row r="41" spans="1:9" ht="39" customHeight="1" x14ac:dyDescent="0.25">
      <c r="A41" s="11" t="s">
        <v>38</v>
      </c>
      <c r="B41" s="12">
        <v>5</v>
      </c>
      <c r="C41" s="12">
        <v>7</v>
      </c>
      <c r="D41" s="12">
        <v>5</v>
      </c>
      <c r="E41" s="12">
        <v>5</v>
      </c>
      <c r="F41" s="12">
        <v>2</v>
      </c>
      <c r="G41" s="12">
        <v>2</v>
      </c>
      <c r="H41" s="13">
        <v>0</v>
      </c>
      <c r="I41" s="14">
        <f>SUM(B41:H41)</f>
        <v>26</v>
      </c>
    </row>
    <row r="42" spans="1:9" ht="36.75" customHeight="1" x14ac:dyDescent="0.25">
      <c r="A42" s="11" t="s">
        <v>39</v>
      </c>
      <c r="B42" s="12">
        <v>24</v>
      </c>
      <c r="C42" s="12">
        <v>17</v>
      </c>
      <c r="D42" s="12">
        <v>17</v>
      </c>
      <c r="E42" s="12">
        <v>15</v>
      </c>
      <c r="F42" s="12">
        <v>18</v>
      </c>
      <c r="G42" s="12">
        <v>8</v>
      </c>
      <c r="H42" s="13">
        <v>19</v>
      </c>
      <c r="I42" s="14">
        <f>SUM(B42:H42)</f>
        <v>118</v>
      </c>
    </row>
    <row r="43" spans="1:9" x14ac:dyDescent="0.25">
      <c r="A43" s="57"/>
      <c r="B43" s="58"/>
      <c r="C43" s="58"/>
      <c r="D43" s="58"/>
      <c r="E43" s="58"/>
      <c r="F43" s="58"/>
      <c r="G43" s="58"/>
      <c r="H43" s="58"/>
      <c r="I43" s="59"/>
    </row>
    <row r="44" spans="1:9" ht="57.75" customHeight="1" x14ac:dyDescent="0.25">
      <c r="A44" s="11" t="s">
        <v>40</v>
      </c>
      <c r="B44" s="12">
        <v>54</v>
      </c>
      <c r="C44" s="12">
        <v>9</v>
      </c>
      <c r="D44" s="12">
        <v>56</v>
      </c>
      <c r="E44" s="12">
        <v>43</v>
      </c>
      <c r="F44" s="12">
        <v>26</v>
      </c>
      <c r="G44" s="12">
        <v>15</v>
      </c>
      <c r="H44" s="13">
        <v>79</v>
      </c>
      <c r="I44" s="14">
        <f>SUM(B44:H44)</f>
        <v>282</v>
      </c>
    </row>
    <row r="45" spans="1:9" ht="42.75" customHeight="1" thickBot="1" x14ac:dyDescent="0.3">
      <c r="A45" s="23" t="s">
        <v>41</v>
      </c>
      <c r="B45" s="31">
        <v>15</v>
      </c>
      <c r="C45" s="31">
        <v>16</v>
      </c>
      <c r="D45" s="31">
        <v>15</v>
      </c>
      <c r="E45" s="31">
        <v>17</v>
      </c>
      <c r="F45" s="31">
        <v>12</v>
      </c>
      <c r="G45" s="31">
        <v>6</v>
      </c>
      <c r="H45" s="32">
        <v>15</v>
      </c>
      <c r="I45" s="26">
        <f>SUM(B45:H45)</f>
        <v>96</v>
      </c>
    </row>
    <row r="48" spans="1:9" ht="15.75" x14ac:dyDescent="0.25">
      <c r="A48" s="1" t="s">
        <v>42</v>
      </c>
    </row>
    <row r="49" spans="1:9" ht="15.75" x14ac:dyDescent="0.25">
      <c r="A49" s="1" t="s">
        <v>43</v>
      </c>
    </row>
    <row r="50" spans="1:9" ht="15.75" x14ac:dyDescent="0.25">
      <c r="A50" s="1" t="str">
        <f>A3</f>
        <v>For the Period Beginning July 1, 2019, and Ending June 30, 2020*</v>
      </c>
    </row>
    <row r="51" spans="1:9" ht="15.75" thickBot="1" x14ac:dyDescent="0.3"/>
    <row r="52" spans="1:9" ht="15.75" thickBot="1" x14ac:dyDescent="0.3">
      <c r="A52" s="4"/>
      <c r="B52" s="5" t="s">
        <v>3</v>
      </c>
      <c r="C52" s="5" t="s">
        <v>4</v>
      </c>
      <c r="D52" s="5" t="s">
        <v>5</v>
      </c>
      <c r="E52" s="5" t="s">
        <v>6</v>
      </c>
      <c r="F52" s="5" t="s">
        <v>7</v>
      </c>
      <c r="G52" s="5" t="s">
        <v>8</v>
      </c>
      <c r="H52" s="5" t="s">
        <v>9</v>
      </c>
      <c r="I52" s="6" t="s">
        <v>10</v>
      </c>
    </row>
    <row r="53" spans="1:9" ht="52.5" customHeight="1" thickTop="1" x14ac:dyDescent="0.25">
      <c r="A53" s="33" t="s">
        <v>44</v>
      </c>
      <c r="B53" s="34">
        <v>3</v>
      </c>
      <c r="C53" s="34">
        <v>2</v>
      </c>
      <c r="D53" s="34">
        <v>6</v>
      </c>
      <c r="E53" s="34">
        <v>1</v>
      </c>
      <c r="F53" s="34">
        <v>4</v>
      </c>
      <c r="G53" s="34">
        <v>0</v>
      </c>
      <c r="H53" s="35">
        <v>1</v>
      </c>
      <c r="I53" s="10">
        <f>SUM(B53:H53)</f>
        <v>17</v>
      </c>
    </row>
    <row r="54" spans="1:9" ht="52.5" customHeight="1" thickBot="1" x14ac:dyDescent="0.3">
      <c r="A54" s="23" t="s">
        <v>45</v>
      </c>
      <c r="B54" s="36">
        <v>3</v>
      </c>
      <c r="C54" s="36">
        <v>1</v>
      </c>
      <c r="D54" s="36">
        <v>6</v>
      </c>
      <c r="E54" s="36">
        <v>0</v>
      </c>
      <c r="F54" s="36">
        <v>4</v>
      </c>
      <c r="G54" s="36">
        <v>0</v>
      </c>
      <c r="H54" s="37">
        <v>3</v>
      </c>
      <c r="I54" s="26">
        <f>SUM(B54:H54)</f>
        <v>17</v>
      </c>
    </row>
    <row r="57" spans="1:9" x14ac:dyDescent="0.25">
      <c r="A57" s="27" t="str">
        <f>A21</f>
        <v>* Fiscal year numbers are reported as of 7/21/2020 and may vary from actual due to delays in data entry.</v>
      </c>
    </row>
    <row r="58" spans="1:9" ht="16.5" x14ac:dyDescent="0.25">
      <c r="A58" s="38"/>
    </row>
  </sheetData>
  <mergeCells count="3">
    <mergeCell ref="A13:I13"/>
    <mergeCell ref="A37:I37"/>
    <mergeCell ref="A43:I43"/>
  </mergeCells>
  <printOptions horizontalCentered="1"/>
  <pageMargins left="0.5" right="0.5" top="1" bottom="1" header="0.5" footer="0.5"/>
  <pageSetup scale="71" fitToHeight="0" orientation="portrait" r:id="rId1"/>
  <headerFooter alignWithMargins="0">
    <oddHeader>&amp;F</oddHeader>
    <oddFooter>&amp;C&amp;"Arial Narrow,Regular"&amp;9&amp;F; &amp;A</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3"/>
  <sheetViews>
    <sheetView zoomScaleNormal="100" workbookViewId="0">
      <pane ySplit="3" topLeftCell="A4" activePane="bottomLeft" state="frozen"/>
      <selection pane="bottomLeft" activeCell="B11" sqref="B11"/>
    </sheetView>
  </sheetViews>
  <sheetFormatPr defaultRowHeight="15" x14ac:dyDescent="0.25"/>
  <cols>
    <col min="1" max="1" width="18" customWidth="1"/>
    <col min="2" max="2" width="18.28515625" customWidth="1"/>
    <col min="3" max="3" width="28.7109375" bestFit="1" customWidth="1"/>
    <col min="4" max="4" width="34.28515625" bestFit="1" customWidth="1"/>
    <col min="5" max="5" width="55" bestFit="1" customWidth="1"/>
    <col min="6" max="6" width="44.5703125" bestFit="1" customWidth="1"/>
    <col min="7" max="7" width="16.28515625" bestFit="1" customWidth="1"/>
    <col min="8" max="8" width="14.5703125" bestFit="1" customWidth="1"/>
  </cols>
  <sheetData>
    <row r="1" spans="1:8" s="41" customFormat="1" ht="16.149999999999999" customHeight="1" x14ac:dyDescent="0.25">
      <c r="A1" s="39" t="s">
        <v>46</v>
      </c>
      <c r="B1" s="40"/>
    </row>
    <row r="2" spans="1:8" s="41" customFormat="1" ht="5.45" customHeight="1" x14ac:dyDescent="0.25"/>
    <row r="3" spans="1:8" s="43" customFormat="1" ht="18.2" customHeight="1" x14ac:dyDescent="0.2">
      <c r="A3" s="42" t="s">
        <v>47</v>
      </c>
      <c r="B3" s="42" t="s">
        <v>48</v>
      </c>
      <c r="C3" s="42" t="s">
        <v>49</v>
      </c>
      <c r="D3" s="42" t="s">
        <v>50</v>
      </c>
      <c r="E3" s="42" t="s">
        <v>51</v>
      </c>
      <c r="F3" s="42" t="s">
        <v>52</v>
      </c>
      <c r="G3" s="42" t="s">
        <v>53</v>
      </c>
      <c r="H3" s="42" t="s">
        <v>54</v>
      </c>
    </row>
    <row r="4" spans="1:8" s="43" customFormat="1" ht="18.2" customHeight="1" x14ac:dyDescent="0.2">
      <c r="A4" s="44" t="s">
        <v>55</v>
      </c>
      <c r="B4" s="44" t="s">
        <v>56</v>
      </c>
      <c r="C4" s="44"/>
      <c r="D4" s="44"/>
      <c r="E4" s="44" t="s">
        <v>57</v>
      </c>
      <c r="F4" s="44" t="s">
        <v>58</v>
      </c>
      <c r="G4" s="44" t="s">
        <v>59</v>
      </c>
      <c r="H4" s="44" t="s">
        <v>60</v>
      </c>
    </row>
    <row r="5" spans="1:8" s="43" customFormat="1" ht="18.2" customHeight="1" x14ac:dyDescent="0.2">
      <c r="A5" s="45" t="s">
        <v>55</v>
      </c>
      <c r="B5" s="45" t="s">
        <v>61</v>
      </c>
      <c r="C5" s="45"/>
      <c r="D5" s="45"/>
      <c r="E5" s="45" t="s">
        <v>62</v>
      </c>
      <c r="F5" s="45" t="s">
        <v>63</v>
      </c>
      <c r="G5" s="45" t="s">
        <v>64</v>
      </c>
      <c r="H5" s="45" t="s">
        <v>60</v>
      </c>
    </row>
    <row r="6" spans="1:8" s="43" customFormat="1" ht="18.2" customHeight="1" x14ac:dyDescent="0.2">
      <c r="A6" s="44" t="s">
        <v>55</v>
      </c>
      <c r="B6" s="44" t="s">
        <v>65</v>
      </c>
      <c r="C6" s="44"/>
      <c r="D6" s="44"/>
      <c r="E6" s="44" t="s">
        <v>66</v>
      </c>
      <c r="F6" s="44" t="s">
        <v>67</v>
      </c>
      <c r="G6" s="44" t="s">
        <v>68</v>
      </c>
      <c r="H6" s="44" t="s">
        <v>69</v>
      </c>
    </row>
    <row r="7" spans="1:8" s="43" customFormat="1" ht="18.2" customHeight="1" x14ac:dyDescent="0.2">
      <c r="A7" s="45" t="s">
        <v>55</v>
      </c>
      <c r="B7" s="45" t="s">
        <v>70</v>
      </c>
      <c r="C7" s="45"/>
      <c r="D7" s="45"/>
      <c r="E7" s="45" t="s">
        <v>71</v>
      </c>
      <c r="F7" s="45" t="s">
        <v>72</v>
      </c>
      <c r="G7" s="45" t="s">
        <v>73</v>
      </c>
      <c r="H7" s="45" t="s">
        <v>74</v>
      </c>
    </row>
    <row r="8" spans="1:8" s="43" customFormat="1" ht="18.2" customHeight="1" x14ac:dyDescent="0.2">
      <c r="A8" s="44" t="s">
        <v>55</v>
      </c>
      <c r="B8" s="44" t="s">
        <v>75</v>
      </c>
      <c r="C8" s="44"/>
      <c r="D8" s="44"/>
      <c r="E8" s="44" t="s">
        <v>76</v>
      </c>
      <c r="F8" s="44" t="s">
        <v>77</v>
      </c>
      <c r="G8" s="44" t="s">
        <v>64</v>
      </c>
      <c r="H8" s="44" t="s">
        <v>60</v>
      </c>
    </row>
    <row r="9" spans="1:8" s="43" customFormat="1" ht="18.2" customHeight="1" x14ac:dyDescent="0.2">
      <c r="A9" s="45" t="s">
        <v>55</v>
      </c>
      <c r="B9" s="45" t="s">
        <v>78</v>
      </c>
      <c r="C9" s="45"/>
      <c r="D9" s="45"/>
      <c r="E9" s="45" t="s">
        <v>79</v>
      </c>
      <c r="F9" s="45" t="s">
        <v>80</v>
      </c>
      <c r="G9" s="45" t="s">
        <v>68</v>
      </c>
      <c r="H9" s="45" t="s">
        <v>69</v>
      </c>
    </row>
    <row r="10" spans="1:8" s="43" customFormat="1" ht="18.2" customHeight="1" x14ac:dyDescent="0.2">
      <c r="A10" s="44" t="s">
        <v>55</v>
      </c>
      <c r="B10" s="44" t="s">
        <v>81</v>
      </c>
      <c r="C10" s="44"/>
      <c r="D10" s="44"/>
      <c r="E10" s="44" t="s">
        <v>66</v>
      </c>
      <c r="F10" s="44" t="s">
        <v>82</v>
      </c>
      <c r="G10" s="44" t="s">
        <v>68</v>
      </c>
      <c r="H10" s="44" t="s">
        <v>83</v>
      </c>
    </row>
    <row r="11" spans="1:8" s="43" customFormat="1" ht="18.2" customHeight="1" x14ac:dyDescent="0.2">
      <c r="A11" s="45" t="s">
        <v>55</v>
      </c>
      <c r="B11" s="45" t="s">
        <v>84</v>
      </c>
      <c r="C11" s="45"/>
      <c r="D11" s="45"/>
      <c r="E11" s="45" t="s">
        <v>85</v>
      </c>
      <c r="F11" s="45" t="s">
        <v>86</v>
      </c>
      <c r="G11" s="45" t="s">
        <v>87</v>
      </c>
      <c r="H11" s="45" t="s">
        <v>88</v>
      </c>
    </row>
    <row r="12" spans="1:8" s="43" customFormat="1" ht="18.2" customHeight="1" x14ac:dyDescent="0.2">
      <c r="A12" s="44" t="s">
        <v>55</v>
      </c>
      <c r="B12" s="44" t="s">
        <v>89</v>
      </c>
      <c r="C12" s="44"/>
      <c r="D12" s="44"/>
      <c r="E12" s="44" t="s">
        <v>79</v>
      </c>
      <c r="F12" s="44" t="s">
        <v>90</v>
      </c>
      <c r="G12" s="44" t="s">
        <v>68</v>
      </c>
      <c r="H12" s="44" t="s">
        <v>69</v>
      </c>
    </row>
    <row r="13" spans="1:8" s="43" customFormat="1" ht="18.2" customHeight="1" x14ac:dyDescent="0.2">
      <c r="A13" s="45" t="s">
        <v>55</v>
      </c>
      <c r="B13" s="45" t="s">
        <v>91</v>
      </c>
      <c r="C13" s="45"/>
      <c r="D13" s="45"/>
      <c r="E13" s="45" t="s">
        <v>92</v>
      </c>
      <c r="F13" s="45" t="s">
        <v>93</v>
      </c>
      <c r="G13" s="45" t="s">
        <v>94</v>
      </c>
      <c r="H13" s="45" t="s">
        <v>95</v>
      </c>
    </row>
    <row r="14" spans="1:8" s="43" customFormat="1" ht="18.2" customHeight="1" x14ac:dyDescent="0.2">
      <c r="A14" s="44" t="s">
        <v>55</v>
      </c>
      <c r="B14" s="44" t="s">
        <v>96</v>
      </c>
      <c r="C14" s="44"/>
      <c r="D14" s="44"/>
      <c r="E14" s="44" t="s">
        <v>97</v>
      </c>
      <c r="F14" s="44" t="s">
        <v>98</v>
      </c>
      <c r="G14" s="44" t="s">
        <v>99</v>
      </c>
      <c r="H14" s="44" t="s">
        <v>100</v>
      </c>
    </row>
    <row r="15" spans="1:8" s="43" customFormat="1" ht="18.2" customHeight="1" x14ac:dyDescent="0.2">
      <c r="A15" s="45" t="s">
        <v>55</v>
      </c>
      <c r="B15" s="45" t="s">
        <v>101</v>
      </c>
      <c r="C15" s="45"/>
      <c r="D15" s="45"/>
      <c r="E15" s="45" t="s">
        <v>102</v>
      </c>
      <c r="F15" s="45" t="s">
        <v>103</v>
      </c>
      <c r="G15" s="45" t="s">
        <v>104</v>
      </c>
      <c r="H15" s="45" t="s">
        <v>105</v>
      </c>
    </row>
    <row r="16" spans="1:8" s="43" customFormat="1" ht="18.2" customHeight="1" x14ac:dyDescent="0.2">
      <c r="A16" s="44" t="s">
        <v>55</v>
      </c>
      <c r="B16" s="44" t="s">
        <v>106</v>
      </c>
      <c r="C16" s="44"/>
      <c r="D16" s="44"/>
      <c r="E16" s="44" t="s">
        <v>107</v>
      </c>
      <c r="F16" s="44" t="s">
        <v>108</v>
      </c>
      <c r="G16" s="44" t="s">
        <v>109</v>
      </c>
      <c r="H16" s="44" t="s">
        <v>100</v>
      </c>
    </row>
    <row r="17" spans="1:8" s="43" customFormat="1" ht="18.2" customHeight="1" x14ac:dyDescent="0.2">
      <c r="A17" s="45" t="s">
        <v>55</v>
      </c>
      <c r="B17" s="45" t="s">
        <v>110</v>
      </c>
      <c r="C17" s="45"/>
      <c r="D17" s="45"/>
      <c r="E17" s="45" t="s">
        <v>111</v>
      </c>
      <c r="F17" s="45" t="s">
        <v>112</v>
      </c>
      <c r="G17" s="45" t="s">
        <v>113</v>
      </c>
      <c r="H17" s="45" t="s">
        <v>114</v>
      </c>
    </row>
    <row r="18" spans="1:8" s="43" customFormat="1" ht="18.2" customHeight="1" x14ac:dyDescent="0.2">
      <c r="A18" s="44" t="s">
        <v>55</v>
      </c>
      <c r="B18" s="44" t="s">
        <v>115</v>
      </c>
      <c r="C18" s="44"/>
      <c r="D18" s="44"/>
      <c r="E18" s="44" t="s">
        <v>116</v>
      </c>
      <c r="F18" s="44" t="s">
        <v>117</v>
      </c>
      <c r="G18" s="44" t="s">
        <v>118</v>
      </c>
      <c r="H18" s="44" t="s">
        <v>119</v>
      </c>
    </row>
    <row r="19" spans="1:8" s="43" customFormat="1" ht="18.2" customHeight="1" x14ac:dyDescent="0.2">
      <c r="A19" s="45" t="s">
        <v>55</v>
      </c>
      <c r="B19" s="45" t="s">
        <v>120</v>
      </c>
      <c r="C19" s="45"/>
      <c r="D19" s="45"/>
      <c r="E19" s="45" t="s">
        <v>121</v>
      </c>
      <c r="F19" s="45" t="s">
        <v>121</v>
      </c>
      <c r="G19" s="45" t="s">
        <v>94</v>
      </c>
      <c r="H19" s="45" t="s">
        <v>95</v>
      </c>
    </row>
    <row r="20" spans="1:8" s="43" customFormat="1" ht="18.2" customHeight="1" x14ac:dyDescent="0.2">
      <c r="A20" s="44" t="s">
        <v>55</v>
      </c>
      <c r="B20" s="44" t="s">
        <v>122</v>
      </c>
      <c r="C20" s="44"/>
      <c r="D20" s="44"/>
      <c r="E20" s="44" t="s">
        <v>123</v>
      </c>
      <c r="F20" s="44" t="s">
        <v>124</v>
      </c>
      <c r="G20" s="44" t="s">
        <v>125</v>
      </c>
      <c r="H20" s="44" t="s">
        <v>126</v>
      </c>
    </row>
    <row r="21" spans="1:8" s="43" customFormat="1" ht="18.2" customHeight="1" x14ac:dyDescent="0.2">
      <c r="A21" s="45" t="s">
        <v>55</v>
      </c>
      <c r="B21" s="45" t="s">
        <v>127</v>
      </c>
      <c r="C21" s="45"/>
      <c r="D21" s="45"/>
      <c r="E21" s="45" t="s">
        <v>128</v>
      </c>
      <c r="F21" s="45" t="s">
        <v>129</v>
      </c>
      <c r="G21" s="45" t="s">
        <v>130</v>
      </c>
      <c r="H21" s="45" t="s">
        <v>131</v>
      </c>
    </row>
    <row r="22" spans="1:8" s="43" customFormat="1" ht="18.2" customHeight="1" x14ac:dyDescent="0.2">
      <c r="A22" s="44" t="s">
        <v>55</v>
      </c>
      <c r="B22" s="44" t="s">
        <v>132</v>
      </c>
      <c r="C22" s="44"/>
      <c r="D22" s="44"/>
      <c r="E22" s="44" t="s">
        <v>133</v>
      </c>
      <c r="F22" s="44" t="s">
        <v>134</v>
      </c>
      <c r="G22" s="44" t="s">
        <v>59</v>
      </c>
      <c r="H22" s="44" t="s">
        <v>60</v>
      </c>
    </row>
    <row r="23" spans="1:8" s="43" customFormat="1" ht="18.2" customHeight="1" x14ac:dyDescent="0.2">
      <c r="A23" s="45" t="s">
        <v>55</v>
      </c>
      <c r="B23" s="45" t="s">
        <v>135</v>
      </c>
      <c r="C23" s="45"/>
      <c r="D23" s="45"/>
      <c r="E23" s="45" t="s">
        <v>133</v>
      </c>
      <c r="F23" s="45" t="s">
        <v>136</v>
      </c>
      <c r="G23" s="45" t="s">
        <v>55</v>
      </c>
      <c r="H23" s="45" t="s">
        <v>88</v>
      </c>
    </row>
    <row r="24" spans="1:8" s="43" customFormat="1" ht="18.2" customHeight="1" x14ac:dyDescent="0.2">
      <c r="A24" s="44" t="s">
        <v>55</v>
      </c>
      <c r="B24" s="44" t="s">
        <v>137</v>
      </c>
      <c r="C24" s="44"/>
      <c r="D24" s="44"/>
      <c r="E24" s="44" t="s">
        <v>133</v>
      </c>
      <c r="F24" s="44" t="s">
        <v>138</v>
      </c>
      <c r="G24" s="44" t="s">
        <v>139</v>
      </c>
      <c r="H24" s="44" t="s">
        <v>140</v>
      </c>
    </row>
    <row r="25" spans="1:8" s="43" customFormat="1" ht="18.2" customHeight="1" x14ac:dyDescent="0.2">
      <c r="A25" s="45" t="s">
        <v>55</v>
      </c>
      <c r="B25" s="45" t="s">
        <v>141</v>
      </c>
      <c r="C25" s="45"/>
      <c r="D25" s="45"/>
      <c r="E25" s="45" t="s">
        <v>142</v>
      </c>
      <c r="F25" s="45" t="s">
        <v>143</v>
      </c>
      <c r="G25" s="45" t="s">
        <v>144</v>
      </c>
      <c r="H25" s="45" t="s">
        <v>100</v>
      </c>
    </row>
    <row r="26" spans="1:8" s="43" customFormat="1" ht="18.2" customHeight="1" x14ac:dyDescent="0.2">
      <c r="A26" s="44" t="s">
        <v>55</v>
      </c>
      <c r="B26" s="44" t="s">
        <v>145</v>
      </c>
      <c r="C26" s="44"/>
      <c r="D26" s="44"/>
      <c r="E26" s="44" t="s">
        <v>146</v>
      </c>
      <c r="F26" s="44" t="s">
        <v>147</v>
      </c>
      <c r="G26" s="44" t="s">
        <v>148</v>
      </c>
      <c r="H26" s="44" t="s">
        <v>149</v>
      </c>
    </row>
    <row r="27" spans="1:8" s="43" customFormat="1" ht="18.2" customHeight="1" x14ac:dyDescent="0.2">
      <c r="A27" s="45" t="s">
        <v>55</v>
      </c>
      <c r="B27" s="45" t="s">
        <v>150</v>
      </c>
      <c r="C27" s="45"/>
      <c r="D27" s="45"/>
      <c r="E27" s="45" t="s">
        <v>151</v>
      </c>
      <c r="F27" s="45" t="s">
        <v>152</v>
      </c>
      <c r="G27" s="45" t="s">
        <v>153</v>
      </c>
      <c r="H27" s="45" t="s">
        <v>149</v>
      </c>
    </row>
    <row r="28" spans="1:8" s="43" customFormat="1" ht="18.2" customHeight="1" x14ac:dyDescent="0.2">
      <c r="A28" s="44" t="s">
        <v>55</v>
      </c>
      <c r="B28" s="44" t="s">
        <v>154</v>
      </c>
      <c r="C28" s="44"/>
      <c r="D28" s="44"/>
      <c r="E28" s="44" t="s">
        <v>155</v>
      </c>
      <c r="F28" s="44" t="s">
        <v>156</v>
      </c>
      <c r="G28" s="44" t="s">
        <v>157</v>
      </c>
      <c r="H28" s="44" t="s">
        <v>95</v>
      </c>
    </row>
    <row r="29" spans="1:8" s="43" customFormat="1" ht="18.2" customHeight="1" x14ac:dyDescent="0.2">
      <c r="A29" s="45" t="s">
        <v>55</v>
      </c>
      <c r="B29" s="45" t="s">
        <v>158</v>
      </c>
      <c r="C29" s="45"/>
      <c r="D29" s="45"/>
      <c r="E29" s="45" t="s">
        <v>159</v>
      </c>
      <c r="F29" s="45" t="s">
        <v>160</v>
      </c>
      <c r="G29" s="45" t="s">
        <v>161</v>
      </c>
      <c r="H29" s="45" t="s">
        <v>105</v>
      </c>
    </row>
    <row r="30" spans="1:8" s="43" customFormat="1" ht="18.2" customHeight="1" x14ac:dyDescent="0.2">
      <c r="A30" s="44" t="s">
        <v>55</v>
      </c>
      <c r="B30" s="44" t="s">
        <v>162</v>
      </c>
      <c r="C30" s="44"/>
      <c r="D30" s="44"/>
      <c r="E30" s="44" t="s">
        <v>163</v>
      </c>
      <c r="F30" s="44" t="s">
        <v>164</v>
      </c>
      <c r="G30" s="44" t="s">
        <v>165</v>
      </c>
      <c r="H30" s="44" t="s">
        <v>166</v>
      </c>
    </row>
    <row r="31" spans="1:8" s="43" customFormat="1" ht="18.2" customHeight="1" x14ac:dyDescent="0.2">
      <c r="A31" s="45" t="s">
        <v>55</v>
      </c>
      <c r="B31" s="45" t="s">
        <v>167</v>
      </c>
      <c r="C31" s="45"/>
      <c r="D31" s="45"/>
      <c r="E31" s="45" t="s">
        <v>168</v>
      </c>
      <c r="F31" s="45" t="s">
        <v>169</v>
      </c>
      <c r="G31" s="45" t="s">
        <v>68</v>
      </c>
      <c r="H31" s="45" t="s">
        <v>69</v>
      </c>
    </row>
    <row r="32" spans="1:8" s="43" customFormat="1" ht="18.2" customHeight="1" x14ac:dyDescent="0.2">
      <c r="A32" s="44" t="s">
        <v>55</v>
      </c>
      <c r="B32" s="44" t="s">
        <v>170</v>
      </c>
      <c r="C32" s="44"/>
      <c r="D32" s="44"/>
      <c r="E32" s="44" t="s">
        <v>171</v>
      </c>
      <c r="F32" s="44" t="s">
        <v>172</v>
      </c>
      <c r="G32" s="44" t="s">
        <v>173</v>
      </c>
      <c r="H32" s="44" t="s">
        <v>166</v>
      </c>
    </row>
    <row r="33" spans="1:8" s="43" customFormat="1" ht="18.2" customHeight="1" x14ac:dyDescent="0.2">
      <c r="A33" s="45" t="s">
        <v>55</v>
      </c>
      <c r="B33" s="45" t="s">
        <v>174</v>
      </c>
      <c r="C33" s="45"/>
      <c r="D33" s="45"/>
      <c r="E33" s="45" t="s">
        <v>175</v>
      </c>
      <c r="F33" s="45" t="s">
        <v>176</v>
      </c>
      <c r="G33" s="45" t="s">
        <v>177</v>
      </c>
      <c r="H33" s="45" t="s">
        <v>105</v>
      </c>
    </row>
    <row r="34" spans="1:8" s="43" customFormat="1" ht="18.2" customHeight="1" x14ac:dyDescent="0.2">
      <c r="A34" s="44" t="s">
        <v>55</v>
      </c>
      <c r="B34" s="44" t="s">
        <v>178</v>
      </c>
      <c r="C34" s="44"/>
      <c r="D34" s="44"/>
      <c r="E34" s="44" t="s">
        <v>179</v>
      </c>
      <c r="F34" s="44" t="s">
        <v>180</v>
      </c>
      <c r="G34" s="44" t="s">
        <v>181</v>
      </c>
      <c r="H34" s="44" t="s">
        <v>182</v>
      </c>
    </row>
    <row r="35" spans="1:8" s="43" customFormat="1" ht="18.2" customHeight="1" x14ac:dyDescent="0.2">
      <c r="A35" s="45" t="s">
        <v>55</v>
      </c>
      <c r="B35" s="45" t="s">
        <v>183</v>
      </c>
      <c r="C35" s="45"/>
      <c r="D35" s="45"/>
      <c r="E35" s="45" t="s">
        <v>184</v>
      </c>
      <c r="F35" s="45" t="s">
        <v>185</v>
      </c>
      <c r="G35" s="45" t="s">
        <v>186</v>
      </c>
      <c r="H35" s="45" t="s">
        <v>83</v>
      </c>
    </row>
    <row r="36" spans="1:8" s="43" customFormat="1" ht="18.2" customHeight="1" x14ac:dyDescent="0.2">
      <c r="A36" s="44" t="s">
        <v>55</v>
      </c>
      <c r="B36" s="44" t="s">
        <v>187</v>
      </c>
      <c r="C36" s="44"/>
      <c r="D36" s="44"/>
      <c r="E36" s="44" t="s">
        <v>188</v>
      </c>
      <c r="F36" s="44" t="s">
        <v>189</v>
      </c>
      <c r="G36" s="44" t="s">
        <v>190</v>
      </c>
      <c r="H36" s="44" t="s">
        <v>119</v>
      </c>
    </row>
    <row r="37" spans="1:8" s="43" customFormat="1" ht="18.2" customHeight="1" x14ac:dyDescent="0.2">
      <c r="A37" s="45" t="s">
        <v>55</v>
      </c>
      <c r="B37" s="45" t="s">
        <v>191</v>
      </c>
      <c r="C37" s="45"/>
      <c r="D37" s="45"/>
      <c r="E37" s="45" t="s">
        <v>192</v>
      </c>
      <c r="F37" s="45" t="s">
        <v>193</v>
      </c>
      <c r="G37" s="45" t="s">
        <v>194</v>
      </c>
      <c r="H37" s="45" t="s">
        <v>60</v>
      </c>
    </row>
    <row r="38" spans="1:8" s="43" customFormat="1" ht="18.2" customHeight="1" x14ac:dyDescent="0.2">
      <c r="A38" s="44" t="s">
        <v>55</v>
      </c>
      <c r="B38" s="44" t="s">
        <v>195</v>
      </c>
      <c r="C38" s="44"/>
      <c r="D38" s="44"/>
      <c r="E38" s="44" t="s">
        <v>196</v>
      </c>
      <c r="F38" s="44" t="s">
        <v>197</v>
      </c>
      <c r="G38" s="44" t="s">
        <v>198</v>
      </c>
      <c r="H38" s="44" t="s">
        <v>74</v>
      </c>
    </row>
    <row r="39" spans="1:8" s="43" customFormat="1" ht="18.2" customHeight="1" x14ac:dyDescent="0.2">
      <c r="A39" s="45" t="s">
        <v>55</v>
      </c>
      <c r="B39" s="45" t="s">
        <v>199</v>
      </c>
      <c r="C39" s="45"/>
      <c r="D39" s="45"/>
      <c r="E39" s="45" t="s">
        <v>200</v>
      </c>
      <c r="F39" s="45" t="s">
        <v>201</v>
      </c>
      <c r="G39" s="45" t="s">
        <v>186</v>
      </c>
      <c r="H39" s="45" t="s">
        <v>83</v>
      </c>
    </row>
    <row r="40" spans="1:8" s="43" customFormat="1" ht="18.2" customHeight="1" x14ac:dyDescent="0.2">
      <c r="A40" s="44" t="s">
        <v>55</v>
      </c>
      <c r="B40" s="44" t="s">
        <v>202</v>
      </c>
      <c r="C40" s="44"/>
      <c r="D40" s="44"/>
      <c r="E40" s="44" t="s">
        <v>203</v>
      </c>
      <c r="F40" s="44" t="s">
        <v>204</v>
      </c>
      <c r="G40" s="44" t="s">
        <v>205</v>
      </c>
      <c r="H40" s="44" t="s">
        <v>83</v>
      </c>
    </row>
    <row r="41" spans="1:8" s="43" customFormat="1" ht="18.2" customHeight="1" x14ac:dyDescent="0.2">
      <c r="A41" s="45" t="s">
        <v>55</v>
      </c>
      <c r="B41" s="45" t="s">
        <v>206</v>
      </c>
      <c r="C41" s="45"/>
      <c r="D41" s="45"/>
      <c r="E41" s="45" t="s">
        <v>203</v>
      </c>
      <c r="F41" s="45" t="s">
        <v>207</v>
      </c>
      <c r="G41" s="45" t="s">
        <v>208</v>
      </c>
      <c r="H41" s="45" t="s">
        <v>126</v>
      </c>
    </row>
    <row r="42" spans="1:8" s="43" customFormat="1" ht="18.2" customHeight="1" x14ac:dyDescent="0.2">
      <c r="A42" s="44" t="s">
        <v>55</v>
      </c>
      <c r="B42" s="44" t="s">
        <v>209</v>
      </c>
      <c r="C42" s="44"/>
      <c r="D42" s="44"/>
      <c r="E42" s="44" t="s">
        <v>203</v>
      </c>
      <c r="F42" s="44" t="s">
        <v>210</v>
      </c>
      <c r="G42" s="44" t="s">
        <v>153</v>
      </c>
      <c r="H42" s="44" t="s">
        <v>149</v>
      </c>
    </row>
    <row r="43" spans="1:8" s="43" customFormat="1" ht="18.2" customHeight="1" x14ac:dyDescent="0.2">
      <c r="A43" s="45" t="s">
        <v>55</v>
      </c>
      <c r="B43" s="45" t="s">
        <v>211</v>
      </c>
      <c r="C43" s="45"/>
      <c r="D43" s="45"/>
      <c r="E43" s="45" t="s">
        <v>212</v>
      </c>
      <c r="F43" s="45" t="s">
        <v>213</v>
      </c>
      <c r="G43" s="45" t="s">
        <v>214</v>
      </c>
      <c r="H43" s="45" t="s">
        <v>215</v>
      </c>
    </row>
    <row r="44" spans="1:8" s="43" customFormat="1" ht="18.2" customHeight="1" x14ac:dyDescent="0.2">
      <c r="A44" s="44" t="s">
        <v>55</v>
      </c>
      <c r="B44" s="44" t="s">
        <v>216</v>
      </c>
      <c r="C44" s="44"/>
      <c r="D44" s="44"/>
      <c r="E44" s="44" t="s">
        <v>217</v>
      </c>
      <c r="F44" s="44" t="s">
        <v>218</v>
      </c>
      <c r="G44" s="44" t="s">
        <v>219</v>
      </c>
      <c r="H44" s="44" t="s">
        <v>83</v>
      </c>
    </row>
    <row r="45" spans="1:8" s="43" customFormat="1" ht="18.2" customHeight="1" x14ac:dyDescent="0.2">
      <c r="A45" s="45" t="s">
        <v>55</v>
      </c>
      <c r="B45" s="45" t="s">
        <v>220</v>
      </c>
      <c r="C45" s="45"/>
      <c r="D45" s="45"/>
      <c r="E45" s="45" t="s">
        <v>221</v>
      </c>
      <c r="F45" s="45" t="s">
        <v>222</v>
      </c>
      <c r="G45" s="45" t="s">
        <v>223</v>
      </c>
      <c r="H45" s="45" t="s">
        <v>215</v>
      </c>
    </row>
    <row r="46" spans="1:8" s="43" customFormat="1" ht="18.2" customHeight="1" x14ac:dyDescent="0.2">
      <c r="A46" s="44" t="s">
        <v>55</v>
      </c>
      <c r="B46" s="44" t="s">
        <v>224</v>
      </c>
      <c r="C46" s="44"/>
      <c r="D46" s="44"/>
      <c r="E46" s="44" t="s">
        <v>225</v>
      </c>
      <c r="F46" s="44" t="s">
        <v>226</v>
      </c>
      <c r="G46" s="44" t="s">
        <v>227</v>
      </c>
      <c r="H46" s="44" t="s">
        <v>119</v>
      </c>
    </row>
    <row r="47" spans="1:8" s="43" customFormat="1" ht="18.2" customHeight="1" x14ac:dyDescent="0.2">
      <c r="A47" s="45" t="s">
        <v>55</v>
      </c>
      <c r="B47" s="45" t="s">
        <v>228</v>
      </c>
      <c r="C47" s="45"/>
      <c r="D47" s="45"/>
      <c r="E47" s="45" t="s">
        <v>225</v>
      </c>
      <c r="F47" s="45" t="s">
        <v>229</v>
      </c>
      <c r="G47" s="45" t="s">
        <v>230</v>
      </c>
      <c r="H47" s="45" t="s">
        <v>119</v>
      </c>
    </row>
    <row r="48" spans="1:8" s="43" customFormat="1" ht="18.2" customHeight="1" x14ac:dyDescent="0.2">
      <c r="A48" s="44" t="s">
        <v>55</v>
      </c>
      <c r="B48" s="44" t="s">
        <v>231</v>
      </c>
      <c r="C48" s="44"/>
      <c r="D48" s="44"/>
      <c r="E48" s="44" t="s">
        <v>203</v>
      </c>
      <c r="F48" s="44" t="s">
        <v>232</v>
      </c>
      <c r="G48" s="44" t="s">
        <v>194</v>
      </c>
      <c r="H48" s="44" t="s">
        <v>60</v>
      </c>
    </row>
    <row r="49" spans="1:8" s="43" customFormat="1" ht="18.2" customHeight="1" x14ac:dyDescent="0.2">
      <c r="A49" s="45" t="s">
        <v>55</v>
      </c>
      <c r="B49" s="45" t="s">
        <v>233</v>
      </c>
      <c r="C49" s="45"/>
      <c r="D49" s="45"/>
      <c r="E49" s="45" t="s">
        <v>234</v>
      </c>
      <c r="F49" s="45" t="s">
        <v>235</v>
      </c>
      <c r="G49" s="45" t="s">
        <v>194</v>
      </c>
      <c r="H49" s="45" t="s">
        <v>60</v>
      </c>
    </row>
    <row r="50" spans="1:8" s="43" customFormat="1" ht="18.2" customHeight="1" x14ac:dyDescent="0.2">
      <c r="A50" s="44" t="s">
        <v>55</v>
      </c>
      <c r="B50" s="44" t="s">
        <v>236</v>
      </c>
      <c r="C50" s="44"/>
      <c r="D50" s="44"/>
      <c r="E50" s="44" t="s">
        <v>237</v>
      </c>
      <c r="F50" s="44" t="s">
        <v>238</v>
      </c>
      <c r="G50" s="44" t="s">
        <v>239</v>
      </c>
      <c r="H50" s="44" t="s">
        <v>140</v>
      </c>
    </row>
    <row r="51" spans="1:8" s="43" customFormat="1" ht="18.2" customHeight="1" x14ac:dyDescent="0.2">
      <c r="A51" s="45" t="s">
        <v>55</v>
      </c>
      <c r="B51" s="45" t="s">
        <v>240</v>
      </c>
      <c r="C51" s="45"/>
      <c r="D51" s="45"/>
      <c r="E51" s="45" t="s">
        <v>241</v>
      </c>
      <c r="F51" s="45" t="s">
        <v>242</v>
      </c>
      <c r="G51" s="45" t="s">
        <v>125</v>
      </c>
      <c r="H51" s="45" t="s">
        <v>74</v>
      </c>
    </row>
    <row r="52" spans="1:8" s="43" customFormat="1" ht="18.2" customHeight="1" x14ac:dyDescent="0.2">
      <c r="A52" s="44" t="s">
        <v>55</v>
      </c>
      <c r="B52" s="44" t="s">
        <v>243</v>
      </c>
      <c r="C52" s="44"/>
      <c r="D52" s="44"/>
      <c r="E52" s="44" t="s">
        <v>244</v>
      </c>
      <c r="F52" s="44" t="s">
        <v>245</v>
      </c>
      <c r="G52" s="44" t="s">
        <v>55</v>
      </c>
      <c r="H52" s="44" t="s">
        <v>88</v>
      </c>
    </row>
    <row r="53" spans="1:8" s="43" customFormat="1" ht="18.2" customHeight="1" x14ac:dyDescent="0.2">
      <c r="A53" s="45" t="s">
        <v>55</v>
      </c>
      <c r="B53" s="45" t="s">
        <v>246</v>
      </c>
      <c r="C53" s="45"/>
      <c r="D53" s="45"/>
      <c r="E53" s="45" t="s">
        <v>247</v>
      </c>
      <c r="F53" s="45" t="s">
        <v>248</v>
      </c>
      <c r="G53" s="45" t="s">
        <v>190</v>
      </c>
      <c r="H53" s="45" t="s">
        <v>119</v>
      </c>
    </row>
    <row r="54" spans="1:8" s="43" customFormat="1" ht="18.2" customHeight="1" x14ac:dyDescent="0.2">
      <c r="A54" s="44" t="s">
        <v>55</v>
      </c>
      <c r="B54" s="44" t="s">
        <v>249</v>
      </c>
      <c r="C54" s="44"/>
      <c r="D54" s="44"/>
      <c r="E54" s="44" t="s">
        <v>250</v>
      </c>
      <c r="F54" s="44" t="s">
        <v>251</v>
      </c>
      <c r="G54" s="44" t="s">
        <v>252</v>
      </c>
      <c r="H54" s="44" t="s">
        <v>74</v>
      </c>
    </row>
    <row r="55" spans="1:8" s="43" customFormat="1" ht="18.2" customHeight="1" x14ac:dyDescent="0.2">
      <c r="A55" s="45" t="s">
        <v>55</v>
      </c>
      <c r="B55" s="45" t="s">
        <v>253</v>
      </c>
      <c r="C55" s="45"/>
      <c r="D55" s="45"/>
      <c r="E55" s="45" t="s">
        <v>254</v>
      </c>
      <c r="F55" s="45" t="s">
        <v>255</v>
      </c>
      <c r="G55" s="45" t="s">
        <v>256</v>
      </c>
      <c r="H55" s="45" t="s">
        <v>100</v>
      </c>
    </row>
    <row r="56" spans="1:8" s="43" customFormat="1" ht="18.2" customHeight="1" x14ac:dyDescent="0.2">
      <c r="A56" s="44" t="s">
        <v>55</v>
      </c>
      <c r="B56" s="44" t="s">
        <v>257</v>
      </c>
      <c r="C56" s="44"/>
      <c r="D56" s="44"/>
      <c r="E56" s="44" t="s">
        <v>258</v>
      </c>
      <c r="F56" s="44" t="s">
        <v>259</v>
      </c>
      <c r="G56" s="44" t="s">
        <v>260</v>
      </c>
      <c r="H56" s="44" t="s">
        <v>69</v>
      </c>
    </row>
    <row r="57" spans="1:8" s="43" customFormat="1" ht="18.2" customHeight="1" x14ac:dyDescent="0.2">
      <c r="A57" s="45" t="s">
        <v>55</v>
      </c>
      <c r="B57" s="45" t="s">
        <v>261</v>
      </c>
      <c r="C57" s="45"/>
      <c r="D57" s="45"/>
      <c r="E57" s="45" t="s">
        <v>262</v>
      </c>
      <c r="F57" s="45" t="s">
        <v>263</v>
      </c>
      <c r="G57" s="45" t="s">
        <v>239</v>
      </c>
      <c r="H57" s="45" t="s">
        <v>140</v>
      </c>
    </row>
    <row r="58" spans="1:8" s="43" customFormat="1" ht="18.2" customHeight="1" x14ac:dyDescent="0.2">
      <c r="A58" s="44" t="s">
        <v>55</v>
      </c>
      <c r="B58" s="44" t="s">
        <v>264</v>
      </c>
      <c r="C58" s="44"/>
      <c r="D58" s="44"/>
      <c r="E58" s="44" t="s">
        <v>265</v>
      </c>
      <c r="F58" s="44" t="s">
        <v>266</v>
      </c>
      <c r="G58" s="44" t="s">
        <v>267</v>
      </c>
      <c r="H58" s="44" t="s">
        <v>182</v>
      </c>
    </row>
    <row r="59" spans="1:8" s="43" customFormat="1" ht="18.2" customHeight="1" x14ac:dyDescent="0.2">
      <c r="A59" s="45" t="s">
        <v>55</v>
      </c>
      <c r="B59" s="45" t="s">
        <v>268</v>
      </c>
      <c r="C59" s="45"/>
      <c r="D59" s="45"/>
      <c r="E59" s="45" t="s">
        <v>269</v>
      </c>
      <c r="F59" s="45" t="s">
        <v>270</v>
      </c>
      <c r="G59" s="45" t="s">
        <v>271</v>
      </c>
      <c r="H59" s="45" t="s">
        <v>215</v>
      </c>
    </row>
    <row r="60" spans="1:8" s="43" customFormat="1" ht="18.2" customHeight="1" x14ac:dyDescent="0.2">
      <c r="A60" s="44" t="s">
        <v>55</v>
      </c>
      <c r="B60" s="44" t="s">
        <v>272</v>
      </c>
      <c r="C60" s="44"/>
      <c r="D60" s="44"/>
      <c r="E60" s="44" t="s">
        <v>273</v>
      </c>
      <c r="F60" s="44" t="s">
        <v>274</v>
      </c>
      <c r="G60" s="44" t="s">
        <v>275</v>
      </c>
      <c r="H60" s="44" t="s">
        <v>100</v>
      </c>
    </row>
    <row r="61" spans="1:8" s="43" customFormat="1" ht="18.2" customHeight="1" x14ac:dyDescent="0.2">
      <c r="A61" s="45" t="s">
        <v>55</v>
      </c>
      <c r="B61" s="45" t="s">
        <v>276</v>
      </c>
      <c r="C61" s="45"/>
      <c r="D61" s="45"/>
      <c r="E61" s="45" t="s">
        <v>277</v>
      </c>
      <c r="F61" s="45" t="s">
        <v>278</v>
      </c>
      <c r="G61" s="45" t="s">
        <v>279</v>
      </c>
      <c r="H61" s="45" t="s">
        <v>88</v>
      </c>
    </row>
    <row r="62" spans="1:8" s="43" customFormat="1" ht="18.2" customHeight="1" x14ac:dyDescent="0.2">
      <c r="A62" s="44" t="s">
        <v>55</v>
      </c>
      <c r="B62" s="44" t="s">
        <v>280</v>
      </c>
      <c r="C62" s="44"/>
      <c r="D62" s="44"/>
      <c r="E62" s="44" t="s">
        <v>281</v>
      </c>
      <c r="F62" s="44" t="s">
        <v>282</v>
      </c>
      <c r="G62" s="44" t="s">
        <v>283</v>
      </c>
      <c r="H62" s="44" t="s">
        <v>100</v>
      </c>
    </row>
    <row r="63" spans="1:8" s="43" customFormat="1" ht="18.2" customHeight="1" x14ac:dyDescent="0.2">
      <c r="A63" s="45" t="s">
        <v>55</v>
      </c>
      <c r="B63" s="45" t="s">
        <v>284</v>
      </c>
      <c r="C63" s="45"/>
      <c r="D63" s="45"/>
      <c r="E63" s="45" t="s">
        <v>285</v>
      </c>
      <c r="F63" s="45" t="s">
        <v>286</v>
      </c>
      <c r="G63" s="45" t="s">
        <v>287</v>
      </c>
      <c r="H63" s="45" t="s">
        <v>288</v>
      </c>
    </row>
    <row r="64" spans="1:8" s="43" customFormat="1" ht="18.2" customHeight="1" x14ac:dyDescent="0.2">
      <c r="A64" s="44" t="s">
        <v>55</v>
      </c>
      <c r="B64" s="44" t="s">
        <v>289</v>
      </c>
      <c r="C64" s="44"/>
      <c r="D64" s="44"/>
      <c r="E64" s="44" t="s">
        <v>290</v>
      </c>
      <c r="F64" s="44" t="s">
        <v>291</v>
      </c>
      <c r="G64" s="44" t="s">
        <v>113</v>
      </c>
      <c r="H64" s="44" t="s">
        <v>114</v>
      </c>
    </row>
    <row r="65" spans="1:8" s="43" customFormat="1" ht="18.2" customHeight="1" x14ac:dyDescent="0.2">
      <c r="A65" s="45" t="s">
        <v>55</v>
      </c>
      <c r="B65" s="45" t="s">
        <v>292</v>
      </c>
      <c r="C65" s="45"/>
      <c r="D65" s="45"/>
      <c r="E65" s="45" t="s">
        <v>293</v>
      </c>
      <c r="F65" s="45" t="s">
        <v>294</v>
      </c>
      <c r="G65" s="45" t="s">
        <v>295</v>
      </c>
      <c r="H65" s="45" t="s">
        <v>83</v>
      </c>
    </row>
    <row r="66" spans="1:8" s="43" customFormat="1" ht="18.2" customHeight="1" x14ac:dyDescent="0.2">
      <c r="A66" s="44" t="s">
        <v>55</v>
      </c>
      <c r="B66" s="44" t="s">
        <v>296</v>
      </c>
      <c r="C66" s="44"/>
      <c r="D66" s="44"/>
      <c r="E66" s="44" t="s">
        <v>297</v>
      </c>
      <c r="F66" s="44" t="s">
        <v>298</v>
      </c>
      <c r="G66" s="44" t="s">
        <v>299</v>
      </c>
      <c r="H66" s="44" t="s">
        <v>300</v>
      </c>
    </row>
    <row r="67" spans="1:8" s="43" customFormat="1" ht="18.2" customHeight="1" x14ac:dyDescent="0.2">
      <c r="A67" s="45" t="s">
        <v>55</v>
      </c>
      <c r="B67" s="45" t="s">
        <v>301</v>
      </c>
      <c r="C67" s="45"/>
      <c r="D67" s="45"/>
      <c r="E67" s="45" t="s">
        <v>302</v>
      </c>
      <c r="F67" s="45" t="s">
        <v>303</v>
      </c>
      <c r="G67" s="45" t="s">
        <v>299</v>
      </c>
      <c r="H67" s="45" t="s">
        <v>300</v>
      </c>
    </row>
    <row r="68" spans="1:8" s="43" customFormat="1" ht="18.2" customHeight="1" x14ac:dyDescent="0.2">
      <c r="A68" s="44" t="s">
        <v>55</v>
      </c>
      <c r="B68" s="44" t="s">
        <v>304</v>
      </c>
      <c r="C68" s="44"/>
      <c r="D68" s="44"/>
      <c r="E68" s="44" t="s">
        <v>302</v>
      </c>
      <c r="F68" s="44" t="s">
        <v>305</v>
      </c>
      <c r="G68" s="44" t="s">
        <v>55</v>
      </c>
      <c r="H68" s="44" t="s">
        <v>215</v>
      </c>
    </row>
    <row r="69" spans="1:8" s="43" customFormat="1" ht="18.2" customHeight="1" x14ac:dyDescent="0.2">
      <c r="A69" s="45" t="s">
        <v>55</v>
      </c>
      <c r="B69" s="45" t="s">
        <v>306</v>
      </c>
      <c r="C69" s="45"/>
      <c r="D69" s="45"/>
      <c r="E69" s="45" t="s">
        <v>302</v>
      </c>
      <c r="F69" s="45" t="s">
        <v>307</v>
      </c>
      <c r="G69" s="45" t="s">
        <v>153</v>
      </c>
      <c r="H69" s="45" t="s">
        <v>149</v>
      </c>
    </row>
    <row r="70" spans="1:8" s="43" customFormat="1" ht="18.2" customHeight="1" x14ac:dyDescent="0.2">
      <c r="A70" s="44" t="s">
        <v>55</v>
      </c>
      <c r="B70" s="44" t="s">
        <v>308</v>
      </c>
      <c r="C70" s="44"/>
      <c r="D70" s="44"/>
      <c r="E70" s="44" t="s">
        <v>309</v>
      </c>
      <c r="F70" s="44" t="s">
        <v>310</v>
      </c>
      <c r="G70" s="44" t="s">
        <v>311</v>
      </c>
      <c r="H70" s="44" t="s">
        <v>105</v>
      </c>
    </row>
    <row r="71" spans="1:8" s="43" customFormat="1" ht="18.2" customHeight="1" x14ac:dyDescent="0.2">
      <c r="A71" s="45" t="s">
        <v>55</v>
      </c>
      <c r="B71" s="45" t="s">
        <v>312</v>
      </c>
      <c r="C71" s="45" t="s">
        <v>313</v>
      </c>
      <c r="D71" s="45" t="s">
        <v>314</v>
      </c>
      <c r="E71" s="45"/>
      <c r="F71" s="45" t="s">
        <v>315</v>
      </c>
      <c r="G71" s="45" t="s">
        <v>316</v>
      </c>
      <c r="H71" s="45" t="s">
        <v>88</v>
      </c>
    </row>
    <row r="72" spans="1:8" s="43" customFormat="1" ht="18.2" customHeight="1" x14ac:dyDescent="0.2">
      <c r="A72" s="44" t="s">
        <v>55</v>
      </c>
      <c r="B72" s="44" t="s">
        <v>317</v>
      </c>
      <c r="C72" s="44"/>
      <c r="D72" s="44"/>
      <c r="E72" s="44" t="s">
        <v>318</v>
      </c>
      <c r="F72" s="44" t="s">
        <v>319</v>
      </c>
      <c r="G72" s="44" t="s">
        <v>275</v>
      </c>
      <c r="H72" s="44" t="s">
        <v>100</v>
      </c>
    </row>
    <row r="73" spans="1:8" s="43" customFormat="1" ht="18.2" customHeight="1" x14ac:dyDescent="0.2">
      <c r="A73" s="45" t="s">
        <v>55</v>
      </c>
      <c r="B73" s="45" t="s">
        <v>320</v>
      </c>
      <c r="C73" s="45" t="s">
        <v>321</v>
      </c>
      <c r="D73" s="45" t="s">
        <v>322</v>
      </c>
      <c r="E73" s="45"/>
      <c r="F73" s="45" t="s">
        <v>323</v>
      </c>
      <c r="G73" s="45" t="s">
        <v>252</v>
      </c>
      <c r="H73" s="45" t="s">
        <v>74</v>
      </c>
    </row>
    <row r="74" spans="1:8" s="43" customFormat="1" ht="18.2" customHeight="1" x14ac:dyDescent="0.2">
      <c r="A74" s="44" t="s">
        <v>55</v>
      </c>
      <c r="B74" s="44" t="s">
        <v>324</v>
      </c>
      <c r="C74" s="44"/>
      <c r="D74" s="44"/>
      <c r="E74" s="44" t="s">
        <v>325</v>
      </c>
      <c r="F74" s="44" t="s">
        <v>326</v>
      </c>
      <c r="G74" s="44" t="s">
        <v>190</v>
      </c>
      <c r="H74" s="44" t="s">
        <v>119</v>
      </c>
    </row>
    <row r="75" spans="1:8" s="43" customFormat="1" ht="18.2" customHeight="1" x14ac:dyDescent="0.2">
      <c r="A75" s="45" t="s">
        <v>55</v>
      </c>
      <c r="B75" s="45" t="s">
        <v>327</v>
      </c>
      <c r="C75" s="45"/>
      <c r="D75" s="45"/>
      <c r="E75" s="45" t="s">
        <v>328</v>
      </c>
      <c r="F75" s="45" t="s">
        <v>328</v>
      </c>
      <c r="G75" s="45" t="s">
        <v>329</v>
      </c>
      <c r="H75" s="45" t="s">
        <v>95</v>
      </c>
    </row>
    <row r="76" spans="1:8" s="43" customFormat="1" ht="18.2" customHeight="1" x14ac:dyDescent="0.2">
      <c r="A76" s="44" t="s">
        <v>55</v>
      </c>
      <c r="B76" s="44" t="s">
        <v>330</v>
      </c>
      <c r="C76" s="44"/>
      <c r="D76" s="44"/>
      <c r="E76" s="44" t="s">
        <v>331</v>
      </c>
      <c r="F76" s="44" t="s">
        <v>332</v>
      </c>
      <c r="G76" s="44" t="s">
        <v>94</v>
      </c>
      <c r="H76" s="44" t="s">
        <v>95</v>
      </c>
    </row>
    <row r="77" spans="1:8" s="43" customFormat="1" ht="18.2" customHeight="1" x14ac:dyDescent="0.2">
      <c r="A77" s="45" t="s">
        <v>55</v>
      </c>
      <c r="B77" s="45" t="s">
        <v>333</v>
      </c>
      <c r="C77" s="45"/>
      <c r="D77" s="45"/>
      <c r="E77" s="45" t="s">
        <v>334</v>
      </c>
      <c r="F77" s="45" t="s">
        <v>335</v>
      </c>
      <c r="G77" s="45" t="s">
        <v>205</v>
      </c>
      <c r="H77" s="45" t="s">
        <v>83</v>
      </c>
    </row>
    <row r="78" spans="1:8" s="43" customFormat="1" ht="18.2" customHeight="1" x14ac:dyDescent="0.2">
      <c r="A78" s="44" t="s">
        <v>55</v>
      </c>
      <c r="B78" s="44" t="s">
        <v>336</v>
      </c>
      <c r="C78" s="44"/>
      <c r="D78" s="44"/>
      <c r="E78" s="44" t="s">
        <v>337</v>
      </c>
      <c r="F78" s="44" t="s">
        <v>337</v>
      </c>
      <c r="G78" s="44" t="s">
        <v>338</v>
      </c>
      <c r="H78" s="44" t="s">
        <v>100</v>
      </c>
    </row>
    <row r="79" spans="1:8" s="43" customFormat="1" ht="18.2" customHeight="1" x14ac:dyDescent="0.2">
      <c r="A79" s="45" t="s">
        <v>55</v>
      </c>
      <c r="B79" s="45" t="s">
        <v>339</v>
      </c>
      <c r="C79" s="45"/>
      <c r="D79" s="45"/>
      <c r="E79" s="45" t="s">
        <v>340</v>
      </c>
      <c r="F79" s="45" t="s">
        <v>341</v>
      </c>
      <c r="G79" s="45" t="s">
        <v>252</v>
      </c>
      <c r="H79" s="45" t="s">
        <v>74</v>
      </c>
    </row>
    <row r="80" spans="1:8" s="43" customFormat="1" ht="18.2" customHeight="1" x14ac:dyDescent="0.2">
      <c r="A80" s="44" t="s">
        <v>55</v>
      </c>
      <c r="B80" s="44" t="s">
        <v>342</v>
      </c>
      <c r="C80" s="44"/>
      <c r="D80" s="44"/>
      <c r="E80" s="44" t="s">
        <v>163</v>
      </c>
      <c r="F80" s="44" t="s">
        <v>343</v>
      </c>
      <c r="G80" s="44" t="s">
        <v>165</v>
      </c>
      <c r="H80" s="44" t="s">
        <v>166</v>
      </c>
    </row>
    <row r="81" spans="1:8" s="43" customFormat="1" ht="18.2" customHeight="1" x14ac:dyDescent="0.2">
      <c r="A81" s="45" t="s">
        <v>55</v>
      </c>
      <c r="B81" s="45" t="s">
        <v>344</v>
      </c>
      <c r="C81" s="45"/>
      <c r="D81" s="45"/>
      <c r="E81" s="45" t="s">
        <v>345</v>
      </c>
      <c r="F81" s="45" t="s">
        <v>346</v>
      </c>
      <c r="G81" s="45" t="s">
        <v>125</v>
      </c>
      <c r="H81" s="45" t="s">
        <v>126</v>
      </c>
    </row>
    <row r="82" spans="1:8" s="43" customFormat="1" ht="18.2" customHeight="1" x14ac:dyDescent="0.2">
      <c r="A82" s="44" t="s">
        <v>55</v>
      </c>
      <c r="B82" s="44" t="s">
        <v>347</v>
      </c>
      <c r="C82" s="44"/>
      <c r="D82" s="44"/>
      <c r="E82" s="44" t="s">
        <v>348</v>
      </c>
      <c r="F82" s="44" t="s">
        <v>349</v>
      </c>
      <c r="G82" s="44" t="s">
        <v>350</v>
      </c>
      <c r="H82" s="44" t="s">
        <v>88</v>
      </c>
    </row>
    <row r="83" spans="1:8" s="43" customFormat="1" ht="18.2" customHeight="1" x14ac:dyDescent="0.2">
      <c r="A83" s="45" t="s">
        <v>55</v>
      </c>
      <c r="B83" s="45" t="s">
        <v>351</v>
      </c>
      <c r="C83" s="45" t="s">
        <v>352</v>
      </c>
      <c r="D83" s="45" t="s">
        <v>353</v>
      </c>
      <c r="E83" s="45"/>
      <c r="F83" s="45" t="s">
        <v>354</v>
      </c>
      <c r="G83" s="45" t="s">
        <v>239</v>
      </c>
      <c r="H83" s="45" t="s">
        <v>140</v>
      </c>
    </row>
    <row r="84" spans="1:8" s="43" customFormat="1" ht="18.2" customHeight="1" x14ac:dyDescent="0.2">
      <c r="A84" s="44" t="s">
        <v>55</v>
      </c>
      <c r="B84" s="44" t="s">
        <v>355</v>
      </c>
      <c r="C84" s="44"/>
      <c r="D84" s="44"/>
      <c r="E84" s="44" t="s">
        <v>356</v>
      </c>
      <c r="F84" s="44" t="s">
        <v>357</v>
      </c>
      <c r="G84" s="44" t="s">
        <v>239</v>
      </c>
      <c r="H84" s="44" t="s">
        <v>140</v>
      </c>
    </row>
    <row r="85" spans="1:8" s="43" customFormat="1" ht="18.2" customHeight="1" x14ac:dyDescent="0.2">
      <c r="A85" s="45" t="s">
        <v>55</v>
      </c>
      <c r="B85" s="45" t="s">
        <v>358</v>
      </c>
      <c r="C85" s="45"/>
      <c r="D85" s="45"/>
      <c r="E85" s="45" t="s">
        <v>359</v>
      </c>
      <c r="F85" s="45" t="s">
        <v>360</v>
      </c>
      <c r="G85" s="45" t="s">
        <v>104</v>
      </c>
      <c r="H85" s="45" t="s">
        <v>105</v>
      </c>
    </row>
    <row r="86" spans="1:8" s="43" customFormat="1" ht="18.2" customHeight="1" x14ac:dyDescent="0.2">
      <c r="A86" s="44" t="s">
        <v>55</v>
      </c>
      <c r="B86" s="44" t="s">
        <v>361</v>
      </c>
      <c r="C86" s="44"/>
      <c r="D86" s="44"/>
      <c r="E86" s="44" t="s">
        <v>362</v>
      </c>
      <c r="F86" s="44" t="s">
        <v>363</v>
      </c>
      <c r="G86" s="44" t="s">
        <v>73</v>
      </c>
      <c r="H86" s="44" t="s">
        <v>74</v>
      </c>
    </row>
    <row r="87" spans="1:8" s="43" customFormat="1" ht="18.2" customHeight="1" x14ac:dyDescent="0.2">
      <c r="A87" s="45" t="s">
        <v>55</v>
      </c>
      <c r="B87" s="45" t="s">
        <v>364</v>
      </c>
      <c r="C87" s="45"/>
      <c r="D87" s="45"/>
      <c r="E87" s="45" t="s">
        <v>365</v>
      </c>
      <c r="F87" s="45" t="s">
        <v>366</v>
      </c>
      <c r="G87" s="45" t="s">
        <v>186</v>
      </c>
      <c r="H87" s="45" t="s">
        <v>83</v>
      </c>
    </row>
    <row r="88" spans="1:8" s="43" customFormat="1" ht="18.2" customHeight="1" x14ac:dyDescent="0.2">
      <c r="A88" s="44" t="s">
        <v>55</v>
      </c>
      <c r="B88" s="44" t="s">
        <v>367</v>
      </c>
      <c r="C88" s="44"/>
      <c r="D88" s="44"/>
      <c r="E88" s="44" t="s">
        <v>368</v>
      </c>
      <c r="F88" s="44" t="s">
        <v>369</v>
      </c>
      <c r="G88" s="44" t="s">
        <v>370</v>
      </c>
      <c r="H88" s="44" t="s">
        <v>88</v>
      </c>
    </row>
    <row r="89" spans="1:8" s="43" customFormat="1" ht="18.2" customHeight="1" x14ac:dyDescent="0.2">
      <c r="A89" s="45" t="s">
        <v>55</v>
      </c>
      <c r="B89" s="45" t="s">
        <v>371</v>
      </c>
      <c r="C89" s="45"/>
      <c r="D89" s="45"/>
      <c r="E89" s="45" t="s">
        <v>372</v>
      </c>
      <c r="F89" s="45" t="s">
        <v>372</v>
      </c>
      <c r="G89" s="45" t="s">
        <v>350</v>
      </c>
      <c r="H89" s="45" t="s">
        <v>88</v>
      </c>
    </row>
    <row r="90" spans="1:8" s="43" customFormat="1" ht="18.2" customHeight="1" x14ac:dyDescent="0.2">
      <c r="A90" s="44" t="s">
        <v>55</v>
      </c>
      <c r="B90" s="44" t="s">
        <v>373</v>
      </c>
      <c r="C90" s="44"/>
      <c r="D90" s="44"/>
      <c r="E90" s="44" t="s">
        <v>374</v>
      </c>
      <c r="F90" s="44" t="s">
        <v>375</v>
      </c>
      <c r="G90" s="44" t="s">
        <v>376</v>
      </c>
      <c r="H90" s="44" t="s">
        <v>95</v>
      </c>
    </row>
    <row r="91" spans="1:8" s="43" customFormat="1" ht="18.2" customHeight="1" x14ac:dyDescent="0.2">
      <c r="A91" s="45" t="s">
        <v>55</v>
      </c>
      <c r="B91" s="45" t="s">
        <v>377</v>
      </c>
      <c r="C91" s="45"/>
      <c r="D91" s="45"/>
      <c r="E91" s="45" t="s">
        <v>378</v>
      </c>
      <c r="F91" s="45" t="s">
        <v>379</v>
      </c>
      <c r="G91" s="45" t="s">
        <v>190</v>
      </c>
      <c r="H91" s="45" t="s">
        <v>119</v>
      </c>
    </row>
    <row r="92" spans="1:8" s="43" customFormat="1" ht="18.2" customHeight="1" x14ac:dyDescent="0.2">
      <c r="A92" s="44" t="s">
        <v>55</v>
      </c>
      <c r="B92" s="44" t="s">
        <v>380</v>
      </c>
      <c r="C92" s="44"/>
      <c r="D92" s="44"/>
      <c r="E92" s="44" t="s">
        <v>381</v>
      </c>
      <c r="F92" s="44" t="s">
        <v>382</v>
      </c>
      <c r="G92" s="44" t="s">
        <v>153</v>
      </c>
      <c r="H92" s="44" t="s">
        <v>149</v>
      </c>
    </row>
    <row r="93" spans="1:8" s="43" customFormat="1" ht="18.2" customHeight="1" x14ac:dyDescent="0.2">
      <c r="A93" s="45" t="s">
        <v>55</v>
      </c>
      <c r="B93" s="45" t="s">
        <v>383</v>
      </c>
      <c r="C93" s="45"/>
      <c r="D93" s="45"/>
      <c r="E93" s="45" t="s">
        <v>384</v>
      </c>
      <c r="F93" s="45" t="s">
        <v>385</v>
      </c>
      <c r="G93" s="45" t="s">
        <v>386</v>
      </c>
      <c r="H93" s="45" t="s">
        <v>88</v>
      </c>
    </row>
    <row r="94" spans="1:8" s="43" customFormat="1" ht="18.2" customHeight="1" x14ac:dyDescent="0.2">
      <c r="A94" s="44" t="s">
        <v>55</v>
      </c>
      <c r="B94" s="44" t="s">
        <v>387</v>
      </c>
      <c r="C94" s="44"/>
      <c r="D94" s="44"/>
      <c r="E94" s="44" t="s">
        <v>388</v>
      </c>
      <c r="F94" s="44" t="s">
        <v>389</v>
      </c>
      <c r="G94" s="44" t="s">
        <v>230</v>
      </c>
      <c r="H94" s="44" t="s">
        <v>119</v>
      </c>
    </row>
    <row r="95" spans="1:8" s="43" customFormat="1" ht="18.2" customHeight="1" x14ac:dyDescent="0.2">
      <c r="A95" s="45" t="s">
        <v>55</v>
      </c>
      <c r="B95" s="45" t="s">
        <v>390</v>
      </c>
      <c r="C95" s="45"/>
      <c r="D95" s="45"/>
      <c r="E95" s="45" t="s">
        <v>391</v>
      </c>
      <c r="F95" s="45" t="s">
        <v>392</v>
      </c>
      <c r="G95" s="45" t="s">
        <v>239</v>
      </c>
      <c r="H95" s="45" t="s">
        <v>140</v>
      </c>
    </row>
    <row r="96" spans="1:8" s="43" customFormat="1" ht="18.2" customHeight="1" x14ac:dyDescent="0.2">
      <c r="A96" s="44" t="s">
        <v>55</v>
      </c>
      <c r="B96" s="44" t="s">
        <v>393</v>
      </c>
      <c r="C96" s="44"/>
      <c r="D96" s="44"/>
      <c r="E96" s="44" t="s">
        <v>394</v>
      </c>
      <c r="F96" s="44" t="s">
        <v>395</v>
      </c>
      <c r="G96" s="44" t="s">
        <v>396</v>
      </c>
      <c r="H96" s="44" t="s">
        <v>140</v>
      </c>
    </row>
    <row r="97" spans="1:8" s="43" customFormat="1" ht="18.2" customHeight="1" x14ac:dyDescent="0.2">
      <c r="A97" s="45" t="s">
        <v>55</v>
      </c>
      <c r="B97" s="45" t="s">
        <v>397</v>
      </c>
      <c r="C97" s="45"/>
      <c r="D97" s="45"/>
      <c r="E97" s="45" t="s">
        <v>203</v>
      </c>
      <c r="F97" s="45" t="s">
        <v>398</v>
      </c>
      <c r="G97" s="45" t="s">
        <v>55</v>
      </c>
      <c r="H97" s="45" t="s">
        <v>88</v>
      </c>
    </row>
    <row r="98" spans="1:8" s="43" customFormat="1" ht="18.2" customHeight="1" x14ac:dyDescent="0.2">
      <c r="A98" s="44" t="s">
        <v>55</v>
      </c>
      <c r="B98" s="44" t="s">
        <v>399</v>
      </c>
      <c r="C98" s="44"/>
      <c r="D98" s="44"/>
      <c r="E98" s="44" t="s">
        <v>400</v>
      </c>
      <c r="F98" s="44" t="s">
        <v>401</v>
      </c>
      <c r="G98" s="44" t="s">
        <v>165</v>
      </c>
      <c r="H98" s="44" t="s">
        <v>166</v>
      </c>
    </row>
    <row r="99" spans="1:8" s="43" customFormat="1" ht="18.2" customHeight="1" x14ac:dyDescent="0.2">
      <c r="A99" s="45" t="s">
        <v>55</v>
      </c>
      <c r="B99" s="45" t="s">
        <v>402</v>
      </c>
      <c r="C99" s="45"/>
      <c r="D99" s="45"/>
      <c r="E99" s="45" t="s">
        <v>403</v>
      </c>
      <c r="F99" s="45" t="s">
        <v>404</v>
      </c>
      <c r="G99" s="45" t="s">
        <v>405</v>
      </c>
      <c r="H99" s="45" t="s">
        <v>114</v>
      </c>
    </row>
    <row r="100" spans="1:8" s="43" customFormat="1" ht="18.2" customHeight="1" x14ac:dyDescent="0.2">
      <c r="A100" s="44" t="s">
        <v>55</v>
      </c>
      <c r="B100" s="44" t="s">
        <v>406</v>
      </c>
      <c r="C100" s="44"/>
      <c r="D100" s="44"/>
      <c r="E100" s="44" t="s">
        <v>407</v>
      </c>
      <c r="F100" s="44" t="s">
        <v>408</v>
      </c>
      <c r="G100" s="44" t="s">
        <v>239</v>
      </c>
      <c r="H100" s="44" t="s">
        <v>140</v>
      </c>
    </row>
    <row r="101" spans="1:8" s="43" customFormat="1" ht="18.2" customHeight="1" x14ac:dyDescent="0.2">
      <c r="A101" s="45" t="s">
        <v>55</v>
      </c>
      <c r="B101" s="45" t="s">
        <v>409</v>
      </c>
      <c r="C101" s="45"/>
      <c r="D101" s="45"/>
      <c r="E101" s="45" t="s">
        <v>410</v>
      </c>
      <c r="F101" s="45" t="s">
        <v>411</v>
      </c>
      <c r="G101" s="45" t="s">
        <v>165</v>
      </c>
      <c r="H101" s="45" t="s">
        <v>166</v>
      </c>
    </row>
    <row r="102" spans="1:8" s="43" customFormat="1" ht="18.2" customHeight="1" x14ac:dyDescent="0.2">
      <c r="A102" s="44" t="s">
        <v>55</v>
      </c>
      <c r="B102" s="44" t="s">
        <v>412</v>
      </c>
      <c r="C102" s="44"/>
      <c r="D102" s="44"/>
      <c r="E102" s="44" t="s">
        <v>413</v>
      </c>
      <c r="F102" s="44" t="s">
        <v>414</v>
      </c>
      <c r="G102" s="44" t="s">
        <v>287</v>
      </c>
      <c r="H102" s="44" t="s">
        <v>288</v>
      </c>
    </row>
    <row r="103" spans="1:8" s="43" customFormat="1" ht="18.2" customHeight="1" x14ac:dyDescent="0.2">
      <c r="A103" s="45" t="s">
        <v>55</v>
      </c>
      <c r="B103" s="45" t="s">
        <v>415</v>
      </c>
      <c r="C103" s="45" t="s">
        <v>416</v>
      </c>
      <c r="D103" s="45" t="s">
        <v>417</v>
      </c>
      <c r="E103" s="45"/>
      <c r="F103" s="45" t="s">
        <v>418</v>
      </c>
      <c r="G103" s="45" t="s">
        <v>419</v>
      </c>
      <c r="H103" s="45" t="s">
        <v>126</v>
      </c>
    </row>
    <row r="104" spans="1:8" s="43" customFormat="1" ht="18.2" customHeight="1" x14ac:dyDescent="0.2">
      <c r="A104" s="44" t="s">
        <v>55</v>
      </c>
      <c r="B104" s="44" t="s">
        <v>420</v>
      </c>
      <c r="C104" s="44"/>
      <c r="D104" s="44"/>
      <c r="E104" s="44" t="s">
        <v>421</v>
      </c>
      <c r="F104" s="44" t="s">
        <v>422</v>
      </c>
      <c r="G104" s="44" t="s">
        <v>423</v>
      </c>
      <c r="H104" s="44" t="s">
        <v>88</v>
      </c>
    </row>
    <row r="105" spans="1:8" s="43" customFormat="1" ht="18.2" customHeight="1" x14ac:dyDescent="0.2">
      <c r="A105" s="45" t="s">
        <v>55</v>
      </c>
      <c r="B105" s="45" t="s">
        <v>424</v>
      </c>
      <c r="C105" s="45"/>
      <c r="D105" s="45"/>
      <c r="E105" s="45" t="s">
        <v>425</v>
      </c>
      <c r="F105" s="45" t="s">
        <v>426</v>
      </c>
      <c r="G105" s="45" t="s">
        <v>279</v>
      </c>
      <c r="H105" s="45" t="s">
        <v>88</v>
      </c>
    </row>
    <row r="106" spans="1:8" s="43" customFormat="1" ht="18.2" customHeight="1" x14ac:dyDescent="0.2">
      <c r="A106" s="44" t="s">
        <v>55</v>
      </c>
      <c r="B106" s="44" t="s">
        <v>427</v>
      </c>
      <c r="C106" s="44"/>
      <c r="D106" s="44"/>
      <c r="E106" s="44" t="s">
        <v>428</v>
      </c>
      <c r="F106" s="44" t="s">
        <v>429</v>
      </c>
      <c r="G106" s="44" t="s">
        <v>219</v>
      </c>
      <c r="H106" s="44" t="s">
        <v>83</v>
      </c>
    </row>
    <row r="107" spans="1:8" s="43" customFormat="1" ht="18.2" customHeight="1" x14ac:dyDescent="0.2">
      <c r="A107" s="45" t="s">
        <v>55</v>
      </c>
      <c r="B107" s="45" t="s">
        <v>430</v>
      </c>
      <c r="C107" s="45"/>
      <c r="D107" s="45"/>
      <c r="E107" s="45" t="s">
        <v>123</v>
      </c>
      <c r="F107" s="45" t="s">
        <v>431</v>
      </c>
      <c r="G107" s="45" t="s">
        <v>125</v>
      </c>
      <c r="H107" s="45" t="s">
        <v>126</v>
      </c>
    </row>
    <row r="108" spans="1:8" s="43" customFormat="1" ht="18.2" customHeight="1" x14ac:dyDescent="0.2">
      <c r="A108" s="44" t="s">
        <v>55</v>
      </c>
      <c r="B108" s="44" t="s">
        <v>432</v>
      </c>
      <c r="C108" s="44"/>
      <c r="D108" s="44"/>
      <c r="E108" s="44" t="s">
        <v>433</v>
      </c>
      <c r="F108" s="44" t="s">
        <v>434</v>
      </c>
      <c r="G108" s="44" t="s">
        <v>295</v>
      </c>
      <c r="H108" s="44" t="s">
        <v>83</v>
      </c>
    </row>
    <row r="109" spans="1:8" s="43" customFormat="1" ht="18.2" customHeight="1" x14ac:dyDescent="0.2">
      <c r="A109" s="45" t="s">
        <v>55</v>
      </c>
      <c r="B109" s="45" t="s">
        <v>435</v>
      </c>
      <c r="C109" s="45"/>
      <c r="D109" s="45"/>
      <c r="E109" s="45" t="s">
        <v>436</v>
      </c>
      <c r="F109" s="45" t="s">
        <v>437</v>
      </c>
      <c r="G109" s="45" t="s">
        <v>73</v>
      </c>
      <c r="H109" s="45" t="s">
        <v>74</v>
      </c>
    </row>
    <row r="110" spans="1:8" s="43" customFormat="1" ht="18.2" customHeight="1" x14ac:dyDescent="0.2">
      <c r="A110" s="44" t="s">
        <v>55</v>
      </c>
      <c r="B110" s="44" t="s">
        <v>438</v>
      </c>
      <c r="C110" s="44"/>
      <c r="D110" s="44"/>
      <c r="E110" s="44" t="s">
        <v>325</v>
      </c>
      <c r="F110" s="44" t="s">
        <v>439</v>
      </c>
      <c r="G110" s="44" t="s">
        <v>230</v>
      </c>
      <c r="H110" s="44" t="s">
        <v>119</v>
      </c>
    </row>
    <row r="111" spans="1:8" s="43" customFormat="1" ht="18.2" customHeight="1" x14ac:dyDescent="0.2">
      <c r="A111" s="45" t="s">
        <v>55</v>
      </c>
      <c r="B111" s="45" t="s">
        <v>440</v>
      </c>
      <c r="C111" s="45"/>
      <c r="D111" s="45"/>
      <c r="E111" s="45" t="s">
        <v>325</v>
      </c>
      <c r="F111" s="45" t="s">
        <v>441</v>
      </c>
      <c r="G111" s="45" t="s">
        <v>230</v>
      </c>
      <c r="H111" s="45" t="s">
        <v>119</v>
      </c>
    </row>
    <row r="112" spans="1:8" s="43" customFormat="1" ht="18.2" customHeight="1" x14ac:dyDescent="0.2">
      <c r="A112" s="44" t="s">
        <v>55</v>
      </c>
      <c r="B112" s="44" t="s">
        <v>442</v>
      </c>
      <c r="C112" s="44"/>
      <c r="D112" s="44"/>
      <c r="E112" s="44" t="s">
        <v>325</v>
      </c>
      <c r="F112" s="44" t="s">
        <v>443</v>
      </c>
      <c r="G112" s="44" t="s">
        <v>230</v>
      </c>
      <c r="H112" s="44" t="s">
        <v>119</v>
      </c>
    </row>
    <row r="113" spans="1:8" s="43" customFormat="1" ht="18.2" customHeight="1" x14ac:dyDescent="0.2">
      <c r="A113" s="45" t="s">
        <v>55</v>
      </c>
      <c r="B113" s="45" t="s">
        <v>444</v>
      </c>
      <c r="C113" s="45"/>
      <c r="D113" s="45"/>
      <c r="E113" s="45" t="s">
        <v>445</v>
      </c>
      <c r="F113" s="45" t="s">
        <v>446</v>
      </c>
      <c r="G113" s="45" t="s">
        <v>447</v>
      </c>
      <c r="H113" s="45" t="s">
        <v>114</v>
      </c>
    </row>
    <row r="114" spans="1:8" s="43" customFormat="1" ht="18.2" customHeight="1" x14ac:dyDescent="0.2">
      <c r="A114" s="44" t="s">
        <v>55</v>
      </c>
      <c r="B114" s="44" t="s">
        <v>448</v>
      </c>
      <c r="C114" s="44"/>
      <c r="D114" s="44"/>
      <c r="E114" s="44" t="s">
        <v>262</v>
      </c>
      <c r="F114" s="44" t="s">
        <v>449</v>
      </c>
      <c r="G114" s="44" t="s">
        <v>239</v>
      </c>
      <c r="H114" s="44" t="s">
        <v>140</v>
      </c>
    </row>
    <row r="115" spans="1:8" s="43" customFormat="1" ht="18.2" customHeight="1" x14ac:dyDescent="0.2">
      <c r="A115" s="45" t="s">
        <v>55</v>
      </c>
      <c r="B115" s="45" t="s">
        <v>450</v>
      </c>
      <c r="C115" s="45"/>
      <c r="D115" s="45"/>
      <c r="E115" s="45" t="s">
        <v>451</v>
      </c>
      <c r="F115" s="45" t="s">
        <v>452</v>
      </c>
      <c r="G115" s="45" t="s">
        <v>205</v>
      </c>
      <c r="H115" s="45" t="s">
        <v>83</v>
      </c>
    </row>
    <row r="116" spans="1:8" s="43" customFormat="1" ht="18.2" customHeight="1" x14ac:dyDescent="0.2">
      <c r="A116" s="44" t="s">
        <v>55</v>
      </c>
      <c r="B116" s="44" t="s">
        <v>453</v>
      </c>
      <c r="C116" s="44"/>
      <c r="D116" s="44"/>
      <c r="E116" s="44" t="s">
        <v>454</v>
      </c>
      <c r="F116" s="44" t="s">
        <v>455</v>
      </c>
      <c r="G116" s="44" t="s">
        <v>230</v>
      </c>
      <c r="H116" s="44" t="s">
        <v>119</v>
      </c>
    </row>
    <row r="117" spans="1:8" s="43" customFormat="1" ht="18.2" customHeight="1" x14ac:dyDescent="0.2">
      <c r="A117" s="45" t="s">
        <v>55</v>
      </c>
      <c r="B117" s="45" t="s">
        <v>456</v>
      </c>
      <c r="C117" s="45"/>
      <c r="D117" s="45"/>
      <c r="E117" s="45" t="s">
        <v>457</v>
      </c>
      <c r="F117" s="45" t="s">
        <v>458</v>
      </c>
      <c r="G117" s="45" t="s">
        <v>230</v>
      </c>
      <c r="H117" s="45" t="s">
        <v>119</v>
      </c>
    </row>
    <row r="118" spans="1:8" s="43" customFormat="1" ht="18.2" customHeight="1" x14ac:dyDescent="0.2">
      <c r="A118" s="44" t="s">
        <v>55</v>
      </c>
      <c r="B118" s="44" t="s">
        <v>459</v>
      </c>
      <c r="C118" s="44"/>
      <c r="D118" s="44"/>
      <c r="E118" s="44" t="s">
        <v>225</v>
      </c>
      <c r="F118" s="44" t="s">
        <v>460</v>
      </c>
      <c r="G118" s="44" t="s">
        <v>230</v>
      </c>
      <c r="H118" s="44" t="s">
        <v>119</v>
      </c>
    </row>
    <row r="119" spans="1:8" s="43" customFormat="1" ht="18.2" customHeight="1" x14ac:dyDescent="0.2">
      <c r="A119" s="45" t="s">
        <v>55</v>
      </c>
      <c r="B119" s="45" t="s">
        <v>461</v>
      </c>
      <c r="C119" s="45"/>
      <c r="D119" s="45"/>
      <c r="E119" s="45" t="s">
        <v>462</v>
      </c>
      <c r="F119" s="45" t="s">
        <v>463</v>
      </c>
      <c r="G119" s="45" t="s">
        <v>252</v>
      </c>
      <c r="H119" s="45" t="s">
        <v>74</v>
      </c>
    </row>
    <row r="120" spans="1:8" s="43" customFormat="1" ht="18.2" customHeight="1" x14ac:dyDescent="0.2">
      <c r="A120" s="44" t="s">
        <v>55</v>
      </c>
      <c r="B120" s="44" t="s">
        <v>464</v>
      </c>
      <c r="C120" s="44"/>
      <c r="D120" s="44"/>
      <c r="E120" s="44" t="s">
        <v>465</v>
      </c>
      <c r="F120" s="44" t="s">
        <v>466</v>
      </c>
      <c r="G120" s="44" t="s">
        <v>194</v>
      </c>
      <c r="H120" s="44" t="s">
        <v>60</v>
      </c>
    </row>
    <row r="121" spans="1:8" s="43" customFormat="1" ht="18.2" customHeight="1" x14ac:dyDescent="0.2">
      <c r="A121" s="45" t="s">
        <v>55</v>
      </c>
      <c r="B121" s="45" t="s">
        <v>467</v>
      </c>
      <c r="C121" s="45"/>
      <c r="D121" s="45"/>
      <c r="E121" s="45" t="s">
        <v>468</v>
      </c>
      <c r="F121" s="45" t="s">
        <v>469</v>
      </c>
      <c r="G121" s="45" t="s">
        <v>177</v>
      </c>
      <c r="H121" s="45" t="s">
        <v>105</v>
      </c>
    </row>
    <row r="122" spans="1:8" s="43" customFormat="1" ht="18.2" customHeight="1" x14ac:dyDescent="0.2">
      <c r="A122" s="44" t="s">
        <v>55</v>
      </c>
      <c r="B122" s="44" t="s">
        <v>470</v>
      </c>
      <c r="C122" s="44"/>
      <c r="D122" s="44"/>
      <c r="E122" s="44" t="s">
        <v>471</v>
      </c>
      <c r="F122" s="44" t="s">
        <v>472</v>
      </c>
      <c r="G122" s="44" t="s">
        <v>473</v>
      </c>
      <c r="H122" s="44" t="s">
        <v>60</v>
      </c>
    </row>
    <row r="123" spans="1:8" s="43" customFormat="1" ht="18.2" customHeight="1" x14ac:dyDescent="0.2">
      <c r="A123" s="45" t="s">
        <v>55</v>
      </c>
      <c r="B123" s="45" t="s">
        <v>474</v>
      </c>
      <c r="C123" s="45"/>
      <c r="D123" s="45"/>
      <c r="E123" s="45" t="s">
        <v>250</v>
      </c>
      <c r="F123" s="45" t="s">
        <v>475</v>
      </c>
      <c r="G123" s="45" t="s">
        <v>252</v>
      </c>
      <c r="H123" s="45" t="s">
        <v>74</v>
      </c>
    </row>
    <row r="124" spans="1:8" s="43" customFormat="1" ht="18.2" customHeight="1" x14ac:dyDescent="0.2">
      <c r="A124" s="44" t="s">
        <v>55</v>
      </c>
      <c r="B124" s="44" t="s">
        <v>476</v>
      </c>
      <c r="C124" s="44"/>
      <c r="D124" s="44"/>
      <c r="E124" s="44" t="s">
        <v>265</v>
      </c>
      <c r="F124" s="44" t="s">
        <v>477</v>
      </c>
      <c r="G124" s="44" t="s">
        <v>267</v>
      </c>
      <c r="H124" s="44" t="s">
        <v>182</v>
      </c>
    </row>
    <row r="125" spans="1:8" s="43" customFormat="1" ht="18.2" customHeight="1" x14ac:dyDescent="0.2">
      <c r="A125" s="45" t="s">
        <v>55</v>
      </c>
      <c r="B125" s="45" t="s">
        <v>478</v>
      </c>
      <c r="C125" s="45"/>
      <c r="D125" s="45"/>
      <c r="E125" s="45" t="s">
        <v>325</v>
      </c>
      <c r="F125" s="45" t="s">
        <v>479</v>
      </c>
      <c r="G125" s="45" t="s">
        <v>480</v>
      </c>
      <c r="H125" s="45" t="s">
        <v>119</v>
      </c>
    </row>
    <row r="126" spans="1:8" s="43" customFormat="1" ht="18.2" customHeight="1" x14ac:dyDescent="0.2">
      <c r="A126" s="44" t="s">
        <v>55</v>
      </c>
      <c r="B126" s="44" t="s">
        <v>481</v>
      </c>
      <c r="C126" s="44"/>
      <c r="D126" s="44"/>
      <c r="E126" s="44" t="s">
        <v>482</v>
      </c>
      <c r="F126" s="44" t="s">
        <v>483</v>
      </c>
      <c r="G126" s="44" t="s">
        <v>59</v>
      </c>
      <c r="H126" s="44" t="s">
        <v>60</v>
      </c>
    </row>
    <row r="127" spans="1:8" s="43" customFormat="1" ht="18.2" customHeight="1" x14ac:dyDescent="0.2">
      <c r="A127" s="45" t="s">
        <v>55</v>
      </c>
      <c r="B127" s="45" t="s">
        <v>484</v>
      </c>
      <c r="C127" s="45"/>
      <c r="D127" s="45"/>
      <c r="E127" s="45" t="s">
        <v>485</v>
      </c>
      <c r="F127" s="45" t="s">
        <v>486</v>
      </c>
      <c r="G127" s="45" t="s">
        <v>165</v>
      </c>
      <c r="H127" s="45" t="s">
        <v>166</v>
      </c>
    </row>
    <row r="128" spans="1:8" s="43" customFormat="1" ht="18.2" customHeight="1" x14ac:dyDescent="0.2">
      <c r="A128" s="44" t="s">
        <v>55</v>
      </c>
      <c r="B128" s="44" t="s">
        <v>487</v>
      </c>
      <c r="C128" s="44"/>
      <c r="D128" s="44"/>
      <c r="E128" s="44" t="s">
        <v>488</v>
      </c>
      <c r="F128" s="44" t="s">
        <v>489</v>
      </c>
      <c r="G128" s="44" t="s">
        <v>490</v>
      </c>
      <c r="H128" s="44" t="s">
        <v>60</v>
      </c>
    </row>
    <row r="129" spans="1:8" s="43" customFormat="1" ht="18.2" customHeight="1" x14ac:dyDescent="0.2">
      <c r="A129" s="45" t="s">
        <v>55</v>
      </c>
      <c r="B129" s="45" t="s">
        <v>491</v>
      </c>
      <c r="C129" s="45"/>
      <c r="D129" s="45"/>
      <c r="E129" s="45" t="s">
        <v>331</v>
      </c>
      <c r="F129" s="45" t="s">
        <v>492</v>
      </c>
      <c r="G129" s="45" t="s">
        <v>94</v>
      </c>
      <c r="H129" s="45" t="s">
        <v>95</v>
      </c>
    </row>
    <row r="130" spans="1:8" s="43" customFormat="1" ht="18.2" customHeight="1" x14ac:dyDescent="0.2">
      <c r="A130" s="44" t="s">
        <v>55</v>
      </c>
      <c r="B130" s="44" t="s">
        <v>493</v>
      </c>
      <c r="C130" s="44"/>
      <c r="D130" s="44"/>
      <c r="E130" s="44" t="s">
        <v>494</v>
      </c>
      <c r="F130" s="44" t="s">
        <v>495</v>
      </c>
      <c r="G130" s="44" t="s">
        <v>194</v>
      </c>
      <c r="H130" s="44" t="s">
        <v>60</v>
      </c>
    </row>
    <row r="131" spans="1:8" s="43" customFormat="1" ht="18.2" customHeight="1" x14ac:dyDescent="0.2">
      <c r="A131" s="45" t="s">
        <v>55</v>
      </c>
      <c r="B131" s="45" t="s">
        <v>496</v>
      </c>
      <c r="C131" s="45"/>
      <c r="D131" s="45"/>
      <c r="E131" s="45" t="s">
        <v>497</v>
      </c>
      <c r="F131" s="45" t="s">
        <v>498</v>
      </c>
      <c r="G131" s="45" t="s">
        <v>194</v>
      </c>
      <c r="H131" s="45" t="s">
        <v>60</v>
      </c>
    </row>
    <row r="132" spans="1:8" s="43" customFormat="1" ht="18.2" customHeight="1" x14ac:dyDescent="0.2">
      <c r="A132" s="44" t="s">
        <v>55</v>
      </c>
      <c r="B132" s="44" t="s">
        <v>499</v>
      </c>
      <c r="C132" s="44"/>
      <c r="D132" s="44"/>
      <c r="E132" s="44" t="s">
        <v>500</v>
      </c>
      <c r="F132" s="44" t="s">
        <v>501</v>
      </c>
      <c r="G132" s="44" t="s">
        <v>502</v>
      </c>
      <c r="H132" s="44" t="s">
        <v>74</v>
      </c>
    </row>
    <row r="133" spans="1:8" s="43" customFormat="1" ht="18.2" customHeight="1" x14ac:dyDescent="0.2">
      <c r="A133" s="45" t="s">
        <v>55</v>
      </c>
      <c r="B133" s="45" t="s">
        <v>503</v>
      </c>
      <c r="C133" s="45"/>
      <c r="D133" s="45"/>
      <c r="E133" s="45" t="s">
        <v>384</v>
      </c>
      <c r="F133" s="45" t="s">
        <v>504</v>
      </c>
      <c r="G133" s="45" t="s">
        <v>505</v>
      </c>
      <c r="H133" s="45" t="s">
        <v>88</v>
      </c>
    </row>
    <row r="134" spans="1:8" s="43" customFormat="1" ht="18.2" customHeight="1" x14ac:dyDescent="0.2">
      <c r="A134" s="44" t="s">
        <v>55</v>
      </c>
      <c r="B134" s="44" t="s">
        <v>506</v>
      </c>
      <c r="C134" s="44"/>
      <c r="D134" s="44"/>
      <c r="E134" s="44" t="s">
        <v>507</v>
      </c>
      <c r="F134" s="44" t="s">
        <v>508</v>
      </c>
      <c r="G134" s="44" t="s">
        <v>509</v>
      </c>
      <c r="H134" s="44" t="s">
        <v>182</v>
      </c>
    </row>
    <row r="135" spans="1:8" s="43" customFormat="1" ht="18.2" customHeight="1" x14ac:dyDescent="0.2">
      <c r="A135" s="45" t="s">
        <v>55</v>
      </c>
      <c r="B135" s="45" t="s">
        <v>510</v>
      </c>
      <c r="C135" s="45"/>
      <c r="D135" s="45"/>
      <c r="E135" s="45" t="s">
        <v>511</v>
      </c>
      <c r="F135" s="45" t="s">
        <v>511</v>
      </c>
      <c r="G135" s="45" t="s">
        <v>287</v>
      </c>
      <c r="H135" s="45" t="s">
        <v>288</v>
      </c>
    </row>
    <row r="136" spans="1:8" s="43" customFormat="1" ht="18.2" customHeight="1" x14ac:dyDescent="0.2">
      <c r="A136" s="44" t="s">
        <v>55</v>
      </c>
      <c r="B136" s="44" t="s">
        <v>512</v>
      </c>
      <c r="C136" s="44"/>
      <c r="D136" s="44"/>
      <c r="E136" s="44" t="s">
        <v>513</v>
      </c>
      <c r="F136" s="44" t="s">
        <v>514</v>
      </c>
      <c r="G136" s="44" t="s">
        <v>239</v>
      </c>
      <c r="H136" s="44" t="s">
        <v>140</v>
      </c>
    </row>
    <row r="137" spans="1:8" s="43" customFormat="1" ht="18.2" customHeight="1" x14ac:dyDescent="0.2">
      <c r="A137" s="45" t="s">
        <v>55</v>
      </c>
      <c r="B137" s="45" t="s">
        <v>515</v>
      </c>
      <c r="C137" s="45"/>
      <c r="D137" s="45"/>
      <c r="E137" s="45" t="s">
        <v>203</v>
      </c>
      <c r="F137" s="45" t="s">
        <v>516</v>
      </c>
      <c r="G137" s="45" t="s">
        <v>517</v>
      </c>
      <c r="H137" s="45" t="s">
        <v>83</v>
      </c>
    </row>
    <row r="138" spans="1:8" s="43" customFormat="1" ht="18.2" customHeight="1" x14ac:dyDescent="0.2">
      <c r="A138" s="44" t="s">
        <v>55</v>
      </c>
      <c r="B138" s="44" t="s">
        <v>518</v>
      </c>
      <c r="C138" s="44"/>
      <c r="D138" s="44"/>
      <c r="E138" s="44" t="s">
        <v>519</v>
      </c>
      <c r="F138" s="44" t="s">
        <v>520</v>
      </c>
      <c r="G138" s="44" t="s">
        <v>521</v>
      </c>
      <c r="H138" s="44" t="s">
        <v>126</v>
      </c>
    </row>
    <row r="139" spans="1:8" s="43" customFormat="1" ht="18.2" customHeight="1" x14ac:dyDescent="0.2">
      <c r="A139" s="45" t="s">
        <v>55</v>
      </c>
      <c r="B139" s="45" t="s">
        <v>522</v>
      </c>
      <c r="C139" s="45"/>
      <c r="D139" s="45"/>
      <c r="E139" s="45" t="s">
        <v>471</v>
      </c>
      <c r="F139" s="45" t="s">
        <v>523</v>
      </c>
      <c r="G139" s="45" t="s">
        <v>208</v>
      </c>
      <c r="H139" s="45" t="s">
        <v>60</v>
      </c>
    </row>
    <row r="140" spans="1:8" s="43" customFormat="1" ht="18.2" customHeight="1" x14ac:dyDescent="0.2">
      <c r="A140" s="44" t="s">
        <v>55</v>
      </c>
      <c r="B140" s="44" t="s">
        <v>524</v>
      </c>
      <c r="C140" s="44"/>
      <c r="D140" s="44"/>
      <c r="E140" s="44" t="s">
        <v>471</v>
      </c>
      <c r="F140" s="44" t="s">
        <v>525</v>
      </c>
      <c r="G140" s="44" t="s">
        <v>208</v>
      </c>
      <c r="H140" s="44" t="s">
        <v>60</v>
      </c>
    </row>
    <row r="141" spans="1:8" s="43" customFormat="1" ht="18.2" customHeight="1" x14ac:dyDescent="0.2">
      <c r="A141" s="45" t="s">
        <v>55</v>
      </c>
      <c r="B141" s="45" t="s">
        <v>526</v>
      </c>
      <c r="C141" s="45"/>
      <c r="D141" s="45"/>
      <c r="E141" s="45" t="s">
        <v>485</v>
      </c>
      <c r="F141" s="45" t="s">
        <v>527</v>
      </c>
      <c r="G141" s="45" t="s">
        <v>165</v>
      </c>
      <c r="H141" s="45" t="s">
        <v>166</v>
      </c>
    </row>
    <row r="142" spans="1:8" s="43" customFormat="1" ht="18.2" customHeight="1" x14ac:dyDescent="0.2">
      <c r="A142" s="44" t="s">
        <v>55</v>
      </c>
      <c r="B142" s="44" t="s">
        <v>528</v>
      </c>
      <c r="C142" s="44"/>
      <c r="D142" s="44"/>
      <c r="E142" s="44" t="s">
        <v>290</v>
      </c>
      <c r="F142" s="44" t="s">
        <v>529</v>
      </c>
      <c r="G142" s="44" t="s">
        <v>113</v>
      </c>
      <c r="H142" s="44" t="s">
        <v>114</v>
      </c>
    </row>
    <row r="143" spans="1:8" s="43" customFormat="1" ht="18.2" customHeight="1" x14ac:dyDescent="0.2">
      <c r="A143" s="45" t="s">
        <v>55</v>
      </c>
      <c r="B143" s="45" t="s">
        <v>530</v>
      </c>
      <c r="C143" s="45" t="s">
        <v>531</v>
      </c>
      <c r="D143" s="45" t="s">
        <v>532</v>
      </c>
      <c r="E143" s="45"/>
      <c r="F143" s="45" t="s">
        <v>533</v>
      </c>
      <c r="G143" s="45" t="s">
        <v>534</v>
      </c>
      <c r="H143" s="45" t="s">
        <v>114</v>
      </c>
    </row>
    <row r="144" spans="1:8" s="43" customFormat="1" ht="18.2" customHeight="1" x14ac:dyDescent="0.2">
      <c r="A144" s="44" t="s">
        <v>55</v>
      </c>
      <c r="B144" s="44" t="s">
        <v>535</v>
      </c>
      <c r="C144" s="44"/>
      <c r="D144" s="44"/>
      <c r="E144" s="44" t="s">
        <v>536</v>
      </c>
      <c r="F144" s="44" t="s">
        <v>537</v>
      </c>
      <c r="G144" s="44" t="s">
        <v>55</v>
      </c>
      <c r="H144" s="44" t="s">
        <v>88</v>
      </c>
    </row>
    <row r="145" spans="1:8" s="43" customFormat="1" ht="18.2" customHeight="1" x14ac:dyDescent="0.2">
      <c r="A145" s="45" t="s">
        <v>55</v>
      </c>
      <c r="B145" s="45" t="s">
        <v>538</v>
      </c>
      <c r="C145" s="45"/>
      <c r="D145" s="45"/>
      <c r="E145" s="45" t="s">
        <v>465</v>
      </c>
      <c r="F145" s="45" t="s">
        <v>539</v>
      </c>
      <c r="G145" s="45" t="s">
        <v>59</v>
      </c>
      <c r="H145" s="45" t="s">
        <v>60</v>
      </c>
    </row>
    <row r="146" spans="1:8" s="43" customFormat="1" ht="18.2" customHeight="1" x14ac:dyDescent="0.2">
      <c r="A146" s="44" t="s">
        <v>55</v>
      </c>
      <c r="B146" s="44" t="s">
        <v>540</v>
      </c>
      <c r="C146" s="44"/>
      <c r="D146" s="44"/>
      <c r="E146" s="44" t="s">
        <v>541</v>
      </c>
      <c r="F146" s="44" t="s">
        <v>542</v>
      </c>
      <c r="G146" s="44" t="s">
        <v>173</v>
      </c>
      <c r="H146" s="44" t="s">
        <v>166</v>
      </c>
    </row>
    <row r="147" spans="1:8" s="43" customFormat="1" ht="18.2" customHeight="1" x14ac:dyDescent="0.2">
      <c r="A147" s="45" t="s">
        <v>55</v>
      </c>
      <c r="B147" s="45" t="s">
        <v>543</v>
      </c>
      <c r="C147" s="45"/>
      <c r="D147" s="45"/>
      <c r="E147" s="45" t="s">
        <v>544</v>
      </c>
      <c r="F147" s="45" t="s">
        <v>545</v>
      </c>
      <c r="G147" s="45" t="s">
        <v>165</v>
      </c>
      <c r="H147" s="45" t="s">
        <v>166</v>
      </c>
    </row>
    <row r="148" spans="1:8" s="43" customFormat="1" ht="18.2" customHeight="1" x14ac:dyDescent="0.2">
      <c r="A148" s="44" t="s">
        <v>55</v>
      </c>
      <c r="B148" s="44" t="s">
        <v>546</v>
      </c>
      <c r="C148" s="44"/>
      <c r="D148" s="44"/>
      <c r="E148" s="44" t="s">
        <v>547</v>
      </c>
      <c r="F148" s="44" t="s">
        <v>548</v>
      </c>
      <c r="G148" s="44" t="s">
        <v>287</v>
      </c>
      <c r="H148" s="44" t="s">
        <v>288</v>
      </c>
    </row>
    <row r="149" spans="1:8" s="43" customFormat="1" ht="18.2" customHeight="1" x14ac:dyDescent="0.2">
      <c r="A149" s="45" t="s">
        <v>55</v>
      </c>
      <c r="B149" s="45" t="s">
        <v>549</v>
      </c>
      <c r="C149" s="45"/>
      <c r="D149" s="45"/>
      <c r="E149" s="45" t="s">
        <v>550</v>
      </c>
      <c r="F149" s="45" t="s">
        <v>551</v>
      </c>
      <c r="G149" s="45" t="s">
        <v>165</v>
      </c>
      <c r="H149" s="45" t="s">
        <v>166</v>
      </c>
    </row>
    <row r="150" spans="1:8" s="43" customFormat="1" ht="18.2" customHeight="1" x14ac:dyDescent="0.2">
      <c r="A150" s="44" t="s">
        <v>55</v>
      </c>
      <c r="B150" s="44" t="s">
        <v>552</v>
      </c>
      <c r="C150" s="44"/>
      <c r="D150" s="44"/>
      <c r="E150" s="44" t="s">
        <v>553</v>
      </c>
      <c r="F150" s="44" t="s">
        <v>554</v>
      </c>
      <c r="G150" s="44" t="s">
        <v>219</v>
      </c>
      <c r="H150" s="44" t="s">
        <v>83</v>
      </c>
    </row>
    <row r="151" spans="1:8" s="43" customFormat="1" ht="18.2" customHeight="1" x14ac:dyDescent="0.2">
      <c r="A151" s="45" t="s">
        <v>55</v>
      </c>
      <c r="B151" s="45" t="s">
        <v>555</v>
      </c>
      <c r="C151" s="45"/>
      <c r="D151" s="45"/>
      <c r="E151" s="45" t="s">
        <v>556</v>
      </c>
      <c r="F151" s="45" t="s">
        <v>557</v>
      </c>
      <c r="G151" s="45" t="s">
        <v>521</v>
      </c>
      <c r="H151" s="45" t="s">
        <v>126</v>
      </c>
    </row>
    <row r="152" spans="1:8" s="43" customFormat="1" ht="18.2" customHeight="1" x14ac:dyDescent="0.2">
      <c r="A152" s="44" t="s">
        <v>55</v>
      </c>
      <c r="B152" s="44" t="s">
        <v>558</v>
      </c>
      <c r="C152" s="44"/>
      <c r="D152" s="44"/>
      <c r="E152" s="44" t="s">
        <v>559</v>
      </c>
      <c r="F152" s="44" t="s">
        <v>560</v>
      </c>
      <c r="G152" s="44" t="s">
        <v>55</v>
      </c>
      <c r="H152" s="44" t="s">
        <v>88</v>
      </c>
    </row>
    <row r="153" spans="1:8" s="43" customFormat="1" ht="18.2" customHeight="1" x14ac:dyDescent="0.2">
      <c r="A153" s="45" t="s">
        <v>55</v>
      </c>
      <c r="B153" s="45" t="s">
        <v>561</v>
      </c>
      <c r="C153" s="45"/>
      <c r="D153" s="45"/>
      <c r="E153" s="45" t="s">
        <v>562</v>
      </c>
      <c r="F153" s="45" t="s">
        <v>563</v>
      </c>
      <c r="G153" s="45" t="s">
        <v>205</v>
      </c>
      <c r="H153" s="45" t="s">
        <v>83</v>
      </c>
    </row>
    <row r="154" spans="1:8" s="43" customFormat="1" ht="18.2" customHeight="1" x14ac:dyDescent="0.2">
      <c r="A154" s="44" t="s">
        <v>55</v>
      </c>
      <c r="B154" s="44" t="s">
        <v>564</v>
      </c>
      <c r="C154" s="44"/>
      <c r="D154" s="44"/>
      <c r="E154" s="44" t="s">
        <v>123</v>
      </c>
      <c r="F154" s="44" t="s">
        <v>565</v>
      </c>
      <c r="G154" s="44" t="s">
        <v>521</v>
      </c>
      <c r="H154" s="44" t="s">
        <v>126</v>
      </c>
    </row>
    <row r="155" spans="1:8" s="43" customFormat="1" ht="18.2" customHeight="1" x14ac:dyDescent="0.2">
      <c r="A155" s="45" t="s">
        <v>55</v>
      </c>
      <c r="B155" s="45" t="s">
        <v>566</v>
      </c>
      <c r="C155" s="45"/>
      <c r="D155" s="45"/>
      <c r="E155" s="45" t="s">
        <v>567</v>
      </c>
      <c r="F155" s="45" t="s">
        <v>568</v>
      </c>
      <c r="G155" s="45" t="s">
        <v>165</v>
      </c>
      <c r="H155" s="45" t="s">
        <v>126</v>
      </c>
    </row>
    <row r="156" spans="1:8" s="43" customFormat="1" ht="18.2" customHeight="1" x14ac:dyDescent="0.2">
      <c r="A156" s="44" t="s">
        <v>55</v>
      </c>
      <c r="B156" s="44" t="s">
        <v>569</v>
      </c>
      <c r="C156" s="44"/>
      <c r="D156" s="44"/>
      <c r="E156" s="44" t="s">
        <v>570</v>
      </c>
      <c r="F156" s="44" t="s">
        <v>571</v>
      </c>
      <c r="G156" s="44" t="s">
        <v>490</v>
      </c>
      <c r="H156" s="44" t="s">
        <v>60</v>
      </c>
    </row>
    <row r="157" spans="1:8" s="43" customFormat="1" ht="18.2" customHeight="1" x14ac:dyDescent="0.2">
      <c r="A157" s="45" t="s">
        <v>55</v>
      </c>
      <c r="B157" s="45" t="s">
        <v>572</v>
      </c>
      <c r="C157" s="45"/>
      <c r="D157" s="45"/>
      <c r="E157" s="45" t="s">
        <v>573</v>
      </c>
      <c r="F157" s="45" t="s">
        <v>574</v>
      </c>
      <c r="G157" s="45" t="s">
        <v>502</v>
      </c>
      <c r="H157" s="45" t="s">
        <v>74</v>
      </c>
    </row>
    <row r="158" spans="1:8" s="43" customFormat="1" ht="18.2" customHeight="1" x14ac:dyDescent="0.2">
      <c r="A158" s="44" t="s">
        <v>55</v>
      </c>
      <c r="B158" s="44" t="s">
        <v>575</v>
      </c>
      <c r="C158" s="44"/>
      <c r="D158" s="44"/>
      <c r="E158" s="44" t="s">
        <v>576</v>
      </c>
      <c r="F158" s="44" t="s">
        <v>577</v>
      </c>
      <c r="G158" s="44" t="s">
        <v>139</v>
      </c>
      <c r="H158" s="44" t="s">
        <v>140</v>
      </c>
    </row>
    <row r="159" spans="1:8" s="43" customFormat="1" ht="18.2" customHeight="1" x14ac:dyDescent="0.2">
      <c r="A159" s="45" t="s">
        <v>55</v>
      </c>
      <c r="B159" s="45" t="s">
        <v>578</v>
      </c>
      <c r="C159" s="45" t="s">
        <v>579</v>
      </c>
      <c r="D159" s="45" t="s">
        <v>580</v>
      </c>
      <c r="E159" s="45"/>
      <c r="F159" s="45" t="s">
        <v>581</v>
      </c>
      <c r="G159" s="45" t="s">
        <v>239</v>
      </c>
      <c r="H159" s="45" t="s">
        <v>140</v>
      </c>
    </row>
    <row r="160" spans="1:8" s="43" customFormat="1" ht="18.2" customHeight="1" x14ac:dyDescent="0.2">
      <c r="A160" s="44" t="s">
        <v>55</v>
      </c>
      <c r="B160" s="44" t="s">
        <v>582</v>
      </c>
      <c r="C160" s="44"/>
      <c r="D160" s="44"/>
      <c r="E160" s="44" t="s">
        <v>583</v>
      </c>
      <c r="F160" s="44" t="s">
        <v>584</v>
      </c>
      <c r="G160" s="44" t="s">
        <v>350</v>
      </c>
      <c r="H160" s="44" t="s">
        <v>88</v>
      </c>
    </row>
    <row r="161" spans="1:8" s="43" customFormat="1" ht="18.2" customHeight="1" x14ac:dyDescent="0.2">
      <c r="A161" s="45" t="s">
        <v>55</v>
      </c>
      <c r="B161" s="45" t="s">
        <v>585</v>
      </c>
      <c r="C161" s="45"/>
      <c r="D161" s="45"/>
      <c r="E161" s="45" t="s">
        <v>583</v>
      </c>
      <c r="F161" s="45" t="s">
        <v>586</v>
      </c>
      <c r="G161" s="45" t="s">
        <v>316</v>
      </c>
      <c r="H161" s="45" t="s">
        <v>88</v>
      </c>
    </row>
    <row r="162" spans="1:8" s="43" customFormat="1" ht="18.2" customHeight="1" x14ac:dyDescent="0.2">
      <c r="A162" s="44" t="s">
        <v>55</v>
      </c>
      <c r="B162" s="44" t="s">
        <v>587</v>
      </c>
      <c r="C162" s="44"/>
      <c r="D162" s="44"/>
      <c r="E162" s="44" t="s">
        <v>588</v>
      </c>
      <c r="F162" s="44" t="s">
        <v>589</v>
      </c>
      <c r="G162" s="44" t="s">
        <v>590</v>
      </c>
      <c r="H162" s="44" t="s">
        <v>126</v>
      </c>
    </row>
    <row r="163" spans="1:8" s="43" customFormat="1" ht="18.2" customHeight="1" x14ac:dyDescent="0.2">
      <c r="A163" s="45" t="s">
        <v>55</v>
      </c>
      <c r="B163" s="45" t="s">
        <v>591</v>
      </c>
      <c r="C163" s="45"/>
      <c r="D163" s="45"/>
      <c r="E163" s="45" t="s">
        <v>592</v>
      </c>
      <c r="F163" s="45" t="s">
        <v>593</v>
      </c>
      <c r="G163" s="45" t="s">
        <v>94</v>
      </c>
      <c r="H163" s="45" t="s">
        <v>95</v>
      </c>
    </row>
    <row r="164" spans="1:8" s="43" customFormat="1" ht="18.2" customHeight="1" x14ac:dyDescent="0.2">
      <c r="A164" s="44" t="s">
        <v>55</v>
      </c>
      <c r="B164" s="44" t="s">
        <v>594</v>
      </c>
      <c r="C164" s="44"/>
      <c r="D164" s="44"/>
      <c r="E164" s="44" t="s">
        <v>471</v>
      </c>
      <c r="F164" s="44" t="s">
        <v>595</v>
      </c>
      <c r="G164" s="44" t="s">
        <v>596</v>
      </c>
      <c r="H164" s="44" t="s">
        <v>140</v>
      </c>
    </row>
    <row r="165" spans="1:8" s="43" customFormat="1" ht="18.2" customHeight="1" x14ac:dyDescent="0.2">
      <c r="A165" s="45" t="s">
        <v>55</v>
      </c>
      <c r="B165" s="45" t="s">
        <v>597</v>
      </c>
      <c r="C165" s="45"/>
      <c r="D165" s="45"/>
      <c r="E165" s="45" t="s">
        <v>598</v>
      </c>
      <c r="F165" s="45" t="s">
        <v>599</v>
      </c>
      <c r="G165" s="45" t="s">
        <v>600</v>
      </c>
      <c r="H165" s="45" t="s">
        <v>166</v>
      </c>
    </row>
    <row r="166" spans="1:8" s="43" customFormat="1" ht="18.2" customHeight="1" x14ac:dyDescent="0.2">
      <c r="A166" s="44" t="s">
        <v>55</v>
      </c>
      <c r="B166" s="44" t="s">
        <v>601</v>
      </c>
      <c r="C166" s="44"/>
      <c r="D166" s="44"/>
      <c r="E166" s="44" t="s">
        <v>602</v>
      </c>
      <c r="F166" s="44" t="s">
        <v>603</v>
      </c>
      <c r="G166" s="44" t="s">
        <v>173</v>
      </c>
      <c r="H166" s="44" t="s">
        <v>166</v>
      </c>
    </row>
    <row r="167" spans="1:8" s="43" customFormat="1" ht="18.2" customHeight="1" x14ac:dyDescent="0.2">
      <c r="A167" s="45" t="s">
        <v>55</v>
      </c>
      <c r="B167" s="45" t="s">
        <v>604</v>
      </c>
      <c r="C167" s="45"/>
      <c r="D167" s="45"/>
      <c r="E167" s="45" t="s">
        <v>605</v>
      </c>
      <c r="F167" s="45" t="s">
        <v>606</v>
      </c>
      <c r="G167" s="45" t="s">
        <v>55</v>
      </c>
      <c r="H167" s="45" t="s">
        <v>88</v>
      </c>
    </row>
    <row r="168" spans="1:8" s="43" customFormat="1" ht="18.2" customHeight="1" x14ac:dyDescent="0.2">
      <c r="A168" s="44" t="s">
        <v>55</v>
      </c>
      <c r="B168" s="44" t="s">
        <v>607</v>
      </c>
      <c r="C168" s="44"/>
      <c r="D168" s="44"/>
      <c r="E168" s="44" t="s">
        <v>608</v>
      </c>
      <c r="F168" s="44" t="s">
        <v>609</v>
      </c>
      <c r="G168" s="44" t="s">
        <v>252</v>
      </c>
      <c r="H168" s="44" t="s">
        <v>74</v>
      </c>
    </row>
    <row r="169" spans="1:8" s="43" customFormat="1" ht="18.2" customHeight="1" x14ac:dyDescent="0.2">
      <c r="A169" s="45" t="s">
        <v>55</v>
      </c>
      <c r="B169" s="45" t="s">
        <v>610</v>
      </c>
      <c r="C169" s="45"/>
      <c r="D169" s="45"/>
      <c r="E169" s="45" t="s">
        <v>611</v>
      </c>
      <c r="F169" s="45" t="s">
        <v>612</v>
      </c>
      <c r="G169" s="45" t="s">
        <v>370</v>
      </c>
      <c r="H169" s="45" t="s">
        <v>88</v>
      </c>
    </row>
    <row r="170" spans="1:8" s="43" customFormat="1" ht="18.2" customHeight="1" x14ac:dyDescent="0.2">
      <c r="A170" s="44" t="s">
        <v>55</v>
      </c>
      <c r="B170" s="44" t="s">
        <v>613</v>
      </c>
      <c r="C170" s="44"/>
      <c r="D170" s="44"/>
      <c r="E170" s="44" t="s">
        <v>614</v>
      </c>
      <c r="F170" s="44" t="s">
        <v>615</v>
      </c>
      <c r="G170" s="44" t="s">
        <v>239</v>
      </c>
      <c r="H170" s="44" t="s">
        <v>140</v>
      </c>
    </row>
    <row r="171" spans="1:8" s="43" customFormat="1" ht="18.2" customHeight="1" x14ac:dyDescent="0.2">
      <c r="A171" s="45" t="s">
        <v>55</v>
      </c>
      <c r="B171" s="45" t="s">
        <v>616</v>
      </c>
      <c r="C171" s="45"/>
      <c r="D171" s="45"/>
      <c r="E171" s="45" t="s">
        <v>617</v>
      </c>
      <c r="F171" s="45" t="s">
        <v>618</v>
      </c>
      <c r="G171" s="45" t="s">
        <v>521</v>
      </c>
      <c r="H171" s="45" t="s">
        <v>126</v>
      </c>
    </row>
    <row r="172" spans="1:8" s="43" customFormat="1" ht="18.2" customHeight="1" x14ac:dyDescent="0.2">
      <c r="A172" s="44" t="s">
        <v>55</v>
      </c>
      <c r="B172" s="44" t="s">
        <v>619</v>
      </c>
      <c r="C172" s="44"/>
      <c r="D172" s="44"/>
      <c r="E172" s="44" t="s">
        <v>620</v>
      </c>
      <c r="F172" s="44" t="s">
        <v>621</v>
      </c>
      <c r="G172" s="44" t="s">
        <v>239</v>
      </c>
      <c r="H172" s="44" t="s">
        <v>140</v>
      </c>
    </row>
    <row r="173" spans="1:8" s="43" customFormat="1" ht="18.2" customHeight="1" x14ac:dyDescent="0.2">
      <c r="A173" s="45" t="s">
        <v>55</v>
      </c>
      <c r="B173" s="45" t="s">
        <v>622</v>
      </c>
      <c r="C173" s="45"/>
      <c r="D173" s="45"/>
      <c r="E173" s="45" t="s">
        <v>146</v>
      </c>
      <c r="F173" s="45" t="s">
        <v>623</v>
      </c>
      <c r="G173" s="45" t="s">
        <v>148</v>
      </c>
      <c r="H173" s="45" t="s">
        <v>149</v>
      </c>
    </row>
    <row r="174" spans="1:8" s="43" customFormat="1" ht="18.2" customHeight="1" x14ac:dyDescent="0.2">
      <c r="A174" s="44" t="s">
        <v>55</v>
      </c>
      <c r="B174" s="44" t="s">
        <v>624</v>
      </c>
      <c r="C174" s="44" t="s">
        <v>625</v>
      </c>
      <c r="D174" s="44" t="s">
        <v>626</v>
      </c>
      <c r="E174" s="44"/>
      <c r="F174" s="44" t="s">
        <v>627</v>
      </c>
      <c r="G174" s="44" t="s">
        <v>279</v>
      </c>
      <c r="H174" s="44" t="s">
        <v>88</v>
      </c>
    </row>
    <row r="175" spans="1:8" s="43" customFormat="1" ht="18.2" customHeight="1" x14ac:dyDescent="0.2">
      <c r="A175" s="45" t="s">
        <v>55</v>
      </c>
      <c r="B175" s="45" t="s">
        <v>628</v>
      </c>
      <c r="C175" s="45"/>
      <c r="D175" s="45"/>
      <c r="E175" s="45" t="s">
        <v>629</v>
      </c>
      <c r="F175" s="45" t="s">
        <v>630</v>
      </c>
      <c r="G175" s="45" t="s">
        <v>173</v>
      </c>
      <c r="H175" s="45" t="s">
        <v>166</v>
      </c>
    </row>
    <row r="176" spans="1:8" s="43" customFormat="1" ht="18.2" customHeight="1" x14ac:dyDescent="0.2">
      <c r="A176" s="44" t="s">
        <v>55</v>
      </c>
      <c r="B176" s="44" t="s">
        <v>631</v>
      </c>
      <c r="C176" s="44"/>
      <c r="D176" s="44"/>
      <c r="E176" s="44" t="s">
        <v>632</v>
      </c>
      <c r="F176" s="44" t="s">
        <v>633</v>
      </c>
      <c r="G176" s="44" t="s">
        <v>161</v>
      </c>
      <c r="H176" s="44" t="s">
        <v>105</v>
      </c>
    </row>
    <row r="177" spans="1:8" s="43" customFormat="1" ht="18.2" customHeight="1" x14ac:dyDescent="0.2">
      <c r="A177" s="45" t="s">
        <v>55</v>
      </c>
      <c r="B177" s="45" t="s">
        <v>634</v>
      </c>
      <c r="C177" s="45"/>
      <c r="D177" s="45"/>
      <c r="E177" s="45" t="s">
        <v>635</v>
      </c>
      <c r="F177" s="45" t="s">
        <v>636</v>
      </c>
      <c r="G177" s="45" t="s">
        <v>596</v>
      </c>
      <c r="H177" s="45" t="s">
        <v>140</v>
      </c>
    </row>
    <row r="178" spans="1:8" s="43" customFormat="1" ht="18.2" customHeight="1" x14ac:dyDescent="0.2">
      <c r="A178" s="44" t="s">
        <v>55</v>
      </c>
      <c r="B178" s="44" t="s">
        <v>637</v>
      </c>
      <c r="C178" s="44"/>
      <c r="D178" s="44"/>
      <c r="E178" s="44" t="s">
        <v>638</v>
      </c>
      <c r="F178" s="44" t="s">
        <v>639</v>
      </c>
      <c r="G178" s="44" t="s">
        <v>239</v>
      </c>
      <c r="H178" s="44" t="s">
        <v>140</v>
      </c>
    </row>
    <row r="179" spans="1:8" s="43" customFormat="1" ht="18.2" customHeight="1" x14ac:dyDescent="0.2">
      <c r="A179" s="45" t="s">
        <v>55</v>
      </c>
      <c r="B179" s="45" t="s">
        <v>640</v>
      </c>
      <c r="C179" s="45"/>
      <c r="D179" s="45"/>
      <c r="E179" s="45" t="s">
        <v>641</v>
      </c>
      <c r="F179" s="45" t="s">
        <v>642</v>
      </c>
      <c r="G179" s="45" t="s">
        <v>239</v>
      </c>
      <c r="H179" s="45" t="s">
        <v>140</v>
      </c>
    </row>
    <row r="180" spans="1:8" s="43" customFormat="1" ht="18.2" customHeight="1" x14ac:dyDescent="0.2">
      <c r="A180" s="44" t="s">
        <v>55</v>
      </c>
      <c r="B180" s="44" t="s">
        <v>643</v>
      </c>
      <c r="C180" s="44"/>
      <c r="D180" s="44"/>
      <c r="E180" s="44" t="s">
        <v>644</v>
      </c>
      <c r="F180" s="44" t="s">
        <v>645</v>
      </c>
      <c r="G180" s="44" t="s">
        <v>73</v>
      </c>
      <c r="H180" s="44" t="s">
        <v>74</v>
      </c>
    </row>
    <row r="181" spans="1:8" s="43" customFormat="1" ht="18.2" customHeight="1" x14ac:dyDescent="0.2">
      <c r="A181" s="45" t="s">
        <v>55</v>
      </c>
      <c r="B181" s="45" t="s">
        <v>646</v>
      </c>
      <c r="C181" s="45"/>
      <c r="D181" s="45"/>
      <c r="E181" s="45" t="s">
        <v>647</v>
      </c>
      <c r="F181" s="45" t="s">
        <v>648</v>
      </c>
      <c r="G181" s="45" t="s">
        <v>239</v>
      </c>
      <c r="H181" s="45" t="s">
        <v>140</v>
      </c>
    </row>
    <row r="182" spans="1:8" s="43" customFormat="1" ht="18.2" customHeight="1" x14ac:dyDescent="0.2">
      <c r="A182" s="44" t="s">
        <v>55</v>
      </c>
      <c r="B182" s="44" t="s">
        <v>649</v>
      </c>
      <c r="C182" s="44"/>
      <c r="D182" s="44"/>
      <c r="E182" s="44" t="s">
        <v>471</v>
      </c>
      <c r="F182" s="44" t="s">
        <v>650</v>
      </c>
      <c r="G182" s="44" t="s">
        <v>596</v>
      </c>
      <c r="H182" s="44" t="s">
        <v>140</v>
      </c>
    </row>
    <row r="183" spans="1:8" s="43" customFormat="1" ht="18.2" customHeight="1" x14ac:dyDescent="0.2">
      <c r="A183" s="45" t="s">
        <v>55</v>
      </c>
      <c r="B183" s="45" t="s">
        <v>651</v>
      </c>
      <c r="C183" s="45"/>
      <c r="D183" s="45"/>
      <c r="E183" s="45" t="s">
        <v>583</v>
      </c>
      <c r="F183" s="45" t="s">
        <v>652</v>
      </c>
      <c r="G183" s="45" t="s">
        <v>370</v>
      </c>
      <c r="H183" s="45" t="s">
        <v>88</v>
      </c>
    </row>
    <row r="184" spans="1:8" s="43" customFormat="1" ht="18.2" customHeight="1" x14ac:dyDescent="0.2">
      <c r="A184" s="44" t="s">
        <v>55</v>
      </c>
      <c r="B184" s="44" t="s">
        <v>653</v>
      </c>
      <c r="C184" s="44"/>
      <c r="D184" s="44"/>
      <c r="E184" s="44" t="s">
        <v>641</v>
      </c>
      <c r="F184" s="44" t="s">
        <v>654</v>
      </c>
      <c r="G184" s="44" t="s">
        <v>239</v>
      </c>
      <c r="H184" s="44" t="s">
        <v>140</v>
      </c>
    </row>
    <row r="185" spans="1:8" s="43" customFormat="1" ht="18.2" customHeight="1" x14ac:dyDescent="0.2">
      <c r="A185" s="45" t="s">
        <v>55</v>
      </c>
      <c r="B185" s="45" t="s">
        <v>655</v>
      </c>
      <c r="C185" s="45"/>
      <c r="D185" s="45"/>
      <c r="E185" s="45" t="s">
        <v>281</v>
      </c>
      <c r="F185" s="45" t="s">
        <v>656</v>
      </c>
      <c r="G185" s="45" t="s">
        <v>283</v>
      </c>
      <c r="H185" s="45" t="s">
        <v>100</v>
      </c>
    </row>
    <row r="186" spans="1:8" s="43" customFormat="1" ht="18.2" customHeight="1" x14ac:dyDescent="0.2">
      <c r="A186" s="44" t="s">
        <v>55</v>
      </c>
      <c r="B186" s="44" t="s">
        <v>657</v>
      </c>
      <c r="C186" s="44"/>
      <c r="D186" s="44"/>
      <c r="E186" s="44" t="s">
        <v>658</v>
      </c>
      <c r="F186" s="44" t="s">
        <v>659</v>
      </c>
      <c r="G186" s="44" t="s">
        <v>94</v>
      </c>
      <c r="H186" s="44" t="s">
        <v>95</v>
      </c>
    </row>
    <row r="187" spans="1:8" s="43" customFormat="1" ht="18.2" customHeight="1" x14ac:dyDescent="0.2">
      <c r="A187" s="45" t="s">
        <v>55</v>
      </c>
      <c r="B187" s="45" t="s">
        <v>660</v>
      </c>
      <c r="C187" s="45"/>
      <c r="D187" s="45"/>
      <c r="E187" s="45" t="s">
        <v>661</v>
      </c>
      <c r="F187" s="45" t="s">
        <v>662</v>
      </c>
      <c r="G187" s="45" t="s">
        <v>279</v>
      </c>
      <c r="H187" s="45" t="s">
        <v>88</v>
      </c>
    </row>
    <row r="188" spans="1:8" s="43" customFormat="1" ht="18.2" customHeight="1" x14ac:dyDescent="0.2">
      <c r="A188" s="44" t="s">
        <v>55</v>
      </c>
      <c r="B188" s="44" t="s">
        <v>663</v>
      </c>
      <c r="C188" s="44"/>
      <c r="D188" s="44"/>
      <c r="E188" s="44" t="s">
        <v>664</v>
      </c>
      <c r="F188" s="44" t="s">
        <v>665</v>
      </c>
      <c r="G188" s="44" t="s">
        <v>165</v>
      </c>
      <c r="H188" s="44" t="s">
        <v>166</v>
      </c>
    </row>
    <row r="189" spans="1:8" s="43" customFormat="1" ht="18.2" customHeight="1" x14ac:dyDescent="0.2">
      <c r="A189" s="45" t="s">
        <v>55</v>
      </c>
      <c r="B189" s="45" t="s">
        <v>666</v>
      </c>
      <c r="C189" s="45"/>
      <c r="D189" s="45"/>
      <c r="E189" s="45" t="s">
        <v>667</v>
      </c>
      <c r="F189" s="45" t="s">
        <v>668</v>
      </c>
      <c r="G189" s="45" t="s">
        <v>87</v>
      </c>
      <c r="H189" s="45" t="s">
        <v>88</v>
      </c>
    </row>
    <row r="190" spans="1:8" s="43" customFormat="1" ht="18.2" customHeight="1" x14ac:dyDescent="0.2">
      <c r="A190" s="44" t="s">
        <v>55</v>
      </c>
      <c r="B190" s="44" t="s">
        <v>669</v>
      </c>
      <c r="C190" s="44"/>
      <c r="D190" s="44"/>
      <c r="E190" s="44" t="s">
        <v>670</v>
      </c>
      <c r="F190" s="44" t="s">
        <v>671</v>
      </c>
      <c r="G190" s="44" t="s">
        <v>165</v>
      </c>
      <c r="H190" s="44" t="s">
        <v>126</v>
      </c>
    </row>
    <row r="191" spans="1:8" s="43" customFormat="1" ht="18.2" customHeight="1" x14ac:dyDescent="0.2">
      <c r="A191" s="45" t="s">
        <v>55</v>
      </c>
      <c r="B191" s="45" t="s">
        <v>672</v>
      </c>
      <c r="C191" s="45"/>
      <c r="D191" s="45"/>
      <c r="E191" s="45" t="s">
        <v>673</v>
      </c>
      <c r="F191" s="45" t="s">
        <v>674</v>
      </c>
      <c r="G191" s="45" t="s">
        <v>239</v>
      </c>
      <c r="H191" s="45" t="s">
        <v>140</v>
      </c>
    </row>
    <row r="192" spans="1:8" s="43" customFormat="1" ht="18.2" customHeight="1" x14ac:dyDescent="0.2">
      <c r="A192" s="44" t="s">
        <v>55</v>
      </c>
      <c r="B192" s="44" t="s">
        <v>675</v>
      </c>
      <c r="C192" s="44" t="s">
        <v>676</v>
      </c>
      <c r="D192" s="44" t="s">
        <v>677</v>
      </c>
      <c r="E192" s="44"/>
      <c r="F192" s="44" t="s">
        <v>678</v>
      </c>
      <c r="G192" s="44" t="s">
        <v>396</v>
      </c>
      <c r="H192" s="44" t="s">
        <v>88</v>
      </c>
    </row>
    <row r="193" spans="1:8" s="43" customFormat="1" ht="18.2" customHeight="1" x14ac:dyDescent="0.2">
      <c r="A193" s="45" t="s">
        <v>55</v>
      </c>
      <c r="B193" s="45" t="s">
        <v>679</v>
      </c>
      <c r="C193" s="45"/>
      <c r="D193" s="45"/>
      <c r="E193" s="45" t="s">
        <v>203</v>
      </c>
      <c r="F193" s="45" t="s">
        <v>680</v>
      </c>
      <c r="G193" s="45" t="s">
        <v>509</v>
      </c>
      <c r="H193" s="45" t="s">
        <v>182</v>
      </c>
    </row>
    <row r="194" spans="1:8" s="43" customFormat="1" ht="18.2" customHeight="1" x14ac:dyDescent="0.2">
      <c r="A194" s="44" t="s">
        <v>55</v>
      </c>
      <c r="B194" s="44" t="s">
        <v>681</v>
      </c>
      <c r="C194" s="44"/>
      <c r="D194" s="44"/>
      <c r="E194" s="44" t="s">
        <v>682</v>
      </c>
      <c r="F194" s="44" t="s">
        <v>683</v>
      </c>
      <c r="G194" s="44" t="s">
        <v>684</v>
      </c>
      <c r="H194" s="44" t="s">
        <v>140</v>
      </c>
    </row>
    <row r="195" spans="1:8" s="43" customFormat="1" ht="18.2" customHeight="1" x14ac:dyDescent="0.2">
      <c r="A195" s="45" t="s">
        <v>55</v>
      </c>
      <c r="B195" s="45" t="s">
        <v>685</v>
      </c>
      <c r="C195" s="45"/>
      <c r="D195" s="45"/>
      <c r="E195" s="45" t="s">
        <v>686</v>
      </c>
      <c r="F195" s="45" t="s">
        <v>687</v>
      </c>
      <c r="G195" s="45" t="s">
        <v>688</v>
      </c>
      <c r="H195" s="45" t="s">
        <v>140</v>
      </c>
    </row>
    <row r="196" spans="1:8" s="43" customFormat="1" ht="18.2" customHeight="1" x14ac:dyDescent="0.2">
      <c r="A196" s="44" t="s">
        <v>55</v>
      </c>
      <c r="B196" s="44" t="s">
        <v>689</v>
      </c>
      <c r="C196" s="44"/>
      <c r="D196" s="44"/>
      <c r="E196" s="44" t="s">
        <v>690</v>
      </c>
      <c r="F196" s="44" t="s">
        <v>691</v>
      </c>
      <c r="G196" s="44" t="s">
        <v>271</v>
      </c>
      <c r="H196" s="44" t="s">
        <v>215</v>
      </c>
    </row>
    <row r="197" spans="1:8" s="43" customFormat="1" ht="18.2" customHeight="1" x14ac:dyDescent="0.2">
      <c r="A197" s="45" t="s">
        <v>55</v>
      </c>
      <c r="B197" s="45" t="s">
        <v>692</v>
      </c>
      <c r="C197" s="45"/>
      <c r="D197" s="45"/>
      <c r="E197" s="45" t="s">
        <v>693</v>
      </c>
      <c r="F197" s="45" t="s">
        <v>694</v>
      </c>
      <c r="G197" s="45" t="s">
        <v>94</v>
      </c>
      <c r="H197" s="45" t="s">
        <v>95</v>
      </c>
    </row>
    <row r="198" spans="1:8" s="43" customFormat="1" ht="18.2" customHeight="1" x14ac:dyDescent="0.2">
      <c r="A198" s="44" t="s">
        <v>55</v>
      </c>
      <c r="B198" s="44" t="s">
        <v>695</v>
      </c>
      <c r="C198" s="44"/>
      <c r="D198" s="44"/>
      <c r="E198" s="44" t="s">
        <v>696</v>
      </c>
      <c r="F198" s="44" t="s">
        <v>697</v>
      </c>
      <c r="G198" s="44" t="s">
        <v>698</v>
      </c>
      <c r="H198" s="44" t="s">
        <v>83</v>
      </c>
    </row>
    <row r="199" spans="1:8" s="43" customFormat="1" ht="18.2" customHeight="1" x14ac:dyDescent="0.2">
      <c r="A199" s="45" t="s">
        <v>55</v>
      </c>
      <c r="B199" s="45" t="s">
        <v>699</v>
      </c>
      <c r="C199" s="45"/>
      <c r="D199" s="45"/>
      <c r="E199" s="45" t="s">
        <v>700</v>
      </c>
      <c r="F199" s="45" t="s">
        <v>701</v>
      </c>
      <c r="G199" s="45" t="s">
        <v>94</v>
      </c>
      <c r="H199" s="45" t="s">
        <v>95</v>
      </c>
    </row>
    <row r="200" spans="1:8" s="43" customFormat="1" ht="18.2" customHeight="1" x14ac:dyDescent="0.2">
      <c r="A200" s="44" t="s">
        <v>55</v>
      </c>
      <c r="B200" s="44" t="s">
        <v>702</v>
      </c>
      <c r="C200" s="44"/>
      <c r="D200" s="44"/>
      <c r="E200" s="44" t="s">
        <v>703</v>
      </c>
      <c r="F200" s="44" t="s">
        <v>704</v>
      </c>
      <c r="G200" s="44" t="s">
        <v>181</v>
      </c>
      <c r="H200" s="44" t="s">
        <v>182</v>
      </c>
    </row>
    <row r="201" spans="1:8" s="43" customFormat="1" ht="18.2" customHeight="1" x14ac:dyDescent="0.2">
      <c r="A201" s="45" t="s">
        <v>55</v>
      </c>
      <c r="B201" s="45" t="s">
        <v>705</v>
      </c>
      <c r="C201" s="45"/>
      <c r="D201" s="45"/>
      <c r="E201" s="45" t="s">
        <v>706</v>
      </c>
      <c r="F201" s="45" t="s">
        <v>680</v>
      </c>
      <c r="G201" s="45" t="s">
        <v>509</v>
      </c>
      <c r="H201" s="45" t="s">
        <v>182</v>
      </c>
    </row>
    <row r="202" spans="1:8" s="43" customFormat="1" ht="18.2" customHeight="1" x14ac:dyDescent="0.2">
      <c r="A202" s="44" t="s">
        <v>55</v>
      </c>
      <c r="B202" s="44" t="s">
        <v>707</v>
      </c>
      <c r="C202" s="44"/>
      <c r="D202" s="44"/>
      <c r="E202" s="44" t="s">
        <v>168</v>
      </c>
      <c r="F202" s="44" t="s">
        <v>708</v>
      </c>
      <c r="G202" s="44" t="s">
        <v>68</v>
      </c>
      <c r="H202" s="44" t="s">
        <v>69</v>
      </c>
    </row>
    <row r="203" spans="1:8" s="43" customFormat="1" ht="18.2" customHeight="1" x14ac:dyDescent="0.2">
      <c r="A203" s="45" t="s">
        <v>55</v>
      </c>
      <c r="B203" s="45" t="s">
        <v>709</v>
      </c>
      <c r="C203" s="45"/>
      <c r="D203" s="45"/>
      <c r="E203" s="45" t="s">
        <v>269</v>
      </c>
      <c r="F203" s="45" t="s">
        <v>710</v>
      </c>
      <c r="G203" s="45" t="s">
        <v>271</v>
      </c>
      <c r="H203" s="45" t="s">
        <v>215</v>
      </c>
    </row>
    <row r="204" spans="1:8" s="43" customFormat="1" ht="18.2" customHeight="1" x14ac:dyDescent="0.2">
      <c r="A204" s="44" t="s">
        <v>55</v>
      </c>
      <c r="B204" s="44" t="s">
        <v>711</v>
      </c>
      <c r="C204" s="44"/>
      <c r="D204" s="44"/>
      <c r="E204" s="44" t="s">
        <v>281</v>
      </c>
      <c r="F204" s="44" t="s">
        <v>712</v>
      </c>
      <c r="G204" s="44" t="s">
        <v>275</v>
      </c>
      <c r="H204" s="44" t="s">
        <v>100</v>
      </c>
    </row>
    <row r="205" spans="1:8" s="43" customFormat="1" ht="18.2" customHeight="1" x14ac:dyDescent="0.2">
      <c r="A205" s="45" t="s">
        <v>55</v>
      </c>
      <c r="B205" s="45" t="s">
        <v>713</v>
      </c>
      <c r="C205" s="45"/>
      <c r="D205" s="45"/>
      <c r="E205" s="45" t="s">
        <v>714</v>
      </c>
      <c r="F205" s="45" t="s">
        <v>715</v>
      </c>
      <c r="G205" s="45" t="s">
        <v>239</v>
      </c>
      <c r="H205" s="45" t="s">
        <v>140</v>
      </c>
    </row>
    <row r="206" spans="1:8" s="43" customFormat="1" ht="18.2" customHeight="1" x14ac:dyDescent="0.2">
      <c r="A206" s="44" t="s">
        <v>55</v>
      </c>
      <c r="B206" s="44" t="s">
        <v>716</v>
      </c>
      <c r="C206" s="44"/>
      <c r="D206" s="44"/>
      <c r="E206" s="44" t="s">
        <v>507</v>
      </c>
      <c r="F206" s="44" t="s">
        <v>717</v>
      </c>
      <c r="G206" s="44" t="s">
        <v>509</v>
      </c>
      <c r="H206" s="44" t="s">
        <v>182</v>
      </c>
    </row>
    <row r="207" spans="1:8" s="43" customFormat="1" ht="18.2" customHeight="1" x14ac:dyDescent="0.2">
      <c r="A207" s="45" t="s">
        <v>55</v>
      </c>
      <c r="B207" s="45" t="s">
        <v>718</v>
      </c>
      <c r="C207" s="45"/>
      <c r="D207" s="45"/>
      <c r="E207" s="45" t="s">
        <v>719</v>
      </c>
      <c r="F207" s="45" t="s">
        <v>720</v>
      </c>
      <c r="G207" s="45" t="s">
        <v>721</v>
      </c>
      <c r="H207" s="45" t="s">
        <v>288</v>
      </c>
    </row>
    <row r="208" spans="1:8" s="43" customFormat="1" ht="18.2" customHeight="1" x14ac:dyDescent="0.2">
      <c r="A208" s="44" t="s">
        <v>55</v>
      </c>
      <c r="B208" s="44" t="s">
        <v>722</v>
      </c>
      <c r="C208" s="44"/>
      <c r="D208" s="44"/>
      <c r="E208" s="44" t="s">
        <v>66</v>
      </c>
      <c r="F208" s="44" t="s">
        <v>723</v>
      </c>
      <c r="G208" s="44" t="s">
        <v>68</v>
      </c>
      <c r="H208" s="44" t="s">
        <v>69</v>
      </c>
    </row>
    <row r="209" spans="1:8" s="43" customFormat="1" ht="18.2" customHeight="1" x14ac:dyDescent="0.2">
      <c r="A209" s="45" t="s">
        <v>55</v>
      </c>
      <c r="B209" s="45" t="s">
        <v>724</v>
      </c>
      <c r="C209" s="45"/>
      <c r="D209" s="45"/>
      <c r="E209" s="45" t="s">
        <v>725</v>
      </c>
      <c r="F209" s="45" t="s">
        <v>726</v>
      </c>
      <c r="G209" s="45" t="s">
        <v>370</v>
      </c>
      <c r="H209" s="45" t="s">
        <v>88</v>
      </c>
    </row>
    <row r="210" spans="1:8" s="43" customFormat="1" ht="18.2" customHeight="1" x14ac:dyDescent="0.2">
      <c r="A210" s="44" t="s">
        <v>55</v>
      </c>
      <c r="B210" s="44" t="s">
        <v>727</v>
      </c>
      <c r="C210" s="44"/>
      <c r="D210" s="44"/>
      <c r="E210" s="44" t="s">
        <v>728</v>
      </c>
      <c r="F210" s="44" t="s">
        <v>729</v>
      </c>
      <c r="G210" s="44" t="s">
        <v>104</v>
      </c>
      <c r="H210" s="44" t="s">
        <v>105</v>
      </c>
    </row>
    <row r="211" spans="1:8" s="43" customFormat="1" ht="18.2" customHeight="1" x14ac:dyDescent="0.2">
      <c r="A211" s="45" t="s">
        <v>55</v>
      </c>
      <c r="B211" s="45" t="s">
        <v>730</v>
      </c>
      <c r="C211" s="45"/>
      <c r="D211" s="45"/>
      <c r="E211" s="45" t="s">
        <v>384</v>
      </c>
      <c r="F211" s="45" t="s">
        <v>731</v>
      </c>
      <c r="G211" s="45" t="s">
        <v>139</v>
      </c>
      <c r="H211" s="45" t="s">
        <v>140</v>
      </c>
    </row>
    <row r="212" spans="1:8" s="43" customFormat="1" ht="18.2" customHeight="1" x14ac:dyDescent="0.2">
      <c r="A212" s="44" t="s">
        <v>55</v>
      </c>
      <c r="B212" s="44" t="s">
        <v>732</v>
      </c>
      <c r="C212" s="44"/>
      <c r="D212" s="44"/>
      <c r="E212" s="44" t="s">
        <v>66</v>
      </c>
      <c r="F212" s="44" t="s">
        <v>733</v>
      </c>
      <c r="G212" s="44" t="s">
        <v>260</v>
      </c>
      <c r="H212" s="44" t="s">
        <v>69</v>
      </c>
    </row>
    <row r="213" spans="1:8" s="43" customFormat="1" ht="18.2" customHeight="1" x14ac:dyDescent="0.2">
      <c r="A213" s="45" t="s">
        <v>55</v>
      </c>
      <c r="B213" s="45" t="s">
        <v>734</v>
      </c>
      <c r="C213" s="45"/>
      <c r="D213" s="45"/>
      <c r="E213" s="45" t="s">
        <v>735</v>
      </c>
      <c r="F213" s="45" t="s">
        <v>736</v>
      </c>
      <c r="G213" s="45" t="s">
        <v>279</v>
      </c>
      <c r="H213" s="45" t="s">
        <v>88</v>
      </c>
    </row>
    <row r="214" spans="1:8" s="43" customFormat="1" ht="18.2" customHeight="1" x14ac:dyDescent="0.2">
      <c r="A214" s="44" t="s">
        <v>55</v>
      </c>
      <c r="B214" s="44" t="s">
        <v>737</v>
      </c>
      <c r="C214" s="44"/>
      <c r="D214" s="44"/>
      <c r="E214" s="44" t="s">
        <v>738</v>
      </c>
      <c r="F214" s="44" t="s">
        <v>739</v>
      </c>
      <c r="G214" s="44" t="s">
        <v>64</v>
      </c>
      <c r="H214" s="44" t="s">
        <v>60</v>
      </c>
    </row>
    <row r="215" spans="1:8" s="43" customFormat="1" ht="18.2" customHeight="1" x14ac:dyDescent="0.2">
      <c r="A215" s="45" t="s">
        <v>55</v>
      </c>
      <c r="B215" s="45" t="s">
        <v>740</v>
      </c>
      <c r="C215" s="45"/>
      <c r="D215" s="45"/>
      <c r="E215" s="45" t="s">
        <v>741</v>
      </c>
      <c r="F215" s="45" t="s">
        <v>742</v>
      </c>
      <c r="G215" s="45" t="s">
        <v>252</v>
      </c>
      <c r="H215" s="45" t="s">
        <v>74</v>
      </c>
    </row>
    <row r="216" spans="1:8" s="43" customFormat="1" ht="18.2" customHeight="1" x14ac:dyDescent="0.2">
      <c r="A216" s="44" t="s">
        <v>55</v>
      </c>
      <c r="B216" s="44" t="s">
        <v>743</v>
      </c>
      <c r="C216" s="44"/>
      <c r="D216" s="44"/>
      <c r="E216" s="44" t="s">
        <v>744</v>
      </c>
      <c r="F216" s="44" t="s">
        <v>745</v>
      </c>
      <c r="G216" s="44" t="s">
        <v>746</v>
      </c>
      <c r="H216" s="44" t="s">
        <v>140</v>
      </c>
    </row>
    <row r="217" spans="1:8" s="43" customFormat="1" ht="18.2" customHeight="1" x14ac:dyDescent="0.2">
      <c r="A217" s="45" t="s">
        <v>55</v>
      </c>
      <c r="B217" s="45" t="s">
        <v>747</v>
      </c>
      <c r="C217" s="45"/>
      <c r="D217" s="45"/>
      <c r="E217" s="45" t="s">
        <v>748</v>
      </c>
      <c r="F217" s="45" t="s">
        <v>749</v>
      </c>
      <c r="G217" s="45" t="s">
        <v>55</v>
      </c>
      <c r="H217" s="45" t="s">
        <v>88</v>
      </c>
    </row>
    <row r="218" spans="1:8" s="43" customFormat="1" ht="18.2" customHeight="1" x14ac:dyDescent="0.2">
      <c r="A218" s="44" t="s">
        <v>55</v>
      </c>
      <c r="B218" s="44" t="s">
        <v>750</v>
      </c>
      <c r="C218" s="44" t="s">
        <v>751</v>
      </c>
      <c r="D218" s="44" t="s">
        <v>752</v>
      </c>
      <c r="E218" s="44"/>
      <c r="F218" s="44" t="s">
        <v>753</v>
      </c>
      <c r="G218" s="44" t="s">
        <v>194</v>
      </c>
      <c r="H218" s="44" t="s">
        <v>60</v>
      </c>
    </row>
    <row r="219" spans="1:8" s="43" customFormat="1" ht="18.2" customHeight="1" x14ac:dyDescent="0.2">
      <c r="A219" s="45" t="s">
        <v>55</v>
      </c>
      <c r="B219" s="45" t="s">
        <v>754</v>
      </c>
      <c r="C219" s="45"/>
      <c r="D219" s="45"/>
      <c r="E219" s="45" t="s">
        <v>583</v>
      </c>
      <c r="F219" s="45" t="s">
        <v>755</v>
      </c>
      <c r="G219" s="45" t="s">
        <v>396</v>
      </c>
      <c r="H219" s="45" t="s">
        <v>88</v>
      </c>
    </row>
    <row r="220" spans="1:8" s="43" customFormat="1" ht="18.2" customHeight="1" x14ac:dyDescent="0.2">
      <c r="A220" s="44" t="s">
        <v>55</v>
      </c>
      <c r="B220" s="44" t="s">
        <v>756</v>
      </c>
      <c r="C220" s="44"/>
      <c r="D220" s="44"/>
      <c r="E220" s="44" t="s">
        <v>757</v>
      </c>
      <c r="F220" s="44" t="s">
        <v>757</v>
      </c>
      <c r="G220" s="44" t="s">
        <v>157</v>
      </c>
      <c r="H220" s="44" t="s">
        <v>95</v>
      </c>
    </row>
    <row r="221" spans="1:8" s="43" customFormat="1" ht="18.2" customHeight="1" x14ac:dyDescent="0.2">
      <c r="A221" s="45" t="s">
        <v>55</v>
      </c>
      <c r="B221" s="45" t="s">
        <v>758</v>
      </c>
      <c r="C221" s="45"/>
      <c r="D221" s="45"/>
      <c r="E221" s="45" t="s">
        <v>281</v>
      </c>
      <c r="F221" s="45" t="s">
        <v>759</v>
      </c>
      <c r="G221" s="45" t="s">
        <v>283</v>
      </c>
      <c r="H221" s="45" t="s">
        <v>100</v>
      </c>
    </row>
    <row r="222" spans="1:8" s="43" customFormat="1" ht="18.2" customHeight="1" x14ac:dyDescent="0.2">
      <c r="A222" s="44" t="s">
        <v>55</v>
      </c>
      <c r="B222" s="44" t="s">
        <v>760</v>
      </c>
      <c r="C222" s="44"/>
      <c r="D222" s="44"/>
      <c r="E222" s="44" t="s">
        <v>761</v>
      </c>
      <c r="F222" s="44" t="s">
        <v>762</v>
      </c>
      <c r="G222" s="44" t="s">
        <v>239</v>
      </c>
      <c r="H222" s="44" t="s">
        <v>140</v>
      </c>
    </row>
    <row r="223" spans="1:8" s="43" customFormat="1" ht="18.2" customHeight="1" x14ac:dyDescent="0.2">
      <c r="A223" s="45" t="s">
        <v>55</v>
      </c>
      <c r="B223" s="45" t="s">
        <v>763</v>
      </c>
      <c r="C223" s="45"/>
      <c r="D223" s="45"/>
      <c r="E223" s="45" t="s">
        <v>764</v>
      </c>
      <c r="F223" s="45" t="s">
        <v>765</v>
      </c>
      <c r="G223" s="45" t="s">
        <v>104</v>
      </c>
      <c r="H223" s="45" t="s">
        <v>105</v>
      </c>
    </row>
    <row r="224" spans="1:8" s="43" customFormat="1" ht="18.2" customHeight="1" x14ac:dyDescent="0.2">
      <c r="A224" s="44" t="s">
        <v>55</v>
      </c>
      <c r="B224" s="44" t="s">
        <v>766</v>
      </c>
      <c r="C224" s="44"/>
      <c r="D224" s="44"/>
      <c r="E224" s="44" t="s">
        <v>767</v>
      </c>
      <c r="F224" s="44" t="s">
        <v>768</v>
      </c>
      <c r="G224" s="44" t="s">
        <v>350</v>
      </c>
      <c r="H224" s="44" t="s">
        <v>88</v>
      </c>
    </row>
    <row r="225" spans="1:8" s="43" customFormat="1" ht="18.2" customHeight="1" x14ac:dyDescent="0.2">
      <c r="A225" s="45" t="s">
        <v>55</v>
      </c>
      <c r="B225" s="45" t="s">
        <v>769</v>
      </c>
      <c r="C225" s="45"/>
      <c r="D225" s="45"/>
      <c r="E225" s="45" t="s">
        <v>123</v>
      </c>
      <c r="F225" s="45" t="s">
        <v>770</v>
      </c>
      <c r="G225" s="45" t="s">
        <v>721</v>
      </c>
      <c r="H225" s="45" t="s">
        <v>126</v>
      </c>
    </row>
    <row r="226" spans="1:8" s="43" customFormat="1" ht="18.2" customHeight="1" x14ac:dyDescent="0.2">
      <c r="A226" s="44" t="s">
        <v>55</v>
      </c>
      <c r="B226" s="44" t="s">
        <v>771</v>
      </c>
      <c r="C226" s="44"/>
      <c r="D226" s="44"/>
      <c r="E226" s="44" t="s">
        <v>772</v>
      </c>
      <c r="F226" s="44" t="s">
        <v>773</v>
      </c>
      <c r="G226" s="44" t="s">
        <v>521</v>
      </c>
      <c r="H226" s="44" t="s">
        <v>126</v>
      </c>
    </row>
    <row r="227" spans="1:8" s="43" customFormat="1" ht="18.2" customHeight="1" x14ac:dyDescent="0.2">
      <c r="A227" s="45" t="s">
        <v>55</v>
      </c>
      <c r="B227" s="45" t="s">
        <v>774</v>
      </c>
      <c r="C227" s="45"/>
      <c r="D227" s="45"/>
      <c r="E227" s="45" t="s">
        <v>775</v>
      </c>
      <c r="F227" s="45" t="s">
        <v>776</v>
      </c>
      <c r="G227" s="45" t="s">
        <v>777</v>
      </c>
      <c r="H227" s="45" t="s">
        <v>131</v>
      </c>
    </row>
    <row r="228" spans="1:8" s="43" customFormat="1" ht="18.2" customHeight="1" x14ac:dyDescent="0.2">
      <c r="A228" s="44" t="s">
        <v>55</v>
      </c>
      <c r="B228" s="44" t="s">
        <v>778</v>
      </c>
      <c r="C228" s="44"/>
      <c r="D228" s="44"/>
      <c r="E228" s="44" t="s">
        <v>779</v>
      </c>
      <c r="F228" s="44" t="s">
        <v>780</v>
      </c>
      <c r="G228" s="44" t="s">
        <v>746</v>
      </c>
      <c r="H228" s="44" t="s">
        <v>140</v>
      </c>
    </row>
    <row r="229" spans="1:8" s="43" customFormat="1" ht="18.2" customHeight="1" x14ac:dyDescent="0.2">
      <c r="A229" s="45" t="s">
        <v>55</v>
      </c>
      <c r="B229" s="45" t="s">
        <v>781</v>
      </c>
      <c r="C229" s="45"/>
      <c r="D229" s="45"/>
      <c r="E229" s="45" t="s">
        <v>782</v>
      </c>
      <c r="F229" s="45" t="s">
        <v>783</v>
      </c>
      <c r="G229" s="45" t="s">
        <v>186</v>
      </c>
      <c r="H229" s="45" t="s">
        <v>83</v>
      </c>
    </row>
    <row r="230" spans="1:8" s="43" customFormat="1" ht="18.2" customHeight="1" x14ac:dyDescent="0.2">
      <c r="A230" s="44" t="s">
        <v>55</v>
      </c>
      <c r="B230" s="44" t="s">
        <v>784</v>
      </c>
      <c r="C230" s="44"/>
      <c r="D230" s="44"/>
      <c r="E230" s="44" t="s">
        <v>785</v>
      </c>
      <c r="F230" s="44" t="s">
        <v>786</v>
      </c>
      <c r="G230" s="44" t="s">
        <v>509</v>
      </c>
      <c r="H230" s="44" t="s">
        <v>182</v>
      </c>
    </row>
    <row r="231" spans="1:8" s="43" customFormat="1" ht="18.2" customHeight="1" x14ac:dyDescent="0.2">
      <c r="A231" s="45" t="s">
        <v>55</v>
      </c>
      <c r="B231" s="45" t="s">
        <v>787</v>
      </c>
      <c r="C231" s="45"/>
      <c r="D231" s="45"/>
      <c r="E231" s="45" t="s">
        <v>788</v>
      </c>
      <c r="F231" s="45" t="s">
        <v>789</v>
      </c>
      <c r="G231" s="45" t="s">
        <v>370</v>
      </c>
      <c r="H231" s="45" t="s">
        <v>88</v>
      </c>
    </row>
    <row r="232" spans="1:8" s="43" customFormat="1" ht="18.2" customHeight="1" x14ac:dyDescent="0.2">
      <c r="A232" s="44" t="s">
        <v>55</v>
      </c>
      <c r="B232" s="44" t="s">
        <v>790</v>
      </c>
      <c r="C232" s="44"/>
      <c r="D232" s="44"/>
      <c r="E232" s="44" t="s">
        <v>791</v>
      </c>
      <c r="F232" s="44" t="s">
        <v>792</v>
      </c>
      <c r="G232" s="44" t="s">
        <v>698</v>
      </c>
      <c r="H232" s="44" t="s">
        <v>83</v>
      </c>
    </row>
    <row r="233" spans="1:8" s="43" customFormat="1" ht="18.2" customHeight="1" x14ac:dyDescent="0.2">
      <c r="A233" s="45" t="s">
        <v>55</v>
      </c>
      <c r="B233" s="45" t="s">
        <v>793</v>
      </c>
      <c r="C233" s="45"/>
      <c r="D233" s="45"/>
      <c r="E233" s="45" t="s">
        <v>794</v>
      </c>
      <c r="F233" s="45" t="s">
        <v>795</v>
      </c>
      <c r="G233" s="45" t="s">
        <v>352</v>
      </c>
      <c r="H233" s="45" t="s">
        <v>88</v>
      </c>
    </row>
    <row r="234" spans="1:8" s="43" customFormat="1" ht="18.2" customHeight="1" x14ac:dyDescent="0.2">
      <c r="A234" s="44" t="s">
        <v>55</v>
      </c>
      <c r="B234" s="44" t="s">
        <v>796</v>
      </c>
      <c r="C234" s="44" t="s">
        <v>797</v>
      </c>
      <c r="D234" s="44" t="s">
        <v>798</v>
      </c>
      <c r="E234" s="44"/>
      <c r="F234" s="44" t="s">
        <v>799</v>
      </c>
      <c r="G234" s="44" t="s">
        <v>721</v>
      </c>
      <c r="H234" s="44" t="s">
        <v>126</v>
      </c>
    </row>
    <row r="235" spans="1:8" s="43" customFormat="1" ht="18.2" customHeight="1" x14ac:dyDescent="0.2">
      <c r="A235" s="45" t="s">
        <v>55</v>
      </c>
      <c r="B235" s="45" t="s">
        <v>800</v>
      </c>
      <c r="C235" s="45" t="s">
        <v>801</v>
      </c>
      <c r="D235" s="45" t="s">
        <v>802</v>
      </c>
      <c r="E235" s="45"/>
      <c r="F235" s="45" t="s">
        <v>803</v>
      </c>
      <c r="G235" s="45" t="s">
        <v>94</v>
      </c>
      <c r="H235" s="45" t="s">
        <v>95</v>
      </c>
    </row>
    <row r="236" spans="1:8" s="43" customFormat="1" ht="18.2" customHeight="1" x14ac:dyDescent="0.2">
      <c r="A236" s="44" t="s">
        <v>55</v>
      </c>
      <c r="B236" s="44" t="s">
        <v>804</v>
      </c>
      <c r="C236" s="44"/>
      <c r="D236" s="44"/>
      <c r="E236" s="44" t="s">
        <v>203</v>
      </c>
      <c r="F236" s="44" t="s">
        <v>805</v>
      </c>
      <c r="G236" s="44" t="s">
        <v>194</v>
      </c>
      <c r="H236" s="44" t="s">
        <v>60</v>
      </c>
    </row>
    <row r="237" spans="1:8" s="43" customFormat="1" ht="18.2" customHeight="1" x14ac:dyDescent="0.2">
      <c r="A237" s="45" t="s">
        <v>55</v>
      </c>
      <c r="B237" s="45" t="s">
        <v>806</v>
      </c>
      <c r="C237" s="45"/>
      <c r="D237" s="45"/>
      <c r="E237" s="45" t="s">
        <v>471</v>
      </c>
      <c r="F237" s="45" t="s">
        <v>807</v>
      </c>
      <c r="G237" s="45" t="s">
        <v>139</v>
      </c>
      <c r="H237" s="45" t="s">
        <v>140</v>
      </c>
    </row>
    <row r="238" spans="1:8" s="43" customFormat="1" ht="18.2" customHeight="1" x14ac:dyDescent="0.2">
      <c r="A238" s="44" t="s">
        <v>55</v>
      </c>
      <c r="B238" s="44" t="s">
        <v>808</v>
      </c>
      <c r="C238" s="44"/>
      <c r="D238" s="44"/>
      <c r="E238" s="44" t="s">
        <v>809</v>
      </c>
      <c r="F238" s="44" t="s">
        <v>810</v>
      </c>
      <c r="G238" s="44" t="s">
        <v>99</v>
      </c>
      <c r="H238" s="44" t="s">
        <v>100</v>
      </c>
    </row>
    <row r="239" spans="1:8" s="43" customFormat="1" ht="18.2" customHeight="1" x14ac:dyDescent="0.2">
      <c r="A239" s="45" t="s">
        <v>55</v>
      </c>
      <c r="B239" s="45" t="s">
        <v>811</v>
      </c>
      <c r="C239" s="45"/>
      <c r="D239" s="45"/>
      <c r="E239" s="45" t="s">
        <v>812</v>
      </c>
      <c r="F239" s="45" t="s">
        <v>813</v>
      </c>
      <c r="G239" s="45" t="s">
        <v>287</v>
      </c>
      <c r="H239" s="45" t="s">
        <v>288</v>
      </c>
    </row>
    <row r="240" spans="1:8" s="43" customFormat="1" ht="18.2" customHeight="1" x14ac:dyDescent="0.2">
      <c r="A240" s="44" t="s">
        <v>55</v>
      </c>
      <c r="B240" s="44" t="s">
        <v>814</v>
      </c>
      <c r="C240" s="44"/>
      <c r="D240" s="44"/>
      <c r="E240" s="44" t="s">
        <v>123</v>
      </c>
      <c r="F240" s="44" t="s">
        <v>815</v>
      </c>
      <c r="G240" s="44" t="s">
        <v>521</v>
      </c>
      <c r="H240" s="44" t="s">
        <v>126</v>
      </c>
    </row>
    <row r="241" spans="1:8" s="43" customFormat="1" ht="18.2" customHeight="1" x14ac:dyDescent="0.2">
      <c r="A241" s="45" t="s">
        <v>55</v>
      </c>
      <c r="B241" s="45" t="s">
        <v>816</v>
      </c>
      <c r="C241" s="45"/>
      <c r="D241" s="45"/>
      <c r="E241" s="45" t="s">
        <v>817</v>
      </c>
      <c r="F241" s="45" t="s">
        <v>818</v>
      </c>
      <c r="G241" s="45" t="s">
        <v>194</v>
      </c>
      <c r="H241" s="45" t="s">
        <v>60</v>
      </c>
    </row>
    <row r="242" spans="1:8" s="43" customFormat="1" ht="18.2" customHeight="1" x14ac:dyDescent="0.2">
      <c r="A242" s="44" t="s">
        <v>55</v>
      </c>
      <c r="B242" s="44" t="s">
        <v>819</v>
      </c>
      <c r="C242" s="44" t="s">
        <v>820</v>
      </c>
      <c r="D242" s="44" t="s">
        <v>821</v>
      </c>
      <c r="E242" s="44"/>
      <c r="F242" s="44" t="s">
        <v>822</v>
      </c>
      <c r="G242" s="44" t="s">
        <v>590</v>
      </c>
      <c r="H242" s="44" t="s">
        <v>126</v>
      </c>
    </row>
    <row r="243" spans="1:8" s="43" customFormat="1" ht="18.2" customHeight="1" x14ac:dyDescent="0.2">
      <c r="A243" s="45" t="s">
        <v>55</v>
      </c>
      <c r="B243" s="45" t="s">
        <v>823</v>
      </c>
      <c r="C243" s="45"/>
      <c r="D243" s="45"/>
      <c r="E243" s="45" t="s">
        <v>171</v>
      </c>
      <c r="F243" s="45" t="s">
        <v>824</v>
      </c>
      <c r="G243" s="45" t="s">
        <v>173</v>
      </c>
      <c r="H243" s="45" t="s">
        <v>166</v>
      </c>
    </row>
    <row r="244" spans="1:8" s="43" customFormat="1" ht="18.2" customHeight="1" x14ac:dyDescent="0.2">
      <c r="A244" s="44" t="s">
        <v>55</v>
      </c>
      <c r="B244" s="44" t="s">
        <v>825</v>
      </c>
      <c r="C244" s="44"/>
      <c r="D244" s="44"/>
      <c r="E244" s="44" t="s">
        <v>826</v>
      </c>
      <c r="F244" s="44" t="s">
        <v>827</v>
      </c>
      <c r="G244" s="44" t="s">
        <v>271</v>
      </c>
      <c r="H244" s="44" t="s">
        <v>149</v>
      </c>
    </row>
    <row r="245" spans="1:8" s="43" customFormat="1" ht="18.2" customHeight="1" x14ac:dyDescent="0.2">
      <c r="A245" s="45" t="s">
        <v>828</v>
      </c>
      <c r="B245" s="45" t="s">
        <v>829</v>
      </c>
      <c r="C245" s="45"/>
      <c r="D245" s="45"/>
      <c r="E245" s="45" t="s">
        <v>830</v>
      </c>
      <c r="F245" s="45" t="s">
        <v>831</v>
      </c>
      <c r="G245" s="45" t="s">
        <v>832</v>
      </c>
      <c r="H245" s="45" t="s">
        <v>833</v>
      </c>
    </row>
    <row r="246" spans="1:8" s="43" customFormat="1" ht="18.2" customHeight="1" x14ac:dyDescent="0.2">
      <c r="A246" s="44" t="s">
        <v>828</v>
      </c>
      <c r="B246" s="44" t="s">
        <v>834</v>
      </c>
      <c r="C246" s="44"/>
      <c r="D246" s="44"/>
      <c r="E246" s="44" t="s">
        <v>835</v>
      </c>
      <c r="F246" s="44" t="s">
        <v>836</v>
      </c>
      <c r="G246" s="44" t="s">
        <v>828</v>
      </c>
      <c r="H246" s="44" t="s">
        <v>833</v>
      </c>
    </row>
    <row r="247" spans="1:8" s="43" customFormat="1" ht="18.2" customHeight="1" x14ac:dyDescent="0.2">
      <c r="A247" s="45" t="s">
        <v>828</v>
      </c>
      <c r="B247" s="45" t="s">
        <v>837</v>
      </c>
      <c r="C247" s="45"/>
      <c r="D247" s="45"/>
      <c r="E247" s="45" t="s">
        <v>838</v>
      </c>
      <c r="F247" s="45" t="s">
        <v>839</v>
      </c>
      <c r="G247" s="45" t="s">
        <v>828</v>
      </c>
      <c r="H247" s="45" t="s">
        <v>840</v>
      </c>
    </row>
    <row r="248" spans="1:8" s="43" customFormat="1" ht="18.2" customHeight="1" x14ac:dyDescent="0.2">
      <c r="A248" s="44" t="s">
        <v>828</v>
      </c>
      <c r="B248" s="44" t="s">
        <v>841</v>
      </c>
      <c r="C248" s="44"/>
      <c r="D248" s="44"/>
      <c r="E248" s="44" t="s">
        <v>842</v>
      </c>
      <c r="F248" s="44" t="s">
        <v>843</v>
      </c>
      <c r="G248" s="44" t="s">
        <v>844</v>
      </c>
      <c r="H248" s="44" t="s">
        <v>845</v>
      </c>
    </row>
    <row r="249" spans="1:8" s="43" customFormat="1" ht="18.2" customHeight="1" x14ac:dyDescent="0.2">
      <c r="A249" s="45" t="s">
        <v>828</v>
      </c>
      <c r="B249" s="45" t="s">
        <v>846</v>
      </c>
      <c r="C249" s="45"/>
      <c r="D249" s="45"/>
      <c r="E249" s="45" t="s">
        <v>85</v>
      </c>
      <c r="F249" s="45" t="s">
        <v>847</v>
      </c>
      <c r="G249" s="45" t="s">
        <v>844</v>
      </c>
      <c r="H249" s="45" t="s">
        <v>845</v>
      </c>
    </row>
    <row r="250" spans="1:8" s="43" customFormat="1" ht="18.2" customHeight="1" x14ac:dyDescent="0.2">
      <c r="A250" s="44" t="s">
        <v>828</v>
      </c>
      <c r="B250" s="44" t="s">
        <v>848</v>
      </c>
      <c r="C250" s="44"/>
      <c r="D250" s="44"/>
      <c r="E250" s="44" t="s">
        <v>849</v>
      </c>
      <c r="F250" s="44" t="s">
        <v>850</v>
      </c>
      <c r="G250" s="44" t="s">
        <v>851</v>
      </c>
      <c r="H250" s="44" t="s">
        <v>852</v>
      </c>
    </row>
    <row r="251" spans="1:8" s="43" customFormat="1" ht="18.2" customHeight="1" x14ac:dyDescent="0.2">
      <c r="A251" s="45" t="s">
        <v>828</v>
      </c>
      <c r="B251" s="45" t="s">
        <v>853</v>
      </c>
      <c r="C251" s="45"/>
      <c r="D251" s="45"/>
      <c r="E251" s="45" t="s">
        <v>854</v>
      </c>
      <c r="F251" s="45" t="s">
        <v>855</v>
      </c>
      <c r="G251" s="45" t="s">
        <v>856</v>
      </c>
      <c r="H251" s="45" t="s">
        <v>852</v>
      </c>
    </row>
    <row r="252" spans="1:8" s="43" customFormat="1" ht="18.2" customHeight="1" x14ac:dyDescent="0.2">
      <c r="A252" s="44" t="s">
        <v>828</v>
      </c>
      <c r="B252" s="44" t="s">
        <v>857</v>
      </c>
      <c r="C252" s="44"/>
      <c r="D252" s="44"/>
      <c r="E252" s="44" t="s">
        <v>858</v>
      </c>
      <c r="F252" s="44" t="s">
        <v>859</v>
      </c>
      <c r="G252" s="44" t="s">
        <v>860</v>
      </c>
      <c r="H252" s="44" t="s">
        <v>861</v>
      </c>
    </row>
    <row r="253" spans="1:8" s="43" customFormat="1" ht="18.2" customHeight="1" x14ac:dyDescent="0.2">
      <c r="A253" s="45" t="s">
        <v>828</v>
      </c>
      <c r="B253" s="45" t="s">
        <v>862</v>
      </c>
      <c r="C253" s="45"/>
      <c r="D253" s="45"/>
      <c r="E253" s="45" t="s">
        <v>863</v>
      </c>
      <c r="F253" s="45" t="s">
        <v>864</v>
      </c>
      <c r="G253" s="45" t="s">
        <v>865</v>
      </c>
      <c r="H253" s="45" t="s">
        <v>845</v>
      </c>
    </row>
    <row r="254" spans="1:8" s="43" customFormat="1" ht="18.2" customHeight="1" x14ac:dyDescent="0.2">
      <c r="A254" s="44" t="s">
        <v>828</v>
      </c>
      <c r="B254" s="44" t="s">
        <v>866</v>
      </c>
      <c r="C254" s="44"/>
      <c r="D254" s="44"/>
      <c r="E254" s="44" t="s">
        <v>867</v>
      </c>
      <c r="F254" s="44" t="s">
        <v>868</v>
      </c>
      <c r="G254" s="44" t="s">
        <v>869</v>
      </c>
      <c r="H254" s="44" t="s">
        <v>870</v>
      </c>
    </row>
    <row r="255" spans="1:8" s="43" customFormat="1" ht="18.2" customHeight="1" x14ac:dyDescent="0.2">
      <c r="A255" s="45" t="s">
        <v>828</v>
      </c>
      <c r="B255" s="45" t="s">
        <v>871</v>
      </c>
      <c r="C255" s="45"/>
      <c r="D255" s="45"/>
      <c r="E255" s="45" t="s">
        <v>872</v>
      </c>
      <c r="F255" s="45" t="s">
        <v>873</v>
      </c>
      <c r="G255" s="45" t="s">
        <v>874</v>
      </c>
      <c r="H255" s="45" t="s">
        <v>875</v>
      </c>
    </row>
    <row r="256" spans="1:8" s="43" customFormat="1" ht="18.2" customHeight="1" x14ac:dyDescent="0.2">
      <c r="A256" s="44" t="s">
        <v>828</v>
      </c>
      <c r="B256" s="44" t="s">
        <v>876</v>
      </c>
      <c r="C256" s="44"/>
      <c r="D256" s="44"/>
      <c r="E256" s="44" t="s">
        <v>877</v>
      </c>
      <c r="F256" s="44" t="s">
        <v>878</v>
      </c>
      <c r="G256" s="44" t="s">
        <v>879</v>
      </c>
      <c r="H256" s="44" t="s">
        <v>852</v>
      </c>
    </row>
    <row r="257" spans="1:8" s="43" customFormat="1" ht="18.2" customHeight="1" x14ac:dyDescent="0.2">
      <c r="A257" s="45" t="s">
        <v>828</v>
      </c>
      <c r="B257" s="45" t="s">
        <v>880</v>
      </c>
      <c r="C257" s="45"/>
      <c r="D257" s="45"/>
      <c r="E257" s="45" t="s">
        <v>881</v>
      </c>
      <c r="F257" s="45" t="s">
        <v>882</v>
      </c>
      <c r="G257" s="45" t="s">
        <v>883</v>
      </c>
      <c r="H257" s="45" t="s">
        <v>884</v>
      </c>
    </row>
    <row r="258" spans="1:8" s="43" customFormat="1" ht="18.2" customHeight="1" x14ac:dyDescent="0.2">
      <c r="A258" s="44" t="s">
        <v>828</v>
      </c>
      <c r="B258" s="44" t="s">
        <v>885</v>
      </c>
      <c r="C258" s="44"/>
      <c r="D258" s="44"/>
      <c r="E258" s="44" t="s">
        <v>886</v>
      </c>
      <c r="F258" s="44" t="s">
        <v>887</v>
      </c>
      <c r="G258" s="44" t="s">
        <v>888</v>
      </c>
      <c r="H258" s="44" t="s">
        <v>884</v>
      </c>
    </row>
    <row r="259" spans="1:8" s="43" customFormat="1" ht="18.2" customHeight="1" x14ac:dyDescent="0.2">
      <c r="A259" s="45" t="s">
        <v>828</v>
      </c>
      <c r="B259" s="45" t="s">
        <v>889</v>
      </c>
      <c r="C259" s="45"/>
      <c r="D259" s="45"/>
      <c r="E259" s="45" t="s">
        <v>890</v>
      </c>
      <c r="F259" s="45" t="s">
        <v>891</v>
      </c>
      <c r="G259" s="45" t="s">
        <v>892</v>
      </c>
      <c r="H259" s="45" t="s">
        <v>833</v>
      </c>
    </row>
    <row r="260" spans="1:8" s="43" customFormat="1" ht="18.2" customHeight="1" x14ac:dyDescent="0.2">
      <c r="A260" s="44" t="s">
        <v>828</v>
      </c>
      <c r="B260" s="44" t="s">
        <v>893</v>
      </c>
      <c r="C260" s="44"/>
      <c r="D260" s="44"/>
      <c r="E260" s="44" t="s">
        <v>858</v>
      </c>
      <c r="F260" s="44" t="s">
        <v>894</v>
      </c>
      <c r="G260" s="44" t="s">
        <v>860</v>
      </c>
      <c r="H260" s="44" t="s">
        <v>861</v>
      </c>
    </row>
    <row r="261" spans="1:8" s="43" customFormat="1" ht="18.2" customHeight="1" x14ac:dyDescent="0.2">
      <c r="A261" s="45" t="s">
        <v>828</v>
      </c>
      <c r="B261" s="45" t="s">
        <v>895</v>
      </c>
      <c r="C261" s="45"/>
      <c r="D261" s="45"/>
      <c r="E261" s="45" t="s">
        <v>877</v>
      </c>
      <c r="F261" s="45" t="s">
        <v>896</v>
      </c>
      <c r="G261" s="45" t="s">
        <v>879</v>
      </c>
      <c r="H261" s="45" t="s">
        <v>852</v>
      </c>
    </row>
    <row r="262" spans="1:8" s="43" customFormat="1" ht="18.2" customHeight="1" x14ac:dyDescent="0.2">
      <c r="A262" s="44" t="s">
        <v>828</v>
      </c>
      <c r="B262" s="44" t="s">
        <v>897</v>
      </c>
      <c r="C262" s="44"/>
      <c r="D262" s="44"/>
      <c r="E262" s="44" t="s">
        <v>898</v>
      </c>
      <c r="F262" s="44" t="s">
        <v>899</v>
      </c>
      <c r="G262" s="44" t="s">
        <v>832</v>
      </c>
      <c r="H262" s="44" t="s">
        <v>833</v>
      </c>
    </row>
    <row r="263" spans="1:8" s="43" customFormat="1" ht="18.2" customHeight="1" x14ac:dyDescent="0.2">
      <c r="A263" s="45" t="s">
        <v>828</v>
      </c>
      <c r="B263" s="45" t="s">
        <v>900</v>
      </c>
      <c r="C263" s="45"/>
      <c r="D263" s="45"/>
      <c r="E263" s="45" t="s">
        <v>901</v>
      </c>
      <c r="F263" s="45" t="s">
        <v>902</v>
      </c>
      <c r="G263" s="45" t="s">
        <v>828</v>
      </c>
      <c r="H263" s="45" t="s">
        <v>840</v>
      </c>
    </row>
    <row r="264" spans="1:8" s="43" customFormat="1" ht="18.2" customHeight="1" x14ac:dyDescent="0.2">
      <c r="A264" s="44" t="s">
        <v>828</v>
      </c>
      <c r="B264" s="44" t="s">
        <v>903</v>
      </c>
      <c r="C264" s="44"/>
      <c r="D264" s="44"/>
      <c r="E264" s="44" t="s">
        <v>904</v>
      </c>
      <c r="F264" s="44" t="s">
        <v>905</v>
      </c>
      <c r="G264" s="44" t="s">
        <v>844</v>
      </c>
      <c r="H264" s="44" t="s">
        <v>845</v>
      </c>
    </row>
    <row r="265" spans="1:8" s="43" customFormat="1" ht="18.2" customHeight="1" x14ac:dyDescent="0.2">
      <c r="A265" s="45" t="s">
        <v>828</v>
      </c>
      <c r="B265" s="45" t="s">
        <v>906</v>
      </c>
      <c r="C265" s="45"/>
      <c r="D265" s="45"/>
      <c r="E265" s="45" t="s">
        <v>907</v>
      </c>
      <c r="F265" s="45" t="s">
        <v>908</v>
      </c>
      <c r="G265" s="45" t="s">
        <v>909</v>
      </c>
      <c r="H265" s="45" t="s">
        <v>870</v>
      </c>
    </row>
    <row r="266" spans="1:8" s="43" customFormat="1" ht="18.2" customHeight="1" x14ac:dyDescent="0.2">
      <c r="A266" s="44" t="s">
        <v>828</v>
      </c>
      <c r="B266" s="44" t="s">
        <v>910</v>
      </c>
      <c r="C266" s="44"/>
      <c r="D266" s="44"/>
      <c r="E266" s="44" t="s">
        <v>911</v>
      </c>
      <c r="F266" s="44" t="s">
        <v>912</v>
      </c>
      <c r="G266" s="44" t="s">
        <v>913</v>
      </c>
      <c r="H266" s="44" t="s">
        <v>845</v>
      </c>
    </row>
    <row r="267" spans="1:8" s="43" customFormat="1" ht="18.2" customHeight="1" x14ac:dyDescent="0.2">
      <c r="A267" s="45" t="s">
        <v>828</v>
      </c>
      <c r="B267" s="45" t="s">
        <v>914</v>
      </c>
      <c r="C267" s="45"/>
      <c r="D267" s="45"/>
      <c r="E267" s="45" t="s">
        <v>915</v>
      </c>
      <c r="F267" s="45" t="s">
        <v>916</v>
      </c>
      <c r="G267" s="45" t="s">
        <v>917</v>
      </c>
      <c r="H267" s="45" t="s">
        <v>833</v>
      </c>
    </row>
    <row r="268" spans="1:8" s="43" customFormat="1" ht="18.2" customHeight="1" x14ac:dyDescent="0.2">
      <c r="A268" s="44" t="s">
        <v>828</v>
      </c>
      <c r="B268" s="44" t="s">
        <v>918</v>
      </c>
      <c r="C268" s="44"/>
      <c r="D268" s="44"/>
      <c r="E268" s="44" t="s">
        <v>919</v>
      </c>
      <c r="F268" s="44" t="s">
        <v>920</v>
      </c>
      <c r="G268" s="44" t="s">
        <v>921</v>
      </c>
      <c r="H268" s="44" t="s">
        <v>922</v>
      </c>
    </row>
    <row r="269" spans="1:8" s="43" customFormat="1" ht="18.2" customHeight="1" x14ac:dyDescent="0.2">
      <c r="A269" s="45" t="s">
        <v>828</v>
      </c>
      <c r="B269" s="45" t="s">
        <v>923</v>
      </c>
      <c r="C269" s="45"/>
      <c r="D269" s="45"/>
      <c r="E269" s="45" t="s">
        <v>924</v>
      </c>
      <c r="F269" s="45" t="s">
        <v>925</v>
      </c>
      <c r="G269" s="45" t="s">
        <v>832</v>
      </c>
      <c r="H269" s="45" t="s">
        <v>833</v>
      </c>
    </row>
    <row r="270" spans="1:8" s="43" customFormat="1" ht="18.2" customHeight="1" x14ac:dyDescent="0.2">
      <c r="A270" s="44" t="s">
        <v>828</v>
      </c>
      <c r="B270" s="44" t="s">
        <v>926</v>
      </c>
      <c r="C270" s="44"/>
      <c r="D270" s="44"/>
      <c r="E270" s="44" t="s">
        <v>927</v>
      </c>
      <c r="F270" s="44" t="s">
        <v>928</v>
      </c>
      <c r="G270" s="44" t="s">
        <v>929</v>
      </c>
      <c r="H270" s="44" t="s">
        <v>870</v>
      </c>
    </row>
    <row r="271" spans="1:8" s="43" customFormat="1" ht="18.2" customHeight="1" x14ac:dyDescent="0.2">
      <c r="A271" s="45" t="s">
        <v>828</v>
      </c>
      <c r="B271" s="45" t="s">
        <v>930</v>
      </c>
      <c r="C271" s="45"/>
      <c r="D271" s="45"/>
      <c r="E271" s="45" t="s">
        <v>931</v>
      </c>
      <c r="F271" s="45" t="s">
        <v>932</v>
      </c>
      <c r="G271" s="45" t="s">
        <v>933</v>
      </c>
      <c r="H271" s="45" t="s">
        <v>845</v>
      </c>
    </row>
    <row r="272" spans="1:8" s="43" customFormat="1" ht="18.2" customHeight="1" x14ac:dyDescent="0.2">
      <c r="A272" s="44" t="s">
        <v>828</v>
      </c>
      <c r="B272" s="44" t="s">
        <v>934</v>
      </c>
      <c r="C272" s="44"/>
      <c r="D272" s="44"/>
      <c r="E272" s="44" t="s">
        <v>935</v>
      </c>
      <c r="F272" s="44" t="s">
        <v>936</v>
      </c>
      <c r="G272" s="44" t="s">
        <v>937</v>
      </c>
      <c r="H272" s="44" t="s">
        <v>845</v>
      </c>
    </row>
    <row r="273" spans="1:8" s="43" customFormat="1" ht="18.2" customHeight="1" x14ac:dyDescent="0.2">
      <c r="A273" s="45" t="s">
        <v>828</v>
      </c>
      <c r="B273" s="45" t="s">
        <v>938</v>
      </c>
      <c r="C273" s="45"/>
      <c r="D273" s="45"/>
      <c r="E273" s="45" t="s">
        <v>939</v>
      </c>
      <c r="F273" s="45" t="s">
        <v>940</v>
      </c>
      <c r="G273" s="45" t="s">
        <v>941</v>
      </c>
      <c r="H273" s="45" t="s">
        <v>845</v>
      </c>
    </row>
    <row r="274" spans="1:8" s="43" customFormat="1" ht="18.2" customHeight="1" x14ac:dyDescent="0.2">
      <c r="A274" s="44" t="s">
        <v>828</v>
      </c>
      <c r="B274" s="44" t="s">
        <v>942</v>
      </c>
      <c r="C274" s="44"/>
      <c r="D274" s="44"/>
      <c r="E274" s="44" t="s">
        <v>943</v>
      </c>
      <c r="F274" s="44" t="s">
        <v>944</v>
      </c>
      <c r="G274" s="44" t="s">
        <v>945</v>
      </c>
      <c r="H274" s="44" t="s">
        <v>884</v>
      </c>
    </row>
    <row r="275" spans="1:8" s="43" customFormat="1" ht="18.2" customHeight="1" x14ac:dyDescent="0.2">
      <c r="A275" s="45" t="s">
        <v>828</v>
      </c>
      <c r="B275" s="45" t="s">
        <v>946</v>
      </c>
      <c r="C275" s="45"/>
      <c r="D275" s="45"/>
      <c r="E275" s="45" t="s">
        <v>947</v>
      </c>
      <c r="F275" s="45" t="s">
        <v>948</v>
      </c>
      <c r="G275" s="45" t="s">
        <v>949</v>
      </c>
      <c r="H275" s="45" t="s">
        <v>840</v>
      </c>
    </row>
    <row r="276" spans="1:8" s="43" customFormat="1" ht="18.2" customHeight="1" x14ac:dyDescent="0.2">
      <c r="A276" s="44" t="s">
        <v>828</v>
      </c>
      <c r="B276" s="44" t="s">
        <v>950</v>
      </c>
      <c r="C276" s="44"/>
      <c r="D276" s="44"/>
      <c r="E276" s="44" t="s">
        <v>951</v>
      </c>
      <c r="F276" s="44" t="s">
        <v>952</v>
      </c>
      <c r="G276" s="44" t="s">
        <v>832</v>
      </c>
      <c r="H276" s="44" t="s">
        <v>833</v>
      </c>
    </row>
    <row r="277" spans="1:8" s="43" customFormat="1" ht="18.2" customHeight="1" x14ac:dyDescent="0.2">
      <c r="A277" s="45" t="s">
        <v>828</v>
      </c>
      <c r="B277" s="45" t="s">
        <v>953</v>
      </c>
      <c r="C277" s="45"/>
      <c r="D277" s="45"/>
      <c r="E277" s="45" t="s">
        <v>954</v>
      </c>
      <c r="F277" s="45" t="s">
        <v>955</v>
      </c>
      <c r="G277" s="45" t="s">
        <v>921</v>
      </c>
      <c r="H277" s="45" t="s">
        <v>922</v>
      </c>
    </row>
    <row r="278" spans="1:8" s="43" customFormat="1" ht="18.2" customHeight="1" x14ac:dyDescent="0.2">
      <c r="A278" s="44" t="s">
        <v>828</v>
      </c>
      <c r="B278" s="44" t="s">
        <v>956</v>
      </c>
      <c r="C278" s="44"/>
      <c r="D278" s="44"/>
      <c r="E278" s="44" t="s">
        <v>877</v>
      </c>
      <c r="F278" s="44" t="s">
        <v>957</v>
      </c>
      <c r="G278" s="44" t="s">
        <v>879</v>
      </c>
      <c r="H278" s="44" t="s">
        <v>852</v>
      </c>
    </row>
    <row r="279" spans="1:8" s="43" customFormat="1" ht="18.2" customHeight="1" x14ac:dyDescent="0.2">
      <c r="A279" s="45" t="s">
        <v>828</v>
      </c>
      <c r="B279" s="45" t="s">
        <v>958</v>
      </c>
      <c r="C279" s="45"/>
      <c r="D279" s="45"/>
      <c r="E279" s="45" t="s">
        <v>959</v>
      </c>
      <c r="F279" s="45" t="s">
        <v>960</v>
      </c>
      <c r="G279" s="45" t="s">
        <v>961</v>
      </c>
      <c r="H279" s="45" t="s">
        <v>962</v>
      </c>
    </row>
    <row r="280" spans="1:8" s="43" customFormat="1" ht="18.2" customHeight="1" x14ac:dyDescent="0.2">
      <c r="A280" s="44" t="s">
        <v>828</v>
      </c>
      <c r="B280" s="44" t="s">
        <v>963</v>
      </c>
      <c r="C280" s="44"/>
      <c r="D280" s="44"/>
      <c r="E280" s="44" t="s">
        <v>964</v>
      </c>
      <c r="F280" s="44" t="s">
        <v>965</v>
      </c>
      <c r="G280" s="44" t="s">
        <v>966</v>
      </c>
      <c r="H280" s="44" t="s">
        <v>967</v>
      </c>
    </row>
    <row r="281" spans="1:8" s="43" customFormat="1" ht="18.2" customHeight="1" x14ac:dyDescent="0.2">
      <c r="A281" s="45" t="s">
        <v>828</v>
      </c>
      <c r="B281" s="45" t="s">
        <v>968</v>
      </c>
      <c r="C281" s="45"/>
      <c r="D281" s="45"/>
      <c r="E281" s="45" t="s">
        <v>969</v>
      </c>
      <c r="F281" s="45" t="s">
        <v>970</v>
      </c>
      <c r="G281" s="45" t="s">
        <v>971</v>
      </c>
      <c r="H281" s="45" t="s">
        <v>861</v>
      </c>
    </row>
    <row r="282" spans="1:8" s="43" customFormat="1" ht="18.2" customHeight="1" x14ac:dyDescent="0.2">
      <c r="A282" s="44" t="s">
        <v>828</v>
      </c>
      <c r="B282" s="44" t="s">
        <v>972</v>
      </c>
      <c r="C282" s="44"/>
      <c r="D282" s="44"/>
      <c r="E282" s="44" t="s">
        <v>973</v>
      </c>
      <c r="F282" s="44" t="s">
        <v>974</v>
      </c>
      <c r="G282" s="44" t="s">
        <v>975</v>
      </c>
      <c r="H282" s="44" t="s">
        <v>875</v>
      </c>
    </row>
    <row r="283" spans="1:8" s="43" customFormat="1" ht="18.2" customHeight="1" x14ac:dyDescent="0.2">
      <c r="A283" s="45" t="s">
        <v>828</v>
      </c>
      <c r="B283" s="45" t="s">
        <v>976</v>
      </c>
      <c r="C283" s="45"/>
      <c r="D283" s="45"/>
      <c r="E283" s="45" t="s">
        <v>849</v>
      </c>
      <c r="F283" s="45" t="s">
        <v>977</v>
      </c>
      <c r="G283" s="45" t="s">
        <v>941</v>
      </c>
      <c r="H283" s="45" t="s">
        <v>852</v>
      </c>
    </row>
    <row r="284" spans="1:8" s="43" customFormat="1" ht="18.2" customHeight="1" x14ac:dyDescent="0.2">
      <c r="A284" s="44" t="s">
        <v>828</v>
      </c>
      <c r="B284" s="44" t="s">
        <v>978</v>
      </c>
      <c r="C284" s="44"/>
      <c r="D284" s="44"/>
      <c r="E284" s="44" t="s">
        <v>979</v>
      </c>
      <c r="F284" s="44" t="s">
        <v>980</v>
      </c>
      <c r="G284" s="44" t="s">
        <v>981</v>
      </c>
      <c r="H284" s="44" t="s">
        <v>875</v>
      </c>
    </row>
    <row r="285" spans="1:8" s="43" customFormat="1" ht="18.2" customHeight="1" x14ac:dyDescent="0.2">
      <c r="A285" s="45" t="s">
        <v>828</v>
      </c>
      <c r="B285" s="45" t="s">
        <v>982</v>
      </c>
      <c r="C285" s="45"/>
      <c r="D285" s="45"/>
      <c r="E285" s="45" t="s">
        <v>983</v>
      </c>
      <c r="F285" s="45" t="s">
        <v>984</v>
      </c>
      <c r="G285" s="45" t="s">
        <v>941</v>
      </c>
      <c r="H285" s="45" t="s">
        <v>845</v>
      </c>
    </row>
    <row r="286" spans="1:8" s="43" customFormat="1" ht="18.2" customHeight="1" x14ac:dyDescent="0.2">
      <c r="A286" s="44" t="s">
        <v>828</v>
      </c>
      <c r="B286" s="44" t="s">
        <v>985</v>
      </c>
      <c r="C286" s="44"/>
      <c r="D286" s="44"/>
      <c r="E286" s="44" t="s">
        <v>986</v>
      </c>
      <c r="F286" s="44" t="s">
        <v>987</v>
      </c>
      <c r="G286" s="44" t="s">
        <v>879</v>
      </c>
      <c r="H286" s="44" t="s">
        <v>852</v>
      </c>
    </row>
    <row r="287" spans="1:8" s="43" customFormat="1" ht="18.2" customHeight="1" x14ac:dyDescent="0.2">
      <c r="A287" s="45" t="s">
        <v>828</v>
      </c>
      <c r="B287" s="45" t="s">
        <v>988</v>
      </c>
      <c r="C287" s="45"/>
      <c r="D287" s="45"/>
      <c r="E287" s="45" t="s">
        <v>901</v>
      </c>
      <c r="F287" s="45" t="s">
        <v>989</v>
      </c>
      <c r="G287" s="45" t="s">
        <v>828</v>
      </c>
      <c r="H287" s="45" t="s">
        <v>840</v>
      </c>
    </row>
    <row r="288" spans="1:8" s="43" customFormat="1" ht="18.2" customHeight="1" x14ac:dyDescent="0.2">
      <c r="A288" s="44" t="s">
        <v>828</v>
      </c>
      <c r="B288" s="44" t="s">
        <v>990</v>
      </c>
      <c r="C288" s="44"/>
      <c r="D288" s="44"/>
      <c r="E288" s="44" t="s">
        <v>991</v>
      </c>
      <c r="F288" s="44" t="s">
        <v>992</v>
      </c>
      <c r="G288" s="44" t="s">
        <v>993</v>
      </c>
      <c r="H288" s="44" t="s">
        <v>962</v>
      </c>
    </row>
    <row r="289" spans="1:8" s="43" customFormat="1" ht="18.2" customHeight="1" x14ac:dyDescent="0.2">
      <c r="A289" s="45" t="s">
        <v>828</v>
      </c>
      <c r="B289" s="45" t="s">
        <v>994</v>
      </c>
      <c r="C289" s="45"/>
      <c r="D289" s="45"/>
      <c r="E289" s="45" t="s">
        <v>995</v>
      </c>
      <c r="F289" s="45" t="s">
        <v>996</v>
      </c>
      <c r="G289" s="45" t="s">
        <v>832</v>
      </c>
      <c r="H289" s="45" t="s">
        <v>833</v>
      </c>
    </row>
    <row r="290" spans="1:8" s="43" customFormat="1" ht="18.2" customHeight="1" x14ac:dyDescent="0.2">
      <c r="A290" s="44" t="s">
        <v>828</v>
      </c>
      <c r="B290" s="44" t="s">
        <v>997</v>
      </c>
      <c r="C290" s="44"/>
      <c r="D290" s="44"/>
      <c r="E290" s="44" t="s">
        <v>998</v>
      </c>
      <c r="F290" s="44" t="s">
        <v>999</v>
      </c>
      <c r="G290" s="44" t="s">
        <v>844</v>
      </c>
      <c r="H290" s="44" t="s">
        <v>845</v>
      </c>
    </row>
    <row r="291" spans="1:8" s="43" customFormat="1" ht="18.2" customHeight="1" x14ac:dyDescent="0.2">
      <c r="A291" s="45" t="s">
        <v>828</v>
      </c>
      <c r="B291" s="45" t="s">
        <v>1000</v>
      </c>
      <c r="C291" s="45"/>
      <c r="D291" s="45"/>
      <c r="E291" s="45" t="s">
        <v>1001</v>
      </c>
      <c r="F291" s="45" t="s">
        <v>1002</v>
      </c>
      <c r="G291" s="45" t="s">
        <v>1003</v>
      </c>
      <c r="H291" s="45" t="s">
        <v>884</v>
      </c>
    </row>
    <row r="292" spans="1:8" s="43" customFormat="1" ht="18.2" customHeight="1" x14ac:dyDescent="0.2">
      <c r="A292" s="44" t="s">
        <v>828</v>
      </c>
      <c r="B292" s="44" t="s">
        <v>1004</v>
      </c>
      <c r="C292" s="44"/>
      <c r="D292" s="44"/>
      <c r="E292" s="44" t="s">
        <v>1005</v>
      </c>
      <c r="F292" s="44" t="s">
        <v>1006</v>
      </c>
      <c r="G292" s="44" t="s">
        <v>1007</v>
      </c>
      <c r="H292" s="44" t="s">
        <v>962</v>
      </c>
    </row>
    <row r="293" spans="1:8" s="43" customFormat="1" ht="18.2" customHeight="1" x14ac:dyDescent="0.2">
      <c r="A293" s="45" t="s">
        <v>828</v>
      </c>
      <c r="B293" s="45" t="s">
        <v>1008</v>
      </c>
      <c r="C293" s="45"/>
      <c r="D293" s="45"/>
      <c r="E293" s="45" t="s">
        <v>1009</v>
      </c>
      <c r="F293" s="45" t="s">
        <v>1010</v>
      </c>
      <c r="G293" s="45" t="s">
        <v>1011</v>
      </c>
      <c r="H293" s="45" t="s">
        <v>962</v>
      </c>
    </row>
    <row r="294" spans="1:8" s="43" customFormat="1" ht="18.2" customHeight="1" x14ac:dyDescent="0.2">
      <c r="A294" s="44" t="s">
        <v>828</v>
      </c>
      <c r="B294" s="44" t="s">
        <v>1012</v>
      </c>
      <c r="C294" s="44"/>
      <c r="D294" s="44"/>
      <c r="E294" s="44" t="s">
        <v>1013</v>
      </c>
      <c r="F294" s="44" t="s">
        <v>1014</v>
      </c>
      <c r="G294" s="44" t="s">
        <v>1015</v>
      </c>
      <c r="H294" s="44" t="s">
        <v>845</v>
      </c>
    </row>
    <row r="295" spans="1:8" s="43" customFormat="1" ht="18.2" customHeight="1" x14ac:dyDescent="0.2">
      <c r="A295" s="45" t="s">
        <v>828</v>
      </c>
      <c r="B295" s="45" t="s">
        <v>1016</v>
      </c>
      <c r="C295" s="45"/>
      <c r="D295" s="45"/>
      <c r="E295" s="45" t="s">
        <v>1017</v>
      </c>
      <c r="F295" s="45" t="s">
        <v>1018</v>
      </c>
      <c r="G295" s="45" t="s">
        <v>1019</v>
      </c>
      <c r="H295" s="45" t="s">
        <v>870</v>
      </c>
    </row>
    <row r="296" spans="1:8" s="43" customFormat="1" ht="18.2" customHeight="1" x14ac:dyDescent="0.2">
      <c r="A296" s="44" t="s">
        <v>828</v>
      </c>
      <c r="B296" s="44" t="s">
        <v>1020</v>
      </c>
      <c r="C296" s="44"/>
      <c r="D296" s="44"/>
      <c r="E296" s="44" t="s">
        <v>964</v>
      </c>
      <c r="F296" s="44" t="s">
        <v>1021</v>
      </c>
      <c r="G296" s="44" t="s">
        <v>1022</v>
      </c>
      <c r="H296" s="44" t="s">
        <v>967</v>
      </c>
    </row>
    <row r="297" spans="1:8" s="43" customFormat="1" ht="18.2" customHeight="1" x14ac:dyDescent="0.2">
      <c r="A297" s="45" t="s">
        <v>828</v>
      </c>
      <c r="B297" s="45" t="s">
        <v>1023</v>
      </c>
      <c r="C297" s="45"/>
      <c r="D297" s="45"/>
      <c r="E297" s="45" t="s">
        <v>901</v>
      </c>
      <c r="F297" s="45" t="s">
        <v>1024</v>
      </c>
      <c r="G297" s="45" t="s">
        <v>828</v>
      </c>
      <c r="H297" s="45" t="s">
        <v>840</v>
      </c>
    </row>
    <row r="298" spans="1:8" s="43" customFormat="1" ht="18.2" customHeight="1" x14ac:dyDescent="0.2">
      <c r="A298" s="44" t="s">
        <v>828</v>
      </c>
      <c r="B298" s="44" t="s">
        <v>1025</v>
      </c>
      <c r="C298" s="44"/>
      <c r="D298" s="44"/>
      <c r="E298" s="44" t="s">
        <v>1026</v>
      </c>
      <c r="F298" s="44" t="s">
        <v>1027</v>
      </c>
      <c r="G298" s="44" t="s">
        <v>1028</v>
      </c>
      <c r="H298" s="44" t="s">
        <v>833</v>
      </c>
    </row>
    <row r="299" spans="1:8" s="43" customFormat="1" ht="18.2" customHeight="1" x14ac:dyDescent="0.2">
      <c r="A299" s="45" t="s">
        <v>828</v>
      </c>
      <c r="B299" s="45" t="s">
        <v>1029</v>
      </c>
      <c r="C299" s="45"/>
      <c r="D299" s="45"/>
      <c r="E299" s="45" t="s">
        <v>1030</v>
      </c>
      <c r="F299" s="45" t="s">
        <v>1031</v>
      </c>
      <c r="G299" s="45" t="s">
        <v>883</v>
      </c>
      <c r="H299" s="45" t="s">
        <v>884</v>
      </c>
    </row>
    <row r="300" spans="1:8" s="43" customFormat="1" ht="18.2" customHeight="1" x14ac:dyDescent="0.2">
      <c r="A300" s="44" t="s">
        <v>828</v>
      </c>
      <c r="B300" s="44" t="s">
        <v>1032</v>
      </c>
      <c r="C300" s="44"/>
      <c r="D300" s="44"/>
      <c r="E300" s="44" t="s">
        <v>1033</v>
      </c>
      <c r="F300" s="44" t="s">
        <v>1034</v>
      </c>
      <c r="G300" s="44" t="s">
        <v>874</v>
      </c>
      <c r="H300" s="44" t="s">
        <v>875</v>
      </c>
    </row>
    <row r="301" spans="1:8" s="43" customFormat="1" ht="18.2" customHeight="1" x14ac:dyDescent="0.2">
      <c r="A301" s="45" t="s">
        <v>828</v>
      </c>
      <c r="B301" s="45" t="s">
        <v>1035</v>
      </c>
      <c r="C301" s="45"/>
      <c r="D301" s="45"/>
      <c r="E301" s="45" t="s">
        <v>1036</v>
      </c>
      <c r="F301" s="45" t="s">
        <v>1037</v>
      </c>
      <c r="G301" s="45" t="s">
        <v>1038</v>
      </c>
      <c r="H301" s="45" t="s">
        <v>967</v>
      </c>
    </row>
    <row r="302" spans="1:8" s="43" customFormat="1" ht="18.2" customHeight="1" x14ac:dyDescent="0.2">
      <c r="A302" s="44" t="s">
        <v>828</v>
      </c>
      <c r="B302" s="44" t="s">
        <v>1039</v>
      </c>
      <c r="C302" s="44"/>
      <c r="D302" s="44"/>
      <c r="E302" s="44" t="s">
        <v>983</v>
      </c>
      <c r="F302" s="44" t="s">
        <v>1040</v>
      </c>
      <c r="G302" s="44" t="s">
        <v>844</v>
      </c>
      <c r="H302" s="44" t="s">
        <v>845</v>
      </c>
    </row>
    <row r="303" spans="1:8" s="43" customFormat="1" ht="18.2" customHeight="1" x14ac:dyDescent="0.2">
      <c r="A303" s="45" t="s">
        <v>828</v>
      </c>
      <c r="B303" s="45" t="s">
        <v>1041</v>
      </c>
      <c r="C303" s="45"/>
      <c r="D303" s="45"/>
      <c r="E303" s="45" t="s">
        <v>983</v>
      </c>
      <c r="F303" s="45" t="s">
        <v>1042</v>
      </c>
      <c r="G303" s="45" t="s">
        <v>1043</v>
      </c>
      <c r="H303" s="45" t="s">
        <v>845</v>
      </c>
    </row>
    <row r="304" spans="1:8" s="43" customFormat="1" ht="18.2" customHeight="1" x14ac:dyDescent="0.2">
      <c r="A304" s="44" t="s">
        <v>828</v>
      </c>
      <c r="B304" s="44" t="s">
        <v>1044</v>
      </c>
      <c r="C304" s="44"/>
      <c r="D304" s="44"/>
      <c r="E304" s="44" t="s">
        <v>1045</v>
      </c>
      <c r="F304" s="44" t="s">
        <v>1046</v>
      </c>
      <c r="G304" s="44" t="s">
        <v>921</v>
      </c>
      <c r="H304" s="44" t="s">
        <v>922</v>
      </c>
    </row>
    <row r="305" spans="1:8" s="43" customFormat="1" ht="18.2" customHeight="1" x14ac:dyDescent="0.2">
      <c r="A305" s="45" t="s">
        <v>828</v>
      </c>
      <c r="B305" s="45" t="s">
        <v>1047</v>
      </c>
      <c r="C305" s="45"/>
      <c r="D305" s="45"/>
      <c r="E305" s="45" t="s">
        <v>1045</v>
      </c>
      <c r="F305" s="45" t="s">
        <v>1048</v>
      </c>
      <c r="G305" s="45" t="s">
        <v>913</v>
      </c>
      <c r="H305" s="45" t="s">
        <v>922</v>
      </c>
    </row>
    <row r="306" spans="1:8" s="43" customFormat="1" ht="18.2" customHeight="1" x14ac:dyDescent="0.2">
      <c r="A306" s="44" t="s">
        <v>828</v>
      </c>
      <c r="B306" s="44" t="s">
        <v>1049</v>
      </c>
      <c r="C306" s="44"/>
      <c r="D306" s="44"/>
      <c r="E306" s="44" t="s">
        <v>1050</v>
      </c>
      <c r="F306" s="44" t="s">
        <v>1051</v>
      </c>
      <c r="G306" s="44" t="s">
        <v>1052</v>
      </c>
      <c r="H306" s="44" t="s">
        <v>845</v>
      </c>
    </row>
    <row r="307" spans="1:8" s="43" customFormat="1" ht="18.2" customHeight="1" x14ac:dyDescent="0.2">
      <c r="A307" s="45" t="s">
        <v>828</v>
      </c>
      <c r="B307" s="45" t="s">
        <v>1053</v>
      </c>
      <c r="C307" s="45"/>
      <c r="D307" s="45"/>
      <c r="E307" s="45" t="s">
        <v>983</v>
      </c>
      <c r="F307" s="45" t="s">
        <v>1054</v>
      </c>
      <c r="G307" s="45" t="s">
        <v>941</v>
      </c>
      <c r="H307" s="45" t="s">
        <v>845</v>
      </c>
    </row>
    <row r="308" spans="1:8" s="43" customFormat="1" ht="18.2" customHeight="1" x14ac:dyDescent="0.2">
      <c r="A308" s="44" t="s">
        <v>828</v>
      </c>
      <c r="B308" s="44" t="s">
        <v>1055</v>
      </c>
      <c r="C308" s="44"/>
      <c r="D308" s="44"/>
      <c r="E308" s="44" t="s">
        <v>983</v>
      </c>
      <c r="F308" s="44" t="s">
        <v>1056</v>
      </c>
      <c r="G308" s="44" t="s">
        <v>844</v>
      </c>
      <c r="H308" s="44" t="s">
        <v>845</v>
      </c>
    </row>
    <row r="309" spans="1:8" s="43" customFormat="1" ht="18.2" customHeight="1" x14ac:dyDescent="0.2">
      <c r="A309" s="45" t="s">
        <v>828</v>
      </c>
      <c r="B309" s="45" t="s">
        <v>1057</v>
      </c>
      <c r="C309" s="45"/>
      <c r="D309" s="45"/>
      <c r="E309" s="45" t="s">
        <v>1058</v>
      </c>
      <c r="F309" s="45" t="s">
        <v>1059</v>
      </c>
      <c r="G309" s="45" t="s">
        <v>1038</v>
      </c>
      <c r="H309" s="45" t="s">
        <v>967</v>
      </c>
    </row>
    <row r="310" spans="1:8" s="43" customFormat="1" ht="18.2" customHeight="1" x14ac:dyDescent="0.2">
      <c r="A310" s="44" t="s">
        <v>828</v>
      </c>
      <c r="B310" s="44" t="s">
        <v>1060</v>
      </c>
      <c r="C310" s="44"/>
      <c r="D310" s="44"/>
      <c r="E310" s="44" t="s">
        <v>858</v>
      </c>
      <c r="F310" s="44" t="s">
        <v>1061</v>
      </c>
      <c r="G310" s="44" t="s">
        <v>949</v>
      </c>
      <c r="H310" s="44" t="s">
        <v>861</v>
      </c>
    </row>
    <row r="311" spans="1:8" s="43" customFormat="1" ht="18.2" customHeight="1" x14ac:dyDescent="0.2">
      <c r="A311" s="45" t="s">
        <v>828</v>
      </c>
      <c r="B311" s="45" t="s">
        <v>1062</v>
      </c>
      <c r="C311" s="45"/>
      <c r="D311" s="45"/>
      <c r="E311" s="45" t="s">
        <v>1045</v>
      </c>
      <c r="F311" s="45" t="s">
        <v>1063</v>
      </c>
      <c r="G311" s="45" t="s">
        <v>921</v>
      </c>
      <c r="H311" s="45" t="s">
        <v>922</v>
      </c>
    </row>
    <row r="312" spans="1:8" s="43" customFormat="1" ht="18.2" customHeight="1" x14ac:dyDescent="0.2">
      <c r="A312" s="44" t="s">
        <v>828</v>
      </c>
      <c r="B312" s="44" t="s">
        <v>1064</v>
      </c>
      <c r="C312" s="44"/>
      <c r="D312" s="44"/>
      <c r="E312" s="44" t="s">
        <v>1065</v>
      </c>
      <c r="F312" s="44" t="s">
        <v>1066</v>
      </c>
      <c r="G312" s="44" t="s">
        <v>933</v>
      </c>
      <c r="H312" s="44" t="s">
        <v>845</v>
      </c>
    </row>
    <row r="313" spans="1:8" s="43" customFormat="1" ht="18.2" customHeight="1" x14ac:dyDescent="0.2">
      <c r="A313" s="45" t="s">
        <v>1067</v>
      </c>
      <c r="B313" s="45" t="s">
        <v>1068</v>
      </c>
      <c r="C313" s="45"/>
      <c r="D313" s="45"/>
      <c r="E313" s="45" t="s">
        <v>748</v>
      </c>
      <c r="F313" s="45" t="s">
        <v>1069</v>
      </c>
      <c r="G313" s="45" t="s">
        <v>1070</v>
      </c>
      <c r="H313" s="45" t="s">
        <v>1071</v>
      </c>
    </row>
    <row r="314" spans="1:8" s="43" customFormat="1" ht="18.2" customHeight="1" x14ac:dyDescent="0.2">
      <c r="A314" s="44" t="s">
        <v>1067</v>
      </c>
      <c r="B314" s="44" t="s">
        <v>1072</v>
      </c>
      <c r="C314" s="44"/>
      <c r="D314" s="44"/>
      <c r="E314" s="44" t="s">
        <v>1073</v>
      </c>
      <c r="F314" s="44" t="s">
        <v>1074</v>
      </c>
      <c r="G314" s="44" t="s">
        <v>1075</v>
      </c>
      <c r="H314" s="44" t="s">
        <v>1076</v>
      </c>
    </row>
    <row r="315" spans="1:8" s="43" customFormat="1" ht="18.2" customHeight="1" x14ac:dyDescent="0.2">
      <c r="A315" s="45" t="s">
        <v>1067</v>
      </c>
      <c r="B315" s="45" t="s">
        <v>1077</v>
      </c>
      <c r="C315" s="45"/>
      <c r="D315" s="45"/>
      <c r="E315" s="45" t="s">
        <v>1078</v>
      </c>
      <c r="F315" s="45" t="s">
        <v>1079</v>
      </c>
      <c r="G315" s="45" t="s">
        <v>1080</v>
      </c>
      <c r="H315" s="45" t="s">
        <v>1081</v>
      </c>
    </row>
    <row r="316" spans="1:8" s="43" customFormat="1" ht="18.2" customHeight="1" x14ac:dyDescent="0.2">
      <c r="A316" s="44" t="s">
        <v>1067</v>
      </c>
      <c r="B316" s="44" t="s">
        <v>1082</v>
      </c>
      <c r="C316" s="44"/>
      <c r="D316" s="44"/>
      <c r="E316" s="44" t="s">
        <v>1083</v>
      </c>
      <c r="F316" s="44" t="s">
        <v>1083</v>
      </c>
      <c r="G316" s="44" t="s">
        <v>1084</v>
      </c>
      <c r="H316" s="44" t="s">
        <v>1085</v>
      </c>
    </row>
    <row r="317" spans="1:8" s="43" customFormat="1" ht="18.2" customHeight="1" x14ac:dyDescent="0.2">
      <c r="A317" s="45" t="s">
        <v>1067</v>
      </c>
      <c r="B317" s="45" t="s">
        <v>1086</v>
      </c>
      <c r="C317" s="45"/>
      <c r="D317" s="45"/>
      <c r="E317" s="45" t="s">
        <v>1087</v>
      </c>
      <c r="F317" s="45" t="s">
        <v>1088</v>
      </c>
      <c r="G317" s="45" t="s">
        <v>1089</v>
      </c>
      <c r="H317" s="45" t="s">
        <v>1081</v>
      </c>
    </row>
    <row r="318" spans="1:8" s="43" customFormat="1" ht="18.2" customHeight="1" x14ac:dyDescent="0.2">
      <c r="A318" s="44" t="s">
        <v>1067</v>
      </c>
      <c r="B318" s="44" t="s">
        <v>1090</v>
      </c>
      <c r="C318" s="44"/>
      <c r="D318" s="44"/>
      <c r="E318" s="44" t="s">
        <v>107</v>
      </c>
      <c r="F318" s="44" t="s">
        <v>1091</v>
      </c>
      <c r="G318" s="44" t="s">
        <v>1092</v>
      </c>
      <c r="H318" s="44" t="s">
        <v>1093</v>
      </c>
    </row>
    <row r="319" spans="1:8" s="43" customFormat="1" ht="18.2" customHeight="1" x14ac:dyDescent="0.2">
      <c r="A319" s="45" t="s">
        <v>1067</v>
      </c>
      <c r="B319" s="45" t="s">
        <v>1094</v>
      </c>
      <c r="C319" s="45"/>
      <c r="D319" s="45"/>
      <c r="E319" s="45" t="s">
        <v>1095</v>
      </c>
      <c r="F319" s="45" t="s">
        <v>1096</v>
      </c>
      <c r="G319" s="45" t="s">
        <v>1097</v>
      </c>
      <c r="H319" s="45" t="s">
        <v>1071</v>
      </c>
    </row>
    <row r="320" spans="1:8" s="43" customFormat="1" ht="18.2" customHeight="1" x14ac:dyDescent="0.2">
      <c r="A320" s="44" t="s">
        <v>1067</v>
      </c>
      <c r="B320" s="44" t="s">
        <v>1098</v>
      </c>
      <c r="C320" s="44"/>
      <c r="D320" s="44"/>
      <c r="E320" s="44" t="s">
        <v>1087</v>
      </c>
      <c r="F320" s="44" t="s">
        <v>1099</v>
      </c>
      <c r="G320" s="44" t="s">
        <v>1089</v>
      </c>
      <c r="H320" s="44" t="s">
        <v>1081</v>
      </c>
    </row>
    <row r="321" spans="1:8" s="43" customFormat="1" ht="18.2" customHeight="1" x14ac:dyDescent="0.2">
      <c r="A321" s="45" t="s">
        <v>1067</v>
      </c>
      <c r="B321" s="45" t="s">
        <v>1100</v>
      </c>
      <c r="C321" s="45"/>
      <c r="D321" s="45"/>
      <c r="E321" s="45" t="s">
        <v>1101</v>
      </c>
      <c r="F321" s="45" t="s">
        <v>1102</v>
      </c>
      <c r="G321" s="45" t="s">
        <v>1092</v>
      </c>
      <c r="H321" s="45" t="s">
        <v>1093</v>
      </c>
    </row>
    <row r="322" spans="1:8" s="43" customFormat="1" ht="18.2" customHeight="1" x14ac:dyDescent="0.2">
      <c r="A322" s="44" t="s">
        <v>1067</v>
      </c>
      <c r="B322" s="44" t="s">
        <v>1103</v>
      </c>
      <c r="C322" s="44"/>
      <c r="D322" s="44"/>
      <c r="E322" s="44" t="s">
        <v>1104</v>
      </c>
      <c r="F322" s="44" t="s">
        <v>1105</v>
      </c>
      <c r="G322" s="44" t="s">
        <v>1084</v>
      </c>
      <c r="H322" s="44" t="s">
        <v>1085</v>
      </c>
    </row>
    <row r="323" spans="1:8" s="43" customFormat="1" ht="18.2" customHeight="1" x14ac:dyDescent="0.2">
      <c r="A323" s="45" t="s">
        <v>1067</v>
      </c>
      <c r="B323" s="45" t="s">
        <v>1106</v>
      </c>
      <c r="C323" s="45"/>
      <c r="D323" s="45"/>
      <c r="E323" s="45" t="s">
        <v>107</v>
      </c>
      <c r="F323" s="45" t="s">
        <v>1107</v>
      </c>
      <c r="G323" s="45" t="s">
        <v>1108</v>
      </c>
      <c r="H323" s="45" t="s">
        <v>1071</v>
      </c>
    </row>
    <row r="324" spans="1:8" s="43" customFormat="1" ht="18.2" customHeight="1" x14ac:dyDescent="0.2">
      <c r="A324" s="44" t="s">
        <v>1067</v>
      </c>
      <c r="B324" s="44" t="s">
        <v>1109</v>
      </c>
      <c r="C324" s="44"/>
      <c r="D324" s="44"/>
      <c r="E324" s="44" t="s">
        <v>107</v>
      </c>
      <c r="F324" s="44" t="s">
        <v>1110</v>
      </c>
      <c r="G324" s="44" t="s">
        <v>1111</v>
      </c>
      <c r="H324" s="44" t="s">
        <v>1071</v>
      </c>
    </row>
    <row r="325" spans="1:8" s="43" customFormat="1" ht="18.2" customHeight="1" x14ac:dyDescent="0.2">
      <c r="A325" s="45" t="s">
        <v>1067</v>
      </c>
      <c r="B325" s="45" t="s">
        <v>1112</v>
      </c>
      <c r="C325" s="45"/>
      <c r="D325" s="45"/>
      <c r="E325" s="45" t="s">
        <v>107</v>
      </c>
      <c r="F325" s="45" t="s">
        <v>1113</v>
      </c>
      <c r="G325" s="45" t="s">
        <v>1114</v>
      </c>
      <c r="H325" s="45" t="s">
        <v>1115</v>
      </c>
    </row>
    <row r="326" spans="1:8" s="43" customFormat="1" ht="18.2" customHeight="1" x14ac:dyDescent="0.2">
      <c r="A326" s="44" t="s">
        <v>1067</v>
      </c>
      <c r="B326" s="44" t="s">
        <v>1116</v>
      </c>
      <c r="C326" s="44"/>
      <c r="D326" s="44"/>
      <c r="E326" s="44" t="s">
        <v>1117</v>
      </c>
      <c r="F326" s="44" t="s">
        <v>1118</v>
      </c>
      <c r="G326" s="44" t="s">
        <v>1119</v>
      </c>
      <c r="H326" s="44" t="s">
        <v>1120</v>
      </c>
    </row>
    <row r="327" spans="1:8" s="43" customFormat="1" ht="18.2" customHeight="1" x14ac:dyDescent="0.2">
      <c r="A327" s="45" t="s">
        <v>1067</v>
      </c>
      <c r="B327" s="45" t="s">
        <v>1121</v>
      </c>
      <c r="C327" s="45"/>
      <c r="D327" s="45"/>
      <c r="E327" s="45" t="s">
        <v>1122</v>
      </c>
      <c r="F327" s="45" t="s">
        <v>1123</v>
      </c>
      <c r="G327" s="45" t="s">
        <v>1124</v>
      </c>
      <c r="H327" s="45" t="s">
        <v>1071</v>
      </c>
    </row>
    <row r="328" spans="1:8" s="43" customFormat="1" ht="18.2" customHeight="1" x14ac:dyDescent="0.2">
      <c r="A328" s="44" t="s">
        <v>1067</v>
      </c>
      <c r="B328" s="44" t="s">
        <v>1125</v>
      </c>
      <c r="C328" s="44"/>
      <c r="D328" s="44"/>
      <c r="E328" s="44" t="s">
        <v>1126</v>
      </c>
      <c r="F328" s="44" t="s">
        <v>1127</v>
      </c>
      <c r="G328" s="44" t="s">
        <v>1089</v>
      </c>
      <c r="H328" s="44" t="s">
        <v>1081</v>
      </c>
    </row>
    <row r="329" spans="1:8" s="43" customFormat="1" ht="18.2" customHeight="1" x14ac:dyDescent="0.2">
      <c r="A329" s="45" t="s">
        <v>1067</v>
      </c>
      <c r="B329" s="45" t="s">
        <v>1128</v>
      </c>
      <c r="C329" s="45"/>
      <c r="D329" s="45"/>
      <c r="E329" s="45" t="s">
        <v>1129</v>
      </c>
      <c r="F329" s="45" t="s">
        <v>1130</v>
      </c>
      <c r="G329" s="45" t="s">
        <v>1089</v>
      </c>
      <c r="H329" s="45" t="s">
        <v>1081</v>
      </c>
    </row>
    <row r="330" spans="1:8" s="43" customFormat="1" ht="18.2" customHeight="1" x14ac:dyDescent="0.2">
      <c r="A330" s="44" t="s">
        <v>1067</v>
      </c>
      <c r="B330" s="44" t="s">
        <v>1131</v>
      </c>
      <c r="C330" s="44"/>
      <c r="D330" s="44"/>
      <c r="E330" s="44" t="s">
        <v>1132</v>
      </c>
      <c r="F330" s="44" t="s">
        <v>1133</v>
      </c>
      <c r="G330" s="44" t="s">
        <v>1111</v>
      </c>
      <c r="H330" s="44" t="s">
        <v>1071</v>
      </c>
    </row>
    <row r="331" spans="1:8" s="43" customFormat="1" ht="18.2" customHeight="1" x14ac:dyDescent="0.2">
      <c r="A331" s="45" t="s">
        <v>1067</v>
      </c>
      <c r="B331" s="45" t="s">
        <v>1134</v>
      </c>
      <c r="C331" s="45"/>
      <c r="D331" s="45"/>
      <c r="E331" s="45" t="s">
        <v>1135</v>
      </c>
      <c r="F331" s="45" t="s">
        <v>1136</v>
      </c>
      <c r="G331" s="45" t="s">
        <v>1137</v>
      </c>
      <c r="H331" s="45" t="s">
        <v>1115</v>
      </c>
    </row>
    <row r="332" spans="1:8" s="43" customFormat="1" ht="18.2" customHeight="1" x14ac:dyDescent="0.2">
      <c r="A332" s="44" t="s">
        <v>1067</v>
      </c>
      <c r="B332" s="44" t="s">
        <v>1138</v>
      </c>
      <c r="C332" s="44"/>
      <c r="D332" s="44"/>
      <c r="E332" s="44" t="s">
        <v>1139</v>
      </c>
      <c r="F332" s="44" t="s">
        <v>1140</v>
      </c>
      <c r="G332" s="44" t="s">
        <v>1141</v>
      </c>
      <c r="H332" s="44" t="s">
        <v>1093</v>
      </c>
    </row>
    <row r="333" spans="1:8" s="43" customFormat="1" ht="18.2" customHeight="1" x14ac:dyDescent="0.2">
      <c r="A333" s="45" t="s">
        <v>1067</v>
      </c>
      <c r="B333" s="45" t="s">
        <v>1142</v>
      </c>
      <c r="C333" s="45"/>
      <c r="D333" s="45"/>
      <c r="E333" s="45" t="s">
        <v>1143</v>
      </c>
      <c r="F333" s="45" t="s">
        <v>1144</v>
      </c>
      <c r="G333" s="45" t="s">
        <v>1145</v>
      </c>
      <c r="H333" s="45" t="s">
        <v>1146</v>
      </c>
    </row>
    <row r="334" spans="1:8" s="43" customFormat="1" ht="18.2" customHeight="1" x14ac:dyDescent="0.2">
      <c r="A334" s="44" t="s">
        <v>1067</v>
      </c>
      <c r="B334" s="44" t="s">
        <v>1147</v>
      </c>
      <c r="C334" s="44"/>
      <c r="D334" s="44"/>
      <c r="E334" s="44" t="s">
        <v>1132</v>
      </c>
      <c r="F334" s="44" t="s">
        <v>1148</v>
      </c>
      <c r="G334" s="44" t="s">
        <v>1149</v>
      </c>
      <c r="H334" s="44" t="s">
        <v>1071</v>
      </c>
    </row>
    <row r="335" spans="1:8" s="43" customFormat="1" ht="18.2" customHeight="1" x14ac:dyDescent="0.2">
      <c r="A335" s="45" t="s">
        <v>1067</v>
      </c>
      <c r="B335" s="45" t="s">
        <v>1150</v>
      </c>
      <c r="C335" s="45"/>
      <c r="D335" s="45"/>
      <c r="E335" s="45" t="s">
        <v>1151</v>
      </c>
      <c r="F335" s="45" t="s">
        <v>1152</v>
      </c>
      <c r="G335" s="45" t="s">
        <v>1153</v>
      </c>
      <c r="H335" s="45" t="s">
        <v>1115</v>
      </c>
    </row>
    <row r="336" spans="1:8" s="43" customFormat="1" ht="18.2" customHeight="1" x14ac:dyDescent="0.2">
      <c r="A336" s="44" t="s">
        <v>1067</v>
      </c>
      <c r="B336" s="44" t="s">
        <v>1154</v>
      </c>
      <c r="C336" s="44"/>
      <c r="D336" s="44"/>
      <c r="E336" s="44" t="s">
        <v>1155</v>
      </c>
      <c r="F336" s="44" t="s">
        <v>1156</v>
      </c>
      <c r="G336" s="44" t="s">
        <v>1157</v>
      </c>
      <c r="H336" s="44" t="s">
        <v>1120</v>
      </c>
    </row>
    <row r="337" spans="1:8" s="43" customFormat="1" ht="18.2" customHeight="1" x14ac:dyDescent="0.2">
      <c r="A337" s="45" t="s">
        <v>1067</v>
      </c>
      <c r="B337" s="45" t="s">
        <v>1158</v>
      </c>
      <c r="C337" s="45"/>
      <c r="D337" s="45"/>
      <c r="E337" s="45" t="s">
        <v>1159</v>
      </c>
      <c r="F337" s="45" t="s">
        <v>1160</v>
      </c>
      <c r="G337" s="45" t="s">
        <v>1161</v>
      </c>
      <c r="H337" s="45" t="s">
        <v>1085</v>
      </c>
    </row>
    <row r="338" spans="1:8" s="43" customFormat="1" ht="18.2" customHeight="1" x14ac:dyDescent="0.2">
      <c r="A338" s="44" t="s">
        <v>1067</v>
      </c>
      <c r="B338" s="44" t="s">
        <v>1162</v>
      </c>
      <c r="C338" s="44"/>
      <c r="D338" s="44"/>
      <c r="E338" s="44" t="s">
        <v>1163</v>
      </c>
      <c r="F338" s="44" t="s">
        <v>1164</v>
      </c>
      <c r="G338" s="44" t="s">
        <v>1108</v>
      </c>
      <c r="H338" s="44" t="s">
        <v>1071</v>
      </c>
    </row>
    <row r="339" spans="1:8" s="43" customFormat="1" ht="18.2" customHeight="1" x14ac:dyDescent="0.2">
      <c r="A339" s="45" t="s">
        <v>1067</v>
      </c>
      <c r="B339" s="45" t="s">
        <v>1165</v>
      </c>
      <c r="C339" s="45"/>
      <c r="D339" s="45"/>
      <c r="E339" s="45" t="s">
        <v>1166</v>
      </c>
      <c r="F339" s="45" t="s">
        <v>1167</v>
      </c>
      <c r="G339" s="45" t="s">
        <v>1111</v>
      </c>
      <c r="H339" s="45" t="s">
        <v>1071</v>
      </c>
    </row>
    <row r="340" spans="1:8" s="43" customFormat="1" ht="18.2" customHeight="1" x14ac:dyDescent="0.2">
      <c r="A340" s="44" t="s">
        <v>1067</v>
      </c>
      <c r="B340" s="44" t="s">
        <v>1168</v>
      </c>
      <c r="C340" s="44"/>
      <c r="D340" s="44"/>
      <c r="E340" s="44" t="s">
        <v>1169</v>
      </c>
      <c r="F340" s="44" t="s">
        <v>1170</v>
      </c>
      <c r="G340" s="44" t="s">
        <v>1171</v>
      </c>
      <c r="H340" s="44" t="s">
        <v>1076</v>
      </c>
    </row>
    <row r="341" spans="1:8" s="43" customFormat="1" ht="18.2" customHeight="1" x14ac:dyDescent="0.2">
      <c r="A341" s="45" t="s">
        <v>1067</v>
      </c>
      <c r="B341" s="45" t="s">
        <v>1172</v>
      </c>
      <c r="C341" s="45"/>
      <c r="D341" s="45"/>
      <c r="E341" s="45" t="s">
        <v>1173</v>
      </c>
      <c r="F341" s="45" t="s">
        <v>1174</v>
      </c>
      <c r="G341" s="45" t="s">
        <v>1080</v>
      </c>
      <c r="H341" s="45" t="s">
        <v>1081</v>
      </c>
    </row>
    <row r="342" spans="1:8" s="43" customFormat="1" ht="18.2" customHeight="1" x14ac:dyDescent="0.2">
      <c r="A342" s="44" t="s">
        <v>1067</v>
      </c>
      <c r="B342" s="44" t="s">
        <v>1175</v>
      </c>
      <c r="C342" s="44"/>
      <c r="D342" s="44"/>
      <c r="E342" s="44" t="s">
        <v>1176</v>
      </c>
      <c r="F342" s="44" t="s">
        <v>1174</v>
      </c>
      <c r="G342" s="44" t="s">
        <v>1080</v>
      </c>
      <c r="H342" s="44" t="s">
        <v>1081</v>
      </c>
    </row>
    <row r="343" spans="1:8" s="43" customFormat="1" ht="18.2" customHeight="1" x14ac:dyDescent="0.2">
      <c r="A343" s="45" t="s">
        <v>1067</v>
      </c>
      <c r="B343" s="45" t="s">
        <v>1177</v>
      </c>
      <c r="C343" s="45"/>
      <c r="D343" s="45"/>
      <c r="E343" s="45" t="s">
        <v>1178</v>
      </c>
      <c r="F343" s="45" t="s">
        <v>1179</v>
      </c>
      <c r="G343" s="45" t="s">
        <v>1089</v>
      </c>
      <c r="H343" s="45" t="s">
        <v>1081</v>
      </c>
    </row>
    <row r="344" spans="1:8" s="43" customFormat="1" ht="18.2" customHeight="1" x14ac:dyDescent="0.2">
      <c r="A344" s="44" t="s">
        <v>1067</v>
      </c>
      <c r="B344" s="44" t="s">
        <v>1180</v>
      </c>
      <c r="C344" s="44"/>
      <c r="D344" s="44"/>
      <c r="E344" s="44" t="s">
        <v>1181</v>
      </c>
      <c r="F344" s="44" t="s">
        <v>1181</v>
      </c>
      <c r="G344" s="44" t="s">
        <v>1182</v>
      </c>
      <c r="H344" s="44" t="s">
        <v>1115</v>
      </c>
    </row>
    <row r="345" spans="1:8" s="43" customFormat="1" ht="18.2" customHeight="1" x14ac:dyDescent="0.2">
      <c r="A345" s="45" t="s">
        <v>1067</v>
      </c>
      <c r="B345" s="45" t="s">
        <v>1183</v>
      </c>
      <c r="C345" s="45"/>
      <c r="D345" s="45"/>
      <c r="E345" s="45" t="s">
        <v>1184</v>
      </c>
      <c r="F345" s="45" t="s">
        <v>1185</v>
      </c>
      <c r="G345" s="45" t="s">
        <v>1186</v>
      </c>
      <c r="H345" s="45" t="s">
        <v>1071</v>
      </c>
    </row>
    <row r="346" spans="1:8" s="43" customFormat="1" ht="18.2" customHeight="1" x14ac:dyDescent="0.2">
      <c r="A346" s="44" t="s">
        <v>1067</v>
      </c>
      <c r="B346" s="44" t="s">
        <v>1187</v>
      </c>
      <c r="C346" s="44"/>
      <c r="D346" s="44"/>
      <c r="E346" s="44" t="s">
        <v>1188</v>
      </c>
      <c r="F346" s="44" t="s">
        <v>1189</v>
      </c>
      <c r="G346" s="44" t="s">
        <v>1157</v>
      </c>
      <c r="H346" s="44" t="s">
        <v>1120</v>
      </c>
    </row>
    <row r="347" spans="1:8" s="43" customFormat="1" ht="18.2" customHeight="1" x14ac:dyDescent="0.2">
      <c r="A347" s="45" t="s">
        <v>1067</v>
      </c>
      <c r="B347" s="45" t="s">
        <v>1190</v>
      </c>
      <c r="C347" s="45"/>
      <c r="D347" s="45"/>
      <c r="E347" s="45" t="s">
        <v>1191</v>
      </c>
      <c r="F347" s="45" t="s">
        <v>1192</v>
      </c>
      <c r="G347" s="45" t="s">
        <v>1108</v>
      </c>
      <c r="H347" s="45" t="s">
        <v>1071</v>
      </c>
    </row>
    <row r="348" spans="1:8" s="43" customFormat="1" ht="18.2" customHeight="1" x14ac:dyDescent="0.2">
      <c r="A348" s="44" t="s">
        <v>1067</v>
      </c>
      <c r="B348" s="44" t="s">
        <v>1193</v>
      </c>
      <c r="C348" s="44"/>
      <c r="D348" s="44"/>
      <c r="E348" s="44" t="s">
        <v>1194</v>
      </c>
      <c r="F348" s="44" t="s">
        <v>1195</v>
      </c>
      <c r="G348" s="44" t="s">
        <v>1092</v>
      </c>
      <c r="H348" s="44" t="s">
        <v>1093</v>
      </c>
    </row>
    <row r="349" spans="1:8" s="43" customFormat="1" ht="18.2" customHeight="1" x14ac:dyDescent="0.2">
      <c r="A349" s="45" t="s">
        <v>1067</v>
      </c>
      <c r="B349" s="45" t="s">
        <v>1196</v>
      </c>
      <c r="C349" s="45"/>
      <c r="D349" s="45"/>
      <c r="E349" s="45" t="s">
        <v>1197</v>
      </c>
      <c r="F349" s="45" t="s">
        <v>1148</v>
      </c>
      <c r="G349" s="45" t="s">
        <v>1198</v>
      </c>
      <c r="H349" s="45" t="s">
        <v>1076</v>
      </c>
    </row>
    <row r="350" spans="1:8" s="43" customFormat="1" ht="18.2" customHeight="1" x14ac:dyDescent="0.2">
      <c r="A350" s="44" t="s">
        <v>1067</v>
      </c>
      <c r="B350" s="44" t="s">
        <v>1199</v>
      </c>
      <c r="C350" s="44"/>
      <c r="D350" s="44"/>
      <c r="E350" s="44" t="s">
        <v>1200</v>
      </c>
      <c r="F350" s="44" t="s">
        <v>1152</v>
      </c>
      <c r="G350" s="44" t="s">
        <v>1201</v>
      </c>
      <c r="H350" s="44" t="s">
        <v>1115</v>
      </c>
    </row>
    <row r="351" spans="1:8" s="43" customFormat="1" ht="18.2" customHeight="1" x14ac:dyDescent="0.2">
      <c r="A351" s="45" t="s">
        <v>1067</v>
      </c>
      <c r="B351" s="45" t="s">
        <v>1202</v>
      </c>
      <c r="C351" s="45"/>
      <c r="D351" s="45"/>
      <c r="E351" s="45" t="s">
        <v>1200</v>
      </c>
      <c r="F351" s="45" t="s">
        <v>1203</v>
      </c>
      <c r="G351" s="45" t="s">
        <v>1201</v>
      </c>
      <c r="H351" s="45" t="s">
        <v>1115</v>
      </c>
    </row>
    <row r="352" spans="1:8" s="43" customFormat="1" ht="18.2" customHeight="1" x14ac:dyDescent="0.2">
      <c r="A352" s="44" t="s">
        <v>1067</v>
      </c>
      <c r="B352" s="44" t="s">
        <v>1204</v>
      </c>
      <c r="C352" s="44"/>
      <c r="D352" s="44"/>
      <c r="E352" s="44" t="s">
        <v>1205</v>
      </c>
      <c r="F352" s="44" t="s">
        <v>1206</v>
      </c>
      <c r="G352" s="44" t="s">
        <v>1207</v>
      </c>
      <c r="H352" s="44" t="s">
        <v>1208</v>
      </c>
    </row>
    <row r="353" spans="1:8" s="43" customFormat="1" ht="18.2" customHeight="1" x14ac:dyDescent="0.2">
      <c r="A353" s="45" t="s">
        <v>1067</v>
      </c>
      <c r="B353" s="45" t="s">
        <v>1209</v>
      </c>
      <c r="C353" s="45"/>
      <c r="D353" s="45"/>
      <c r="E353" s="45" t="s">
        <v>107</v>
      </c>
      <c r="F353" s="45" t="s">
        <v>1210</v>
      </c>
      <c r="G353" s="45" t="s">
        <v>1211</v>
      </c>
      <c r="H353" s="45" t="s">
        <v>1081</v>
      </c>
    </row>
    <row r="354" spans="1:8" s="43" customFormat="1" ht="18.2" customHeight="1" x14ac:dyDescent="0.2">
      <c r="A354" s="44" t="s">
        <v>1067</v>
      </c>
      <c r="B354" s="44" t="s">
        <v>1212</v>
      </c>
      <c r="C354" s="44"/>
      <c r="D354" s="44"/>
      <c r="E354" s="44" t="s">
        <v>1213</v>
      </c>
      <c r="F354" s="44" t="s">
        <v>1214</v>
      </c>
      <c r="G354" s="44" t="s">
        <v>1084</v>
      </c>
      <c r="H354" s="44" t="s">
        <v>1085</v>
      </c>
    </row>
    <row r="355" spans="1:8" s="43" customFormat="1" ht="18.2" customHeight="1" x14ac:dyDescent="0.2">
      <c r="A355" s="45" t="s">
        <v>1067</v>
      </c>
      <c r="B355" s="45" t="s">
        <v>1215</v>
      </c>
      <c r="C355" s="45"/>
      <c r="D355" s="45"/>
      <c r="E355" s="45" t="s">
        <v>1216</v>
      </c>
      <c r="F355" s="45" t="s">
        <v>1217</v>
      </c>
      <c r="G355" s="45" t="s">
        <v>1080</v>
      </c>
      <c r="H355" s="45" t="s">
        <v>1081</v>
      </c>
    </row>
    <row r="356" spans="1:8" s="43" customFormat="1" ht="18.2" customHeight="1" x14ac:dyDescent="0.2">
      <c r="A356" s="44" t="s">
        <v>1067</v>
      </c>
      <c r="B356" s="44" t="s">
        <v>1218</v>
      </c>
      <c r="C356" s="44"/>
      <c r="D356" s="44"/>
      <c r="E356" s="44" t="s">
        <v>1216</v>
      </c>
      <c r="F356" s="44" t="s">
        <v>1219</v>
      </c>
      <c r="G356" s="44" t="s">
        <v>1080</v>
      </c>
      <c r="H356" s="44" t="s">
        <v>1081</v>
      </c>
    </row>
    <row r="357" spans="1:8" s="43" customFormat="1" ht="18.2" customHeight="1" x14ac:dyDescent="0.2">
      <c r="A357" s="45" t="s">
        <v>1067</v>
      </c>
      <c r="B357" s="45" t="s">
        <v>1220</v>
      </c>
      <c r="C357" s="45"/>
      <c r="D357" s="45"/>
      <c r="E357" s="45" t="s">
        <v>1216</v>
      </c>
      <c r="F357" s="45" t="s">
        <v>1221</v>
      </c>
      <c r="G357" s="45" t="s">
        <v>1222</v>
      </c>
      <c r="H357" s="45" t="s">
        <v>1081</v>
      </c>
    </row>
    <row r="358" spans="1:8" s="43" customFormat="1" ht="18.2" customHeight="1" x14ac:dyDescent="0.2">
      <c r="A358" s="44" t="s">
        <v>1067</v>
      </c>
      <c r="B358" s="44" t="s">
        <v>1223</v>
      </c>
      <c r="C358" s="44"/>
      <c r="D358" s="44"/>
      <c r="E358" s="44" t="s">
        <v>1224</v>
      </c>
      <c r="F358" s="44" t="s">
        <v>1225</v>
      </c>
      <c r="G358" s="44" t="s">
        <v>1186</v>
      </c>
      <c r="H358" s="44" t="s">
        <v>1226</v>
      </c>
    </row>
    <row r="359" spans="1:8" s="43" customFormat="1" ht="18.2" customHeight="1" x14ac:dyDescent="0.2">
      <c r="A359" s="45" t="s">
        <v>1067</v>
      </c>
      <c r="B359" s="45" t="s">
        <v>1227</v>
      </c>
      <c r="C359" s="45"/>
      <c r="D359" s="45"/>
      <c r="E359" s="45" t="s">
        <v>1151</v>
      </c>
      <c r="F359" s="45" t="s">
        <v>1228</v>
      </c>
      <c r="G359" s="45" t="s">
        <v>1115</v>
      </c>
      <c r="H359" s="45" t="s">
        <v>1115</v>
      </c>
    </row>
    <row r="360" spans="1:8" s="43" customFormat="1" ht="18.2" customHeight="1" x14ac:dyDescent="0.2">
      <c r="A360" s="44" t="s">
        <v>1067</v>
      </c>
      <c r="B360" s="44" t="s">
        <v>1229</v>
      </c>
      <c r="C360" s="44"/>
      <c r="D360" s="44"/>
      <c r="E360" s="44" t="s">
        <v>1230</v>
      </c>
      <c r="F360" s="44" t="s">
        <v>1231</v>
      </c>
      <c r="G360" s="44" t="s">
        <v>1232</v>
      </c>
      <c r="H360" s="44" t="s">
        <v>1071</v>
      </c>
    </row>
    <row r="361" spans="1:8" s="43" customFormat="1" ht="18.2" customHeight="1" x14ac:dyDescent="0.2">
      <c r="A361" s="45" t="s">
        <v>1067</v>
      </c>
      <c r="B361" s="45" t="s">
        <v>1233</v>
      </c>
      <c r="C361" s="45"/>
      <c r="D361" s="45"/>
      <c r="E361" s="45" t="s">
        <v>1234</v>
      </c>
      <c r="F361" s="45" t="s">
        <v>1235</v>
      </c>
      <c r="G361" s="45" t="s">
        <v>1236</v>
      </c>
      <c r="H361" s="45" t="s">
        <v>352</v>
      </c>
    </row>
    <row r="362" spans="1:8" s="43" customFormat="1" ht="18.2" customHeight="1" x14ac:dyDescent="0.2">
      <c r="A362" s="44" t="s">
        <v>1067</v>
      </c>
      <c r="B362" s="44" t="s">
        <v>1237</v>
      </c>
      <c r="C362" s="44"/>
      <c r="D362" s="44"/>
      <c r="E362" s="44" t="s">
        <v>1213</v>
      </c>
      <c r="F362" s="44" t="s">
        <v>1238</v>
      </c>
      <c r="G362" s="44" t="s">
        <v>1084</v>
      </c>
      <c r="H362" s="44" t="s">
        <v>1085</v>
      </c>
    </row>
    <row r="363" spans="1:8" s="43" customFormat="1" ht="18.2" customHeight="1" x14ac:dyDescent="0.2">
      <c r="A363" s="45" t="s">
        <v>1067</v>
      </c>
      <c r="B363" s="45" t="s">
        <v>1239</v>
      </c>
      <c r="C363" s="45"/>
      <c r="D363" s="45"/>
      <c r="E363" s="45" t="s">
        <v>1240</v>
      </c>
      <c r="F363" s="45" t="s">
        <v>1241</v>
      </c>
      <c r="G363" s="45" t="s">
        <v>1171</v>
      </c>
      <c r="H363" s="45" t="s">
        <v>1076</v>
      </c>
    </row>
    <row r="364" spans="1:8" s="43" customFormat="1" ht="18.2" customHeight="1" x14ac:dyDescent="0.2">
      <c r="A364" s="44" t="s">
        <v>1067</v>
      </c>
      <c r="B364" s="44" t="s">
        <v>1242</v>
      </c>
      <c r="C364" s="44"/>
      <c r="D364" s="44"/>
      <c r="E364" s="44" t="s">
        <v>1243</v>
      </c>
      <c r="F364" s="44" t="s">
        <v>1244</v>
      </c>
      <c r="G364" s="44" t="s">
        <v>1080</v>
      </c>
      <c r="H364" s="44" t="s">
        <v>1081</v>
      </c>
    </row>
    <row r="365" spans="1:8" s="43" customFormat="1" ht="18.2" customHeight="1" x14ac:dyDescent="0.2">
      <c r="A365" s="45" t="s">
        <v>1067</v>
      </c>
      <c r="B365" s="45" t="s">
        <v>1245</v>
      </c>
      <c r="C365" s="45"/>
      <c r="D365" s="45"/>
      <c r="E365" s="45" t="s">
        <v>1005</v>
      </c>
      <c r="F365" s="45" t="s">
        <v>1246</v>
      </c>
      <c r="G365" s="45" t="s">
        <v>1092</v>
      </c>
      <c r="H365" s="45" t="s">
        <v>1093</v>
      </c>
    </row>
    <row r="366" spans="1:8" s="43" customFormat="1" ht="18.2" customHeight="1" x14ac:dyDescent="0.2">
      <c r="A366" s="44" t="s">
        <v>1067</v>
      </c>
      <c r="B366" s="44" t="s">
        <v>1247</v>
      </c>
      <c r="C366" s="44"/>
      <c r="D366" s="44"/>
      <c r="E366" s="44" t="s">
        <v>1248</v>
      </c>
      <c r="F366" s="44" t="s">
        <v>1249</v>
      </c>
      <c r="G366" s="44" t="s">
        <v>1250</v>
      </c>
      <c r="H366" s="44" t="s">
        <v>1115</v>
      </c>
    </row>
    <row r="367" spans="1:8" s="43" customFormat="1" ht="18.2" customHeight="1" x14ac:dyDescent="0.2">
      <c r="A367" s="45" t="s">
        <v>1067</v>
      </c>
      <c r="B367" s="45" t="s">
        <v>1251</v>
      </c>
      <c r="C367" s="45"/>
      <c r="D367" s="45"/>
      <c r="E367" s="45" t="s">
        <v>1216</v>
      </c>
      <c r="F367" s="45" t="s">
        <v>1252</v>
      </c>
      <c r="G367" s="45" t="s">
        <v>1080</v>
      </c>
      <c r="H367" s="45" t="s">
        <v>1081</v>
      </c>
    </row>
    <row r="368" spans="1:8" s="43" customFormat="1" ht="18.2" customHeight="1" x14ac:dyDescent="0.2">
      <c r="A368" s="44" t="s">
        <v>1067</v>
      </c>
      <c r="B368" s="44" t="s">
        <v>1253</v>
      </c>
      <c r="C368" s="44"/>
      <c r="D368" s="44"/>
      <c r="E368" s="44" t="s">
        <v>1254</v>
      </c>
      <c r="F368" s="44" t="s">
        <v>1255</v>
      </c>
      <c r="G368" s="44" t="s">
        <v>1089</v>
      </c>
      <c r="H368" s="44" t="s">
        <v>1081</v>
      </c>
    </row>
    <row r="369" spans="1:8" s="43" customFormat="1" ht="18.2" customHeight="1" x14ac:dyDescent="0.2">
      <c r="A369" s="45" t="s">
        <v>1067</v>
      </c>
      <c r="B369" s="45" t="s">
        <v>1256</v>
      </c>
      <c r="C369" s="45"/>
      <c r="D369" s="45"/>
      <c r="E369" s="45" t="s">
        <v>1155</v>
      </c>
      <c r="F369" s="45" t="s">
        <v>1257</v>
      </c>
      <c r="G369" s="45" t="s">
        <v>1157</v>
      </c>
      <c r="H369" s="45" t="s">
        <v>1120</v>
      </c>
    </row>
    <row r="370" spans="1:8" s="43" customFormat="1" ht="18.2" customHeight="1" x14ac:dyDescent="0.2">
      <c r="A370" s="44" t="s">
        <v>1067</v>
      </c>
      <c r="B370" s="44" t="s">
        <v>1258</v>
      </c>
      <c r="C370" s="44"/>
      <c r="D370" s="44"/>
      <c r="E370" s="44" t="s">
        <v>1259</v>
      </c>
      <c r="F370" s="44" t="s">
        <v>1260</v>
      </c>
      <c r="G370" s="44" t="s">
        <v>1261</v>
      </c>
      <c r="H370" s="44" t="s">
        <v>1115</v>
      </c>
    </row>
    <row r="371" spans="1:8" s="43" customFormat="1" ht="18.2" customHeight="1" x14ac:dyDescent="0.2">
      <c r="A371" s="45" t="s">
        <v>1067</v>
      </c>
      <c r="B371" s="45" t="s">
        <v>1262</v>
      </c>
      <c r="C371" s="45"/>
      <c r="D371" s="45"/>
      <c r="E371" s="45" t="s">
        <v>1263</v>
      </c>
      <c r="F371" s="45" t="s">
        <v>1264</v>
      </c>
      <c r="G371" s="45" t="s">
        <v>1161</v>
      </c>
      <c r="H371" s="45" t="s">
        <v>1085</v>
      </c>
    </row>
    <row r="372" spans="1:8" s="43" customFormat="1" ht="18.2" customHeight="1" x14ac:dyDescent="0.2">
      <c r="A372" s="44" t="s">
        <v>1067</v>
      </c>
      <c r="B372" s="44" t="s">
        <v>1265</v>
      </c>
      <c r="C372" s="44"/>
      <c r="D372" s="44"/>
      <c r="E372" s="44" t="s">
        <v>1087</v>
      </c>
      <c r="F372" s="44" t="s">
        <v>1266</v>
      </c>
      <c r="G372" s="44" t="s">
        <v>1089</v>
      </c>
      <c r="H372" s="44" t="s">
        <v>1081</v>
      </c>
    </row>
    <row r="373" spans="1:8" s="43" customFormat="1" ht="18.2" customHeight="1" x14ac:dyDescent="0.2">
      <c r="A373" s="45" t="s">
        <v>1067</v>
      </c>
      <c r="B373" s="45" t="s">
        <v>1267</v>
      </c>
      <c r="C373" s="45"/>
      <c r="D373" s="45"/>
      <c r="E373" s="45" t="s">
        <v>1268</v>
      </c>
      <c r="F373" s="45" t="s">
        <v>1269</v>
      </c>
      <c r="G373" s="45" t="s">
        <v>1092</v>
      </c>
      <c r="H373" s="45" t="s">
        <v>1093</v>
      </c>
    </row>
    <row r="374" spans="1:8" s="43" customFormat="1" ht="18.2" customHeight="1" x14ac:dyDescent="0.2">
      <c r="A374" s="44" t="s">
        <v>1067</v>
      </c>
      <c r="B374" s="44" t="s">
        <v>1270</v>
      </c>
      <c r="C374" s="44"/>
      <c r="D374" s="44"/>
      <c r="E374" s="44" t="s">
        <v>1271</v>
      </c>
      <c r="F374" s="44" t="s">
        <v>1272</v>
      </c>
      <c r="G374" s="44" t="s">
        <v>1273</v>
      </c>
      <c r="H374" s="44" t="s">
        <v>1146</v>
      </c>
    </row>
    <row r="375" spans="1:8" s="43" customFormat="1" ht="18.2" customHeight="1" x14ac:dyDescent="0.2">
      <c r="A375" s="45" t="s">
        <v>1067</v>
      </c>
      <c r="B375" s="45" t="s">
        <v>1274</v>
      </c>
      <c r="C375" s="45"/>
      <c r="D375" s="45"/>
      <c r="E375" s="45" t="s">
        <v>1275</v>
      </c>
      <c r="F375" s="45" t="s">
        <v>1276</v>
      </c>
      <c r="G375" s="45" t="s">
        <v>1277</v>
      </c>
      <c r="H375" s="45" t="s">
        <v>1115</v>
      </c>
    </row>
    <row r="376" spans="1:8" s="43" customFormat="1" ht="18.2" customHeight="1" x14ac:dyDescent="0.2">
      <c r="A376" s="44" t="s">
        <v>1067</v>
      </c>
      <c r="B376" s="44" t="s">
        <v>1278</v>
      </c>
      <c r="C376" s="44"/>
      <c r="D376" s="44"/>
      <c r="E376" s="44" t="s">
        <v>1279</v>
      </c>
      <c r="F376" s="44" t="s">
        <v>1280</v>
      </c>
      <c r="G376" s="44" t="s">
        <v>1236</v>
      </c>
      <c r="H376" s="44" t="s">
        <v>352</v>
      </c>
    </row>
    <row r="377" spans="1:8" s="43" customFormat="1" ht="18.2" customHeight="1" x14ac:dyDescent="0.2">
      <c r="A377" s="45" t="s">
        <v>1067</v>
      </c>
      <c r="B377" s="45" t="s">
        <v>1281</v>
      </c>
      <c r="C377" s="45"/>
      <c r="D377" s="45"/>
      <c r="E377" s="45" t="s">
        <v>1268</v>
      </c>
      <c r="F377" s="45" t="s">
        <v>1282</v>
      </c>
      <c r="G377" s="45" t="s">
        <v>1283</v>
      </c>
      <c r="H377" s="45" t="s">
        <v>1093</v>
      </c>
    </row>
    <row r="378" spans="1:8" s="43" customFormat="1" ht="18.2" customHeight="1" x14ac:dyDescent="0.2">
      <c r="A378" s="44" t="s">
        <v>1067</v>
      </c>
      <c r="B378" s="44" t="s">
        <v>1284</v>
      </c>
      <c r="C378" s="44"/>
      <c r="D378" s="44"/>
      <c r="E378" s="44" t="s">
        <v>1285</v>
      </c>
      <c r="F378" s="44" t="s">
        <v>1285</v>
      </c>
      <c r="G378" s="44" t="s">
        <v>1236</v>
      </c>
      <c r="H378" s="44" t="s">
        <v>352</v>
      </c>
    </row>
    <row r="379" spans="1:8" s="43" customFormat="1" ht="18.2" customHeight="1" x14ac:dyDescent="0.2">
      <c r="A379" s="45" t="s">
        <v>1067</v>
      </c>
      <c r="B379" s="45" t="s">
        <v>1286</v>
      </c>
      <c r="C379" s="45"/>
      <c r="D379" s="45"/>
      <c r="E379" s="45" t="s">
        <v>203</v>
      </c>
      <c r="F379" s="45" t="s">
        <v>1287</v>
      </c>
      <c r="G379" s="45" t="s">
        <v>1288</v>
      </c>
      <c r="H379" s="45" t="s">
        <v>1208</v>
      </c>
    </row>
    <row r="380" spans="1:8" s="43" customFormat="1" ht="18.2" customHeight="1" x14ac:dyDescent="0.2">
      <c r="A380" s="44" t="s">
        <v>1067</v>
      </c>
      <c r="B380" s="44" t="s">
        <v>1289</v>
      </c>
      <c r="C380" s="44"/>
      <c r="D380" s="44"/>
      <c r="E380" s="44" t="s">
        <v>1290</v>
      </c>
      <c r="F380" s="44" t="s">
        <v>1291</v>
      </c>
      <c r="G380" s="44" t="s">
        <v>1250</v>
      </c>
      <c r="H380" s="44" t="s">
        <v>1115</v>
      </c>
    </row>
    <row r="381" spans="1:8" s="43" customFormat="1" ht="18.2" customHeight="1" x14ac:dyDescent="0.2">
      <c r="A381" s="45" t="s">
        <v>1067</v>
      </c>
      <c r="B381" s="45" t="s">
        <v>1292</v>
      </c>
      <c r="C381" s="45"/>
      <c r="D381" s="45"/>
      <c r="E381" s="45" t="s">
        <v>1293</v>
      </c>
      <c r="F381" s="45" t="s">
        <v>1294</v>
      </c>
      <c r="G381" s="45" t="s">
        <v>1273</v>
      </c>
      <c r="H381" s="45" t="s">
        <v>1146</v>
      </c>
    </row>
    <row r="382" spans="1:8" s="43" customFormat="1" ht="18.2" customHeight="1" x14ac:dyDescent="0.2">
      <c r="A382" s="44" t="s">
        <v>1067</v>
      </c>
      <c r="B382" s="44" t="s">
        <v>1295</v>
      </c>
      <c r="C382" s="44"/>
      <c r="D382" s="44"/>
      <c r="E382" s="44" t="s">
        <v>1216</v>
      </c>
      <c r="F382" s="44" t="s">
        <v>1296</v>
      </c>
      <c r="G382" s="44" t="s">
        <v>1211</v>
      </c>
      <c r="H382" s="44" t="s">
        <v>1081</v>
      </c>
    </row>
    <row r="383" spans="1:8" s="43" customFormat="1" ht="18.2" customHeight="1" x14ac:dyDescent="0.2">
      <c r="A383" s="45" t="s">
        <v>1067</v>
      </c>
      <c r="B383" s="45" t="s">
        <v>1297</v>
      </c>
      <c r="C383" s="45"/>
      <c r="D383" s="45"/>
      <c r="E383" s="45" t="s">
        <v>1298</v>
      </c>
      <c r="F383" s="45" t="s">
        <v>1299</v>
      </c>
      <c r="G383" s="45" t="s">
        <v>1300</v>
      </c>
      <c r="H383" s="45" t="s">
        <v>1120</v>
      </c>
    </row>
    <row r="384" spans="1:8" s="43" customFormat="1" ht="18.2" customHeight="1" x14ac:dyDescent="0.2">
      <c r="A384" s="44" t="s">
        <v>1067</v>
      </c>
      <c r="B384" s="44" t="s">
        <v>1301</v>
      </c>
      <c r="C384" s="44"/>
      <c r="D384" s="44"/>
      <c r="E384" s="44" t="s">
        <v>1302</v>
      </c>
      <c r="F384" s="44" t="s">
        <v>1303</v>
      </c>
      <c r="G384" s="44" t="s">
        <v>1137</v>
      </c>
      <c r="H384" s="44" t="s">
        <v>1115</v>
      </c>
    </row>
    <row r="385" spans="1:8" s="43" customFormat="1" ht="18.2" customHeight="1" x14ac:dyDescent="0.2">
      <c r="A385" s="45" t="s">
        <v>1067</v>
      </c>
      <c r="B385" s="45" t="s">
        <v>1304</v>
      </c>
      <c r="C385" s="45"/>
      <c r="D385" s="45"/>
      <c r="E385" s="45" t="s">
        <v>1132</v>
      </c>
      <c r="F385" s="45" t="s">
        <v>1305</v>
      </c>
      <c r="G385" s="45" t="s">
        <v>1070</v>
      </c>
      <c r="H385" s="45" t="s">
        <v>1071</v>
      </c>
    </row>
    <row r="386" spans="1:8" s="43" customFormat="1" ht="18.2" customHeight="1" x14ac:dyDescent="0.2">
      <c r="A386" s="44" t="s">
        <v>1067</v>
      </c>
      <c r="B386" s="44" t="s">
        <v>1306</v>
      </c>
      <c r="C386" s="44"/>
      <c r="D386" s="44"/>
      <c r="E386" s="44" t="s">
        <v>1151</v>
      </c>
      <c r="F386" s="44" t="s">
        <v>1307</v>
      </c>
      <c r="G386" s="44" t="s">
        <v>1153</v>
      </c>
      <c r="H386" s="44" t="s">
        <v>1115</v>
      </c>
    </row>
    <row r="387" spans="1:8" s="43" customFormat="1" ht="18.2" customHeight="1" x14ac:dyDescent="0.2">
      <c r="A387" s="45" t="s">
        <v>1067</v>
      </c>
      <c r="B387" s="45" t="s">
        <v>1308</v>
      </c>
      <c r="C387" s="45"/>
      <c r="D387" s="45"/>
      <c r="E387" s="45" t="s">
        <v>1309</v>
      </c>
      <c r="F387" s="45" t="s">
        <v>1310</v>
      </c>
      <c r="G387" s="45" t="s">
        <v>1186</v>
      </c>
      <c r="H387" s="45" t="s">
        <v>1226</v>
      </c>
    </row>
    <row r="388" spans="1:8" s="43" customFormat="1" ht="18.2" customHeight="1" x14ac:dyDescent="0.2">
      <c r="A388" s="44" t="s">
        <v>1067</v>
      </c>
      <c r="B388" s="44" t="s">
        <v>1311</v>
      </c>
      <c r="C388" s="44" t="s">
        <v>797</v>
      </c>
      <c r="D388" s="44" t="s">
        <v>1312</v>
      </c>
      <c r="E388" s="44"/>
      <c r="F388" s="44" t="s">
        <v>1313</v>
      </c>
      <c r="G388" s="44" t="s">
        <v>1314</v>
      </c>
      <c r="H388" s="44" t="s">
        <v>1076</v>
      </c>
    </row>
    <row r="389" spans="1:8" s="43" customFormat="1" ht="18.2" customHeight="1" x14ac:dyDescent="0.2">
      <c r="A389" s="45" t="s">
        <v>1067</v>
      </c>
      <c r="B389" s="45" t="s">
        <v>1315</v>
      </c>
      <c r="C389" s="45"/>
      <c r="D389" s="45"/>
      <c r="E389" s="45" t="s">
        <v>1316</v>
      </c>
      <c r="F389" s="45" t="s">
        <v>1316</v>
      </c>
      <c r="G389" s="45" t="s">
        <v>1092</v>
      </c>
      <c r="H389" s="45" t="s">
        <v>1093</v>
      </c>
    </row>
    <row r="390" spans="1:8" s="43" customFormat="1" ht="18.2" customHeight="1" x14ac:dyDescent="0.2">
      <c r="A390" s="44" t="s">
        <v>1067</v>
      </c>
      <c r="B390" s="44" t="s">
        <v>1317</v>
      </c>
      <c r="C390" s="44"/>
      <c r="D390" s="44"/>
      <c r="E390" s="44" t="s">
        <v>1318</v>
      </c>
      <c r="F390" s="44" t="s">
        <v>1319</v>
      </c>
      <c r="G390" s="44" t="s">
        <v>1320</v>
      </c>
      <c r="H390" s="44" t="s">
        <v>1076</v>
      </c>
    </row>
    <row r="391" spans="1:8" s="43" customFormat="1" ht="18.2" customHeight="1" x14ac:dyDescent="0.2">
      <c r="A391" s="45" t="s">
        <v>1067</v>
      </c>
      <c r="B391" s="45" t="s">
        <v>1321</v>
      </c>
      <c r="C391" s="45"/>
      <c r="D391" s="45"/>
      <c r="E391" s="45" t="s">
        <v>1197</v>
      </c>
      <c r="F391" s="45" t="s">
        <v>1322</v>
      </c>
      <c r="G391" s="45" t="s">
        <v>1198</v>
      </c>
      <c r="H391" s="45" t="s">
        <v>1076</v>
      </c>
    </row>
    <row r="392" spans="1:8" s="43" customFormat="1" ht="18.2" customHeight="1" x14ac:dyDescent="0.2">
      <c r="A392" s="44" t="s">
        <v>1067</v>
      </c>
      <c r="B392" s="44" t="s">
        <v>1323</v>
      </c>
      <c r="C392" s="44"/>
      <c r="D392" s="44"/>
      <c r="E392" s="44" t="s">
        <v>1151</v>
      </c>
      <c r="F392" s="44" t="s">
        <v>1324</v>
      </c>
      <c r="G392" s="44" t="s">
        <v>1153</v>
      </c>
      <c r="H392" s="44" t="s">
        <v>1115</v>
      </c>
    </row>
    <row r="393" spans="1:8" s="43" customFormat="1" ht="18.2" customHeight="1" x14ac:dyDescent="0.2">
      <c r="A393" s="45" t="s">
        <v>1067</v>
      </c>
      <c r="B393" s="45" t="s">
        <v>1325</v>
      </c>
      <c r="C393" s="45"/>
      <c r="D393" s="45"/>
      <c r="E393" s="45" t="s">
        <v>1326</v>
      </c>
      <c r="F393" s="45" t="s">
        <v>1327</v>
      </c>
      <c r="G393" s="45" t="s">
        <v>1277</v>
      </c>
      <c r="H393" s="45" t="s">
        <v>1115</v>
      </c>
    </row>
    <row r="394" spans="1:8" s="43" customFormat="1" ht="18.2" customHeight="1" x14ac:dyDescent="0.2">
      <c r="A394" s="44" t="s">
        <v>1067</v>
      </c>
      <c r="B394" s="44" t="s">
        <v>1328</v>
      </c>
      <c r="C394" s="44"/>
      <c r="D394" s="44"/>
      <c r="E394" s="44" t="s">
        <v>1329</v>
      </c>
      <c r="F394" s="44" t="s">
        <v>1330</v>
      </c>
      <c r="G394" s="44" t="s">
        <v>1331</v>
      </c>
      <c r="H394" s="44" t="s">
        <v>1071</v>
      </c>
    </row>
    <row r="395" spans="1:8" s="43" customFormat="1" ht="18.2" customHeight="1" x14ac:dyDescent="0.2">
      <c r="A395" s="45" t="s">
        <v>1067</v>
      </c>
      <c r="B395" s="45" t="s">
        <v>1332</v>
      </c>
      <c r="C395" s="45"/>
      <c r="D395" s="45"/>
      <c r="E395" s="45" t="s">
        <v>1333</v>
      </c>
      <c r="F395" s="45" t="s">
        <v>1334</v>
      </c>
      <c r="G395" s="45" t="s">
        <v>1157</v>
      </c>
      <c r="H395" s="45" t="s">
        <v>1120</v>
      </c>
    </row>
    <row r="396" spans="1:8" s="43" customFormat="1" ht="18.2" customHeight="1" x14ac:dyDescent="0.2">
      <c r="A396" s="44" t="s">
        <v>1067</v>
      </c>
      <c r="B396" s="44" t="s">
        <v>1335</v>
      </c>
      <c r="C396" s="44"/>
      <c r="D396" s="44"/>
      <c r="E396" s="44" t="s">
        <v>1336</v>
      </c>
      <c r="F396" s="44" t="s">
        <v>1337</v>
      </c>
      <c r="G396" s="44" t="s">
        <v>1207</v>
      </c>
      <c r="H396" s="44" t="s">
        <v>1208</v>
      </c>
    </row>
    <row r="397" spans="1:8" s="43" customFormat="1" ht="18.2" customHeight="1" x14ac:dyDescent="0.2">
      <c r="A397" s="45" t="s">
        <v>1067</v>
      </c>
      <c r="B397" s="45" t="s">
        <v>1338</v>
      </c>
      <c r="C397" s="45"/>
      <c r="D397" s="45"/>
      <c r="E397" s="45" t="s">
        <v>1339</v>
      </c>
      <c r="F397" s="45" t="s">
        <v>1174</v>
      </c>
      <c r="G397" s="45" t="s">
        <v>1089</v>
      </c>
      <c r="H397" s="45" t="s">
        <v>1081</v>
      </c>
    </row>
    <row r="398" spans="1:8" s="43" customFormat="1" ht="18.2" customHeight="1" x14ac:dyDescent="0.2">
      <c r="A398" s="44" t="s">
        <v>1067</v>
      </c>
      <c r="B398" s="44" t="s">
        <v>1340</v>
      </c>
      <c r="C398" s="44"/>
      <c r="D398" s="44"/>
      <c r="E398" s="44" t="s">
        <v>1341</v>
      </c>
      <c r="F398" s="44" t="s">
        <v>1342</v>
      </c>
      <c r="G398" s="44" t="s">
        <v>1089</v>
      </c>
      <c r="H398" s="44" t="s">
        <v>1081</v>
      </c>
    </row>
    <row r="399" spans="1:8" s="43" customFormat="1" ht="18.2" customHeight="1" x14ac:dyDescent="0.2">
      <c r="A399" s="45" t="s">
        <v>1067</v>
      </c>
      <c r="B399" s="45" t="s">
        <v>1343</v>
      </c>
      <c r="C399" s="45"/>
      <c r="D399" s="45"/>
      <c r="E399" s="45" t="s">
        <v>1344</v>
      </c>
      <c r="F399" s="45" t="s">
        <v>1294</v>
      </c>
      <c r="G399" s="45" t="s">
        <v>1067</v>
      </c>
      <c r="H399" s="45" t="s">
        <v>1120</v>
      </c>
    </row>
    <row r="400" spans="1:8" s="43" customFormat="1" ht="18.2" customHeight="1" x14ac:dyDescent="0.2">
      <c r="A400" s="44" t="s">
        <v>1067</v>
      </c>
      <c r="B400" s="44" t="s">
        <v>1345</v>
      </c>
      <c r="C400" s="44"/>
      <c r="D400" s="44"/>
      <c r="E400" s="44" t="s">
        <v>1178</v>
      </c>
      <c r="F400" s="44" t="s">
        <v>1346</v>
      </c>
      <c r="G400" s="44" t="s">
        <v>1080</v>
      </c>
      <c r="H400" s="44" t="s">
        <v>1081</v>
      </c>
    </row>
    <row r="401" spans="1:8" s="43" customFormat="1" ht="18.2" customHeight="1" x14ac:dyDescent="0.2">
      <c r="A401" s="45" t="s">
        <v>1067</v>
      </c>
      <c r="B401" s="45" t="s">
        <v>1347</v>
      </c>
      <c r="C401" s="45"/>
      <c r="D401" s="45"/>
      <c r="E401" s="45" t="s">
        <v>1348</v>
      </c>
      <c r="F401" s="45" t="s">
        <v>1349</v>
      </c>
      <c r="G401" s="45" t="s">
        <v>1273</v>
      </c>
      <c r="H401" s="45" t="s">
        <v>1146</v>
      </c>
    </row>
    <row r="402" spans="1:8" s="43" customFormat="1" ht="18.2" customHeight="1" x14ac:dyDescent="0.2">
      <c r="A402" s="44" t="s">
        <v>1067</v>
      </c>
      <c r="B402" s="44" t="s">
        <v>1350</v>
      </c>
      <c r="C402" s="44"/>
      <c r="D402" s="44"/>
      <c r="E402" s="44" t="s">
        <v>1351</v>
      </c>
      <c r="F402" s="44" t="s">
        <v>1352</v>
      </c>
      <c r="G402" s="44" t="s">
        <v>1085</v>
      </c>
      <c r="H402" s="44" t="s">
        <v>1093</v>
      </c>
    </row>
    <row r="403" spans="1:8" s="43" customFormat="1" ht="18.2" customHeight="1" x14ac:dyDescent="0.2">
      <c r="A403" s="45" t="s">
        <v>1067</v>
      </c>
      <c r="B403" s="45" t="s">
        <v>1353</v>
      </c>
      <c r="C403" s="45"/>
      <c r="D403" s="45"/>
      <c r="E403" s="45" t="s">
        <v>1354</v>
      </c>
      <c r="F403" s="45" t="s">
        <v>1355</v>
      </c>
      <c r="G403" s="45" t="s">
        <v>1092</v>
      </c>
      <c r="H403" s="45" t="s">
        <v>1093</v>
      </c>
    </row>
    <row r="404" spans="1:8" s="43" customFormat="1" ht="18.2" customHeight="1" x14ac:dyDescent="0.2">
      <c r="A404" s="44" t="s">
        <v>1067</v>
      </c>
      <c r="B404" s="44" t="s">
        <v>1356</v>
      </c>
      <c r="C404" s="44"/>
      <c r="D404" s="44"/>
      <c r="E404" s="44" t="s">
        <v>1248</v>
      </c>
      <c r="F404" s="44" t="s">
        <v>1357</v>
      </c>
      <c r="G404" s="44" t="s">
        <v>1250</v>
      </c>
      <c r="H404" s="44" t="s">
        <v>1115</v>
      </c>
    </row>
    <row r="405" spans="1:8" s="43" customFormat="1" ht="18.2" customHeight="1" x14ac:dyDescent="0.2">
      <c r="A405" s="45" t="s">
        <v>1067</v>
      </c>
      <c r="B405" s="45" t="s">
        <v>1358</v>
      </c>
      <c r="C405" s="45"/>
      <c r="D405" s="45"/>
      <c r="E405" s="45" t="s">
        <v>1005</v>
      </c>
      <c r="F405" s="45" t="s">
        <v>1359</v>
      </c>
      <c r="G405" s="45" t="s">
        <v>1360</v>
      </c>
      <c r="H405" s="45" t="s">
        <v>1120</v>
      </c>
    </row>
    <row r="406" spans="1:8" s="43" customFormat="1" ht="18.2" customHeight="1" x14ac:dyDescent="0.2">
      <c r="A406" s="44" t="s">
        <v>1067</v>
      </c>
      <c r="B406" s="44" t="s">
        <v>1361</v>
      </c>
      <c r="C406" s="44"/>
      <c r="D406" s="44"/>
      <c r="E406" s="44" t="s">
        <v>1362</v>
      </c>
      <c r="F406" s="44" t="s">
        <v>1363</v>
      </c>
      <c r="G406" s="44" t="s">
        <v>1080</v>
      </c>
      <c r="H406" s="44" t="s">
        <v>1081</v>
      </c>
    </row>
    <row r="407" spans="1:8" s="43" customFormat="1" ht="18.2" customHeight="1" x14ac:dyDescent="0.2">
      <c r="A407" s="45" t="s">
        <v>1067</v>
      </c>
      <c r="B407" s="45" t="s">
        <v>1364</v>
      </c>
      <c r="C407" s="45"/>
      <c r="D407" s="45"/>
      <c r="E407" s="45" t="s">
        <v>1365</v>
      </c>
      <c r="F407" s="45" t="s">
        <v>1366</v>
      </c>
      <c r="G407" s="45" t="s">
        <v>1080</v>
      </c>
      <c r="H407" s="45" t="s">
        <v>1081</v>
      </c>
    </row>
    <row r="408" spans="1:8" s="43" customFormat="1" ht="18.2" customHeight="1" x14ac:dyDescent="0.2">
      <c r="A408" s="44" t="s">
        <v>1067</v>
      </c>
      <c r="B408" s="44" t="s">
        <v>1367</v>
      </c>
      <c r="C408" s="44"/>
      <c r="D408" s="44"/>
      <c r="E408" s="44" t="s">
        <v>1005</v>
      </c>
      <c r="F408" s="44" t="s">
        <v>1368</v>
      </c>
      <c r="G408" s="44" t="s">
        <v>1250</v>
      </c>
      <c r="H408" s="44" t="s">
        <v>1115</v>
      </c>
    </row>
    <row r="409" spans="1:8" s="43" customFormat="1" ht="18.2" customHeight="1" x14ac:dyDescent="0.2">
      <c r="A409" s="45" t="s">
        <v>1067</v>
      </c>
      <c r="B409" s="45" t="s">
        <v>1369</v>
      </c>
      <c r="C409" s="45"/>
      <c r="D409" s="45"/>
      <c r="E409" s="45" t="s">
        <v>1005</v>
      </c>
      <c r="F409" s="45" t="s">
        <v>1370</v>
      </c>
      <c r="G409" s="45" t="s">
        <v>1277</v>
      </c>
      <c r="H409" s="45" t="s">
        <v>1115</v>
      </c>
    </row>
    <row r="410" spans="1:8" s="43" customFormat="1" ht="18.2" customHeight="1" x14ac:dyDescent="0.2">
      <c r="A410" s="44" t="s">
        <v>1067</v>
      </c>
      <c r="B410" s="44" t="s">
        <v>1371</v>
      </c>
      <c r="C410" s="44"/>
      <c r="D410" s="44"/>
      <c r="E410" s="44" t="s">
        <v>203</v>
      </c>
      <c r="F410" s="44" t="s">
        <v>1372</v>
      </c>
      <c r="G410" s="44" t="s">
        <v>1070</v>
      </c>
      <c r="H410" s="44" t="s">
        <v>1071</v>
      </c>
    </row>
    <row r="411" spans="1:8" s="43" customFormat="1" ht="18.2" customHeight="1" x14ac:dyDescent="0.2">
      <c r="A411" s="45" t="s">
        <v>1067</v>
      </c>
      <c r="B411" s="45" t="s">
        <v>1373</v>
      </c>
      <c r="C411" s="45"/>
      <c r="D411" s="45"/>
      <c r="E411" s="45" t="s">
        <v>1374</v>
      </c>
      <c r="F411" s="45" t="s">
        <v>1375</v>
      </c>
      <c r="G411" s="45" t="s">
        <v>1070</v>
      </c>
      <c r="H411" s="45" t="s">
        <v>1071</v>
      </c>
    </row>
    <row r="412" spans="1:8" s="43" customFormat="1" ht="18.2" customHeight="1" x14ac:dyDescent="0.2">
      <c r="A412" s="44" t="s">
        <v>1067</v>
      </c>
      <c r="B412" s="44" t="s">
        <v>1376</v>
      </c>
      <c r="C412" s="44"/>
      <c r="D412" s="44"/>
      <c r="E412" s="44" t="s">
        <v>203</v>
      </c>
      <c r="F412" s="44" t="s">
        <v>1377</v>
      </c>
      <c r="G412" s="44" t="s">
        <v>1080</v>
      </c>
      <c r="H412" s="44" t="s">
        <v>1081</v>
      </c>
    </row>
    <row r="413" spans="1:8" s="43" customFormat="1" ht="18.2" customHeight="1" x14ac:dyDescent="0.2">
      <c r="A413" s="45" t="s">
        <v>1067</v>
      </c>
      <c r="B413" s="45" t="s">
        <v>1378</v>
      </c>
      <c r="C413" s="45"/>
      <c r="D413" s="45"/>
      <c r="E413" s="45" t="s">
        <v>1005</v>
      </c>
      <c r="F413" s="45" t="s">
        <v>1379</v>
      </c>
      <c r="G413" s="45" t="s">
        <v>1067</v>
      </c>
      <c r="H413" s="45" t="s">
        <v>1120</v>
      </c>
    </row>
    <row r="414" spans="1:8" s="43" customFormat="1" ht="18.2" customHeight="1" x14ac:dyDescent="0.2">
      <c r="A414" s="44" t="s">
        <v>1067</v>
      </c>
      <c r="B414" s="44" t="s">
        <v>1380</v>
      </c>
      <c r="C414" s="44"/>
      <c r="D414" s="44"/>
      <c r="E414" s="44" t="s">
        <v>1005</v>
      </c>
      <c r="F414" s="44" t="s">
        <v>1381</v>
      </c>
      <c r="G414" s="44" t="s">
        <v>1277</v>
      </c>
      <c r="H414" s="44" t="s">
        <v>1115</v>
      </c>
    </row>
    <row r="415" spans="1:8" s="43" customFormat="1" ht="18.2" customHeight="1" x14ac:dyDescent="0.2">
      <c r="A415" s="45" t="s">
        <v>1067</v>
      </c>
      <c r="B415" s="45" t="s">
        <v>1382</v>
      </c>
      <c r="C415" s="45"/>
      <c r="D415" s="45"/>
      <c r="E415" s="45" t="s">
        <v>1216</v>
      </c>
      <c r="F415" s="45" t="s">
        <v>1383</v>
      </c>
      <c r="G415" s="45" t="s">
        <v>1080</v>
      </c>
      <c r="H415" s="45" t="s">
        <v>1081</v>
      </c>
    </row>
    <row r="416" spans="1:8" s="43" customFormat="1" ht="18.2" customHeight="1" x14ac:dyDescent="0.2">
      <c r="A416" s="44" t="s">
        <v>1067</v>
      </c>
      <c r="B416" s="44" t="s">
        <v>1384</v>
      </c>
      <c r="C416" s="44"/>
      <c r="D416" s="44"/>
      <c r="E416" s="44" t="s">
        <v>1385</v>
      </c>
      <c r="F416" s="44" t="s">
        <v>1386</v>
      </c>
      <c r="G416" s="44" t="s">
        <v>1273</v>
      </c>
      <c r="H416" s="44" t="s">
        <v>1146</v>
      </c>
    </row>
    <row r="417" spans="1:8" s="43" customFormat="1" ht="18.2" customHeight="1" x14ac:dyDescent="0.2">
      <c r="A417" s="45" t="s">
        <v>1067</v>
      </c>
      <c r="B417" s="45" t="s">
        <v>1387</v>
      </c>
      <c r="C417" s="45"/>
      <c r="D417" s="45"/>
      <c r="E417" s="45" t="s">
        <v>1005</v>
      </c>
      <c r="F417" s="45" t="s">
        <v>1388</v>
      </c>
      <c r="G417" s="45" t="s">
        <v>1080</v>
      </c>
      <c r="H417" s="45" t="s">
        <v>1081</v>
      </c>
    </row>
    <row r="418" spans="1:8" s="43" customFormat="1" ht="18.2" customHeight="1" x14ac:dyDescent="0.2">
      <c r="A418" s="44" t="s">
        <v>1067</v>
      </c>
      <c r="B418" s="44" t="s">
        <v>1389</v>
      </c>
      <c r="C418" s="44" t="s">
        <v>1390</v>
      </c>
      <c r="D418" s="44" t="s">
        <v>1391</v>
      </c>
      <c r="E418" s="44"/>
      <c r="F418" s="44" t="s">
        <v>1392</v>
      </c>
      <c r="G418" s="44" t="s">
        <v>1277</v>
      </c>
      <c r="H418" s="44" t="s">
        <v>1115</v>
      </c>
    </row>
    <row r="419" spans="1:8" s="43" customFormat="1" ht="18.2" customHeight="1" x14ac:dyDescent="0.2">
      <c r="A419" s="45" t="s">
        <v>1067</v>
      </c>
      <c r="B419" s="45" t="s">
        <v>1393</v>
      </c>
      <c r="C419" s="45"/>
      <c r="D419" s="45"/>
      <c r="E419" s="45" t="s">
        <v>203</v>
      </c>
      <c r="F419" s="45" t="s">
        <v>1394</v>
      </c>
      <c r="G419" s="45" t="s">
        <v>1080</v>
      </c>
      <c r="H419" s="45" t="s">
        <v>1146</v>
      </c>
    </row>
    <row r="420" spans="1:8" s="43" customFormat="1" ht="18.2" customHeight="1" x14ac:dyDescent="0.2">
      <c r="A420" s="44" t="s">
        <v>1067</v>
      </c>
      <c r="B420" s="44" t="s">
        <v>1395</v>
      </c>
      <c r="C420" s="44"/>
      <c r="D420" s="44"/>
      <c r="E420" s="44" t="s">
        <v>1396</v>
      </c>
      <c r="F420" s="44" t="s">
        <v>1397</v>
      </c>
      <c r="G420" s="44" t="s">
        <v>1398</v>
      </c>
      <c r="H420" s="44" t="s">
        <v>1085</v>
      </c>
    </row>
    <row r="421" spans="1:8" s="43" customFormat="1" ht="18.2" customHeight="1" x14ac:dyDescent="0.2">
      <c r="A421" s="45" t="s">
        <v>1067</v>
      </c>
      <c r="B421" s="45" t="s">
        <v>1399</v>
      </c>
      <c r="C421" s="45"/>
      <c r="D421" s="45"/>
      <c r="E421" s="45" t="s">
        <v>1005</v>
      </c>
      <c r="F421" s="45" t="s">
        <v>1400</v>
      </c>
      <c r="G421" s="45" t="s">
        <v>1207</v>
      </c>
      <c r="H421" s="45" t="s">
        <v>1208</v>
      </c>
    </row>
    <row r="422" spans="1:8" s="43" customFormat="1" ht="18.2" customHeight="1" x14ac:dyDescent="0.2">
      <c r="A422" s="44" t="s">
        <v>1067</v>
      </c>
      <c r="B422" s="44" t="s">
        <v>1401</v>
      </c>
      <c r="C422" s="44"/>
      <c r="D422" s="44"/>
      <c r="E422" s="44" t="s">
        <v>1216</v>
      </c>
      <c r="F422" s="44" t="s">
        <v>1402</v>
      </c>
      <c r="G422" s="44" t="s">
        <v>1080</v>
      </c>
      <c r="H422" s="44" t="s">
        <v>1081</v>
      </c>
    </row>
    <row r="423" spans="1:8" s="43" customFormat="1" ht="18.2" customHeight="1" x14ac:dyDescent="0.2">
      <c r="A423" s="45" t="s">
        <v>1067</v>
      </c>
      <c r="B423" s="45" t="s">
        <v>1403</v>
      </c>
      <c r="C423" s="45"/>
      <c r="D423" s="45"/>
      <c r="E423" s="45" t="s">
        <v>1404</v>
      </c>
      <c r="F423" s="45" t="s">
        <v>1405</v>
      </c>
      <c r="G423" s="45" t="s">
        <v>1406</v>
      </c>
      <c r="H423" s="45" t="s">
        <v>1085</v>
      </c>
    </row>
    <row r="424" spans="1:8" s="43" customFormat="1" ht="18.2" customHeight="1" x14ac:dyDescent="0.2">
      <c r="A424" s="44" t="s">
        <v>1067</v>
      </c>
      <c r="B424" s="44" t="s">
        <v>1407</v>
      </c>
      <c r="C424" s="44"/>
      <c r="D424" s="44"/>
      <c r="E424" s="44" t="s">
        <v>1408</v>
      </c>
      <c r="F424" s="44" t="s">
        <v>1409</v>
      </c>
      <c r="G424" s="44" t="s">
        <v>1080</v>
      </c>
      <c r="H424" s="44" t="s">
        <v>1081</v>
      </c>
    </row>
    <row r="425" spans="1:8" s="43" customFormat="1" ht="18.2" customHeight="1" x14ac:dyDescent="0.2">
      <c r="A425" s="45" t="s">
        <v>1067</v>
      </c>
      <c r="B425" s="45" t="s">
        <v>1410</v>
      </c>
      <c r="C425" s="45"/>
      <c r="D425" s="45"/>
      <c r="E425" s="45" t="s">
        <v>1411</v>
      </c>
      <c r="F425" s="45" t="s">
        <v>1412</v>
      </c>
      <c r="G425" s="45" t="s">
        <v>1149</v>
      </c>
      <c r="H425" s="45" t="s">
        <v>1071</v>
      </c>
    </row>
    <row r="426" spans="1:8" s="43" customFormat="1" ht="18.2" customHeight="1" x14ac:dyDescent="0.2">
      <c r="A426" s="44" t="s">
        <v>1067</v>
      </c>
      <c r="B426" s="44" t="s">
        <v>1413</v>
      </c>
      <c r="C426" s="44"/>
      <c r="D426" s="44"/>
      <c r="E426" s="44" t="s">
        <v>1414</v>
      </c>
      <c r="F426" s="44" t="s">
        <v>1415</v>
      </c>
      <c r="G426" s="44" t="s">
        <v>1288</v>
      </c>
      <c r="H426" s="44" t="s">
        <v>1208</v>
      </c>
    </row>
    <row r="427" spans="1:8" s="43" customFormat="1" ht="18.2" customHeight="1" x14ac:dyDescent="0.2">
      <c r="A427" s="45" t="s">
        <v>1067</v>
      </c>
      <c r="B427" s="45" t="s">
        <v>1416</v>
      </c>
      <c r="C427" s="45"/>
      <c r="D427" s="45"/>
      <c r="E427" s="45" t="s">
        <v>1414</v>
      </c>
      <c r="F427" s="45" t="s">
        <v>1417</v>
      </c>
      <c r="G427" s="45" t="s">
        <v>1207</v>
      </c>
      <c r="H427" s="45" t="s">
        <v>1208</v>
      </c>
    </row>
    <row r="428" spans="1:8" s="43" customFormat="1" ht="18.2" customHeight="1" x14ac:dyDescent="0.2">
      <c r="A428" s="44" t="s">
        <v>1067</v>
      </c>
      <c r="B428" s="44" t="s">
        <v>1418</v>
      </c>
      <c r="C428" s="44"/>
      <c r="D428" s="44"/>
      <c r="E428" s="44" t="s">
        <v>1419</v>
      </c>
      <c r="F428" s="44" t="s">
        <v>1420</v>
      </c>
      <c r="G428" s="44" t="s">
        <v>1273</v>
      </c>
      <c r="H428" s="44" t="s">
        <v>1146</v>
      </c>
    </row>
    <row r="429" spans="1:8" s="43" customFormat="1" ht="18.2" customHeight="1" x14ac:dyDescent="0.2">
      <c r="A429" s="45" t="s">
        <v>1067</v>
      </c>
      <c r="B429" s="45" t="s">
        <v>1421</v>
      </c>
      <c r="C429" s="45"/>
      <c r="D429" s="45"/>
      <c r="E429" s="45" t="s">
        <v>203</v>
      </c>
      <c r="F429" s="45" t="s">
        <v>1422</v>
      </c>
      <c r="G429" s="45" t="s">
        <v>1080</v>
      </c>
      <c r="H429" s="45" t="s">
        <v>1081</v>
      </c>
    </row>
    <row r="430" spans="1:8" s="43" customFormat="1" ht="18.2" customHeight="1" x14ac:dyDescent="0.2">
      <c r="A430" s="44" t="s">
        <v>1067</v>
      </c>
      <c r="B430" s="44" t="s">
        <v>1423</v>
      </c>
      <c r="C430" s="44"/>
      <c r="D430" s="44"/>
      <c r="E430" s="44" t="s">
        <v>1424</v>
      </c>
      <c r="F430" s="44" t="s">
        <v>1425</v>
      </c>
      <c r="G430" s="44" t="s">
        <v>1153</v>
      </c>
      <c r="H430" s="44" t="s">
        <v>1115</v>
      </c>
    </row>
    <row r="431" spans="1:8" s="43" customFormat="1" ht="18.2" customHeight="1" x14ac:dyDescent="0.2">
      <c r="A431" s="45" t="s">
        <v>1067</v>
      </c>
      <c r="B431" s="45" t="s">
        <v>1426</v>
      </c>
      <c r="C431" s="45"/>
      <c r="D431" s="45"/>
      <c r="E431" s="45" t="s">
        <v>1427</v>
      </c>
      <c r="F431" s="45" t="s">
        <v>1428</v>
      </c>
      <c r="G431" s="45" t="s">
        <v>1277</v>
      </c>
      <c r="H431" s="45" t="s">
        <v>1115</v>
      </c>
    </row>
    <row r="432" spans="1:8" s="43" customFormat="1" ht="18.2" customHeight="1" x14ac:dyDescent="0.2">
      <c r="A432" s="44" t="s">
        <v>1067</v>
      </c>
      <c r="B432" s="44" t="s">
        <v>1429</v>
      </c>
      <c r="C432" s="44"/>
      <c r="D432" s="44"/>
      <c r="E432" s="44" t="s">
        <v>1430</v>
      </c>
      <c r="F432" s="44" t="s">
        <v>1431</v>
      </c>
      <c r="G432" s="44" t="s">
        <v>1432</v>
      </c>
      <c r="H432" s="44" t="s">
        <v>1085</v>
      </c>
    </row>
    <row r="433" spans="1:8" s="43" customFormat="1" ht="18.2" customHeight="1" x14ac:dyDescent="0.2">
      <c r="A433" s="45" t="s">
        <v>1067</v>
      </c>
      <c r="B433" s="45" t="s">
        <v>1433</v>
      </c>
      <c r="C433" s="45"/>
      <c r="D433" s="45"/>
      <c r="E433" s="45" t="s">
        <v>1005</v>
      </c>
      <c r="F433" s="45" t="s">
        <v>1434</v>
      </c>
      <c r="G433" s="45" t="s">
        <v>1211</v>
      </c>
      <c r="H433" s="45" t="s">
        <v>1081</v>
      </c>
    </row>
    <row r="434" spans="1:8" s="43" customFormat="1" ht="18.2" customHeight="1" x14ac:dyDescent="0.2">
      <c r="A434" s="44" t="s">
        <v>1067</v>
      </c>
      <c r="B434" s="44" t="s">
        <v>1435</v>
      </c>
      <c r="C434" s="44"/>
      <c r="D434" s="44"/>
      <c r="E434" s="44" t="s">
        <v>1248</v>
      </c>
      <c r="F434" s="44" t="s">
        <v>1436</v>
      </c>
      <c r="G434" s="44" t="s">
        <v>1250</v>
      </c>
      <c r="H434" s="44" t="s">
        <v>1115</v>
      </c>
    </row>
    <row r="435" spans="1:8" s="43" customFormat="1" ht="18.2" customHeight="1" x14ac:dyDescent="0.2">
      <c r="A435" s="45" t="s">
        <v>1067</v>
      </c>
      <c r="B435" s="45" t="s">
        <v>1437</v>
      </c>
      <c r="C435" s="45"/>
      <c r="D435" s="45"/>
      <c r="E435" s="45" t="s">
        <v>1132</v>
      </c>
      <c r="F435" s="45" t="s">
        <v>1438</v>
      </c>
      <c r="G435" s="45" t="s">
        <v>1070</v>
      </c>
      <c r="H435" s="45" t="s">
        <v>1071</v>
      </c>
    </row>
    <row r="436" spans="1:8" s="43" customFormat="1" ht="18.2" customHeight="1" x14ac:dyDescent="0.2">
      <c r="A436" s="44" t="s">
        <v>1067</v>
      </c>
      <c r="B436" s="44" t="s">
        <v>1439</v>
      </c>
      <c r="C436" s="44"/>
      <c r="D436" s="44"/>
      <c r="E436" s="44" t="s">
        <v>1126</v>
      </c>
      <c r="F436" s="44" t="s">
        <v>1440</v>
      </c>
      <c r="G436" s="44" t="s">
        <v>1089</v>
      </c>
      <c r="H436" s="44" t="s">
        <v>1081</v>
      </c>
    </row>
    <row r="437" spans="1:8" s="43" customFormat="1" ht="18.2" customHeight="1" x14ac:dyDescent="0.2">
      <c r="A437" s="45" t="s">
        <v>1067</v>
      </c>
      <c r="B437" s="45" t="s">
        <v>1441</v>
      </c>
      <c r="C437" s="45"/>
      <c r="D437" s="45"/>
      <c r="E437" s="45" t="s">
        <v>1442</v>
      </c>
      <c r="F437" s="45" t="s">
        <v>1443</v>
      </c>
      <c r="G437" s="45" t="s">
        <v>1075</v>
      </c>
      <c r="H437" s="45" t="s">
        <v>1076</v>
      </c>
    </row>
    <row r="438" spans="1:8" s="43" customFormat="1" ht="18.2" customHeight="1" x14ac:dyDescent="0.2">
      <c r="A438" s="44" t="s">
        <v>1067</v>
      </c>
      <c r="B438" s="44" t="s">
        <v>1444</v>
      </c>
      <c r="C438" s="44"/>
      <c r="D438" s="44"/>
      <c r="E438" s="44" t="s">
        <v>1005</v>
      </c>
      <c r="F438" s="44" t="s">
        <v>1445</v>
      </c>
      <c r="G438" s="44" t="s">
        <v>1067</v>
      </c>
      <c r="H438" s="44" t="s">
        <v>1120</v>
      </c>
    </row>
    <row r="439" spans="1:8" s="43" customFormat="1" ht="18.2" customHeight="1" x14ac:dyDescent="0.2">
      <c r="A439" s="45" t="s">
        <v>1067</v>
      </c>
      <c r="B439" s="45" t="s">
        <v>1446</v>
      </c>
      <c r="C439" s="45"/>
      <c r="D439" s="45"/>
      <c r="E439" s="45" t="s">
        <v>1005</v>
      </c>
      <c r="F439" s="45" t="s">
        <v>1447</v>
      </c>
      <c r="G439" s="45" t="s">
        <v>1277</v>
      </c>
      <c r="H439" s="45" t="s">
        <v>1120</v>
      </c>
    </row>
    <row r="440" spans="1:8" s="43" customFormat="1" ht="18.2" customHeight="1" x14ac:dyDescent="0.2">
      <c r="A440" s="44" t="s">
        <v>1067</v>
      </c>
      <c r="B440" s="44" t="s">
        <v>1448</v>
      </c>
      <c r="C440" s="44"/>
      <c r="D440" s="44"/>
      <c r="E440" s="44" t="s">
        <v>1005</v>
      </c>
      <c r="F440" s="44" t="s">
        <v>1449</v>
      </c>
      <c r="G440" s="44" t="s">
        <v>1277</v>
      </c>
      <c r="H440" s="44" t="s">
        <v>1120</v>
      </c>
    </row>
    <row r="441" spans="1:8" s="43" customFormat="1" ht="18.2" customHeight="1" x14ac:dyDescent="0.2">
      <c r="A441" s="45" t="s">
        <v>1067</v>
      </c>
      <c r="B441" s="45" t="s">
        <v>1450</v>
      </c>
      <c r="C441" s="45"/>
      <c r="D441" s="45"/>
      <c r="E441" s="45" t="s">
        <v>1451</v>
      </c>
      <c r="F441" s="45" t="s">
        <v>1451</v>
      </c>
      <c r="G441" s="45" t="s">
        <v>1085</v>
      </c>
      <c r="H441" s="45" t="s">
        <v>1093</v>
      </c>
    </row>
    <row r="442" spans="1:8" s="43" customFormat="1" ht="18.2" customHeight="1" x14ac:dyDescent="0.2">
      <c r="A442" s="44" t="s">
        <v>1067</v>
      </c>
      <c r="B442" s="44" t="s">
        <v>1452</v>
      </c>
      <c r="C442" s="44"/>
      <c r="D442" s="44"/>
      <c r="E442" s="44" t="s">
        <v>1197</v>
      </c>
      <c r="F442" s="44" t="s">
        <v>1453</v>
      </c>
      <c r="G442" s="44" t="s">
        <v>1454</v>
      </c>
      <c r="H442" s="44" t="s">
        <v>1076</v>
      </c>
    </row>
    <row r="443" spans="1:8" s="43" customFormat="1" ht="18.2" customHeight="1" x14ac:dyDescent="0.2">
      <c r="A443" s="45" t="s">
        <v>1067</v>
      </c>
      <c r="B443" s="45" t="s">
        <v>1455</v>
      </c>
      <c r="C443" s="45"/>
      <c r="D443" s="45"/>
      <c r="E443" s="45" t="s">
        <v>1456</v>
      </c>
      <c r="F443" s="45" t="s">
        <v>1457</v>
      </c>
      <c r="G443" s="45" t="s">
        <v>1153</v>
      </c>
      <c r="H443" s="45" t="s">
        <v>1115</v>
      </c>
    </row>
    <row r="444" spans="1:8" s="43" customFormat="1" ht="18.2" customHeight="1" x14ac:dyDescent="0.2">
      <c r="A444" s="44" t="s">
        <v>1067</v>
      </c>
      <c r="B444" s="44" t="s">
        <v>1458</v>
      </c>
      <c r="C444" s="44"/>
      <c r="D444" s="44"/>
      <c r="E444" s="44" t="s">
        <v>1459</v>
      </c>
      <c r="F444" s="44" t="s">
        <v>1460</v>
      </c>
      <c r="G444" s="44" t="s">
        <v>1075</v>
      </c>
      <c r="H444" s="44" t="s">
        <v>1076</v>
      </c>
    </row>
    <row r="445" spans="1:8" s="43" customFormat="1" ht="18.2" customHeight="1" x14ac:dyDescent="0.2">
      <c r="A445" s="45" t="s">
        <v>1067</v>
      </c>
      <c r="B445" s="45" t="s">
        <v>1461</v>
      </c>
      <c r="C445" s="45"/>
      <c r="D445" s="45"/>
      <c r="E445" s="45" t="s">
        <v>1462</v>
      </c>
      <c r="F445" s="45" t="s">
        <v>1463</v>
      </c>
      <c r="G445" s="45" t="s">
        <v>1157</v>
      </c>
      <c r="H445" s="45" t="s">
        <v>1120</v>
      </c>
    </row>
    <row r="446" spans="1:8" s="43" customFormat="1" ht="18.2" customHeight="1" x14ac:dyDescent="0.2">
      <c r="A446" s="44" t="s">
        <v>1067</v>
      </c>
      <c r="B446" s="44" t="s">
        <v>1464</v>
      </c>
      <c r="C446" s="44"/>
      <c r="D446" s="44"/>
      <c r="E446" s="44" t="s">
        <v>1166</v>
      </c>
      <c r="F446" s="44" t="s">
        <v>1465</v>
      </c>
      <c r="G446" s="44" t="s">
        <v>1111</v>
      </c>
      <c r="H446" s="44" t="s">
        <v>1071</v>
      </c>
    </row>
    <row r="447" spans="1:8" s="43" customFormat="1" ht="18.2" customHeight="1" x14ac:dyDescent="0.2">
      <c r="A447" s="45" t="s">
        <v>1067</v>
      </c>
      <c r="B447" s="45" t="s">
        <v>1466</v>
      </c>
      <c r="C447" s="45"/>
      <c r="D447" s="45"/>
      <c r="E447" s="45" t="s">
        <v>1159</v>
      </c>
      <c r="F447" s="45" t="s">
        <v>1467</v>
      </c>
      <c r="G447" s="45" t="s">
        <v>1161</v>
      </c>
      <c r="H447" s="45" t="s">
        <v>1085</v>
      </c>
    </row>
    <row r="448" spans="1:8" s="43" customFormat="1" ht="18.2" customHeight="1" x14ac:dyDescent="0.2">
      <c r="A448" s="44" t="s">
        <v>1067</v>
      </c>
      <c r="B448" s="44" t="s">
        <v>1468</v>
      </c>
      <c r="C448" s="44"/>
      <c r="D448" s="44"/>
      <c r="E448" s="44" t="s">
        <v>1205</v>
      </c>
      <c r="F448" s="44" t="s">
        <v>1469</v>
      </c>
      <c r="G448" s="44" t="s">
        <v>1207</v>
      </c>
      <c r="H448" s="44" t="s">
        <v>1208</v>
      </c>
    </row>
    <row r="449" spans="1:8" s="43" customFormat="1" ht="18.2" customHeight="1" x14ac:dyDescent="0.2">
      <c r="A449" s="45" t="s">
        <v>1067</v>
      </c>
      <c r="B449" s="45" t="s">
        <v>1470</v>
      </c>
      <c r="C449" s="45"/>
      <c r="D449" s="45"/>
      <c r="E449" s="45" t="s">
        <v>1471</v>
      </c>
      <c r="F449" s="45" t="s">
        <v>1472</v>
      </c>
      <c r="G449" s="45" t="s">
        <v>1473</v>
      </c>
      <c r="H449" s="45" t="s">
        <v>1093</v>
      </c>
    </row>
    <row r="450" spans="1:8" s="43" customFormat="1" ht="18.2" customHeight="1" x14ac:dyDescent="0.2">
      <c r="A450" s="44" t="s">
        <v>1067</v>
      </c>
      <c r="B450" s="44" t="s">
        <v>1474</v>
      </c>
      <c r="C450" s="44"/>
      <c r="D450" s="44"/>
      <c r="E450" s="44" t="s">
        <v>1005</v>
      </c>
      <c r="F450" s="44" t="s">
        <v>1475</v>
      </c>
      <c r="G450" s="44" t="s">
        <v>1277</v>
      </c>
      <c r="H450" s="44" t="s">
        <v>1120</v>
      </c>
    </row>
    <row r="451" spans="1:8" s="43" customFormat="1" ht="18.2" customHeight="1" x14ac:dyDescent="0.2">
      <c r="A451" s="45" t="s">
        <v>1067</v>
      </c>
      <c r="B451" s="45" t="s">
        <v>1476</v>
      </c>
      <c r="C451" s="45"/>
      <c r="D451" s="45"/>
      <c r="E451" s="45" t="s">
        <v>1259</v>
      </c>
      <c r="F451" s="45" t="s">
        <v>1477</v>
      </c>
      <c r="G451" s="45" t="s">
        <v>1261</v>
      </c>
      <c r="H451" s="45" t="s">
        <v>1115</v>
      </c>
    </row>
    <row r="452" spans="1:8" s="43" customFormat="1" ht="18.2" customHeight="1" x14ac:dyDescent="0.2">
      <c r="A452" s="44" t="s">
        <v>1067</v>
      </c>
      <c r="B452" s="44" t="s">
        <v>1478</v>
      </c>
      <c r="C452" s="44"/>
      <c r="D452" s="44"/>
      <c r="E452" s="44" t="s">
        <v>1293</v>
      </c>
      <c r="F452" s="44" t="s">
        <v>1479</v>
      </c>
      <c r="G452" s="44" t="s">
        <v>1480</v>
      </c>
      <c r="H452" s="44" t="s">
        <v>1146</v>
      </c>
    </row>
    <row r="453" spans="1:8" s="43" customFormat="1" ht="18.2" customHeight="1" x14ac:dyDescent="0.2">
      <c r="A453" s="45" t="s">
        <v>1067</v>
      </c>
      <c r="B453" s="45" t="s">
        <v>1481</v>
      </c>
      <c r="C453" s="45"/>
      <c r="D453" s="45"/>
      <c r="E453" s="45" t="s">
        <v>1459</v>
      </c>
      <c r="F453" s="45" t="s">
        <v>1482</v>
      </c>
      <c r="G453" s="45" t="s">
        <v>1483</v>
      </c>
      <c r="H453" s="45" t="s">
        <v>1093</v>
      </c>
    </row>
    <row r="454" spans="1:8" s="43" customFormat="1" ht="18.2" customHeight="1" x14ac:dyDescent="0.2">
      <c r="A454" s="44" t="s">
        <v>1067</v>
      </c>
      <c r="B454" s="44" t="s">
        <v>1484</v>
      </c>
      <c r="C454" s="44"/>
      <c r="D454" s="44"/>
      <c r="E454" s="44" t="s">
        <v>1459</v>
      </c>
      <c r="F454" s="44" t="s">
        <v>1485</v>
      </c>
      <c r="G454" s="44" t="s">
        <v>1454</v>
      </c>
      <c r="H454" s="44" t="s">
        <v>884</v>
      </c>
    </row>
    <row r="455" spans="1:8" s="43" customFormat="1" ht="18.2" customHeight="1" x14ac:dyDescent="0.2">
      <c r="A455" s="45" t="s">
        <v>1067</v>
      </c>
      <c r="B455" s="45" t="s">
        <v>1486</v>
      </c>
      <c r="C455" s="45"/>
      <c r="D455" s="45"/>
      <c r="E455" s="45" t="s">
        <v>1459</v>
      </c>
      <c r="F455" s="45" t="s">
        <v>1487</v>
      </c>
      <c r="G455" s="45" t="s">
        <v>1075</v>
      </c>
      <c r="H455" s="45" t="s">
        <v>1076</v>
      </c>
    </row>
    <row r="456" spans="1:8" s="43" customFormat="1" ht="18.2" customHeight="1" x14ac:dyDescent="0.2">
      <c r="A456" s="44" t="s">
        <v>1067</v>
      </c>
      <c r="B456" s="44" t="s">
        <v>1488</v>
      </c>
      <c r="C456" s="44"/>
      <c r="D456" s="44"/>
      <c r="E456" s="44" t="s">
        <v>1411</v>
      </c>
      <c r="F456" s="44" t="s">
        <v>1489</v>
      </c>
      <c r="G456" s="44" t="s">
        <v>1149</v>
      </c>
      <c r="H456" s="44" t="s">
        <v>1071</v>
      </c>
    </row>
    <row r="457" spans="1:8" s="43" customFormat="1" ht="18.2" customHeight="1" x14ac:dyDescent="0.2">
      <c r="A457" s="45" t="s">
        <v>1067</v>
      </c>
      <c r="B457" s="45" t="s">
        <v>1490</v>
      </c>
      <c r="C457" s="45"/>
      <c r="D457" s="45"/>
      <c r="E457" s="45" t="s">
        <v>1491</v>
      </c>
      <c r="F457" s="45" t="s">
        <v>1492</v>
      </c>
      <c r="G457" s="45" t="s">
        <v>1157</v>
      </c>
      <c r="H457" s="45" t="s">
        <v>1120</v>
      </c>
    </row>
    <row r="458" spans="1:8" s="43" customFormat="1" ht="18.2" customHeight="1" x14ac:dyDescent="0.2">
      <c r="A458" s="44" t="s">
        <v>1067</v>
      </c>
      <c r="B458" s="44" t="s">
        <v>1493</v>
      </c>
      <c r="C458" s="44"/>
      <c r="D458" s="44"/>
      <c r="E458" s="44" t="s">
        <v>1494</v>
      </c>
      <c r="F458" s="44" t="s">
        <v>1495</v>
      </c>
      <c r="G458" s="44" t="s">
        <v>1273</v>
      </c>
      <c r="H458" s="44" t="s">
        <v>1146</v>
      </c>
    </row>
    <row r="459" spans="1:8" s="43" customFormat="1" ht="18.2" customHeight="1" x14ac:dyDescent="0.2">
      <c r="A459" s="45" t="s">
        <v>1067</v>
      </c>
      <c r="B459" s="45" t="s">
        <v>1496</v>
      </c>
      <c r="C459" s="45"/>
      <c r="D459" s="45"/>
      <c r="E459" s="45" t="s">
        <v>1497</v>
      </c>
      <c r="F459" s="45" t="s">
        <v>1498</v>
      </c>
      <c r="G459" s="45" t="s">
        <v>1080</v>
      </c>
      <c r="H459" s="45" t="s">
        <v>1081</v>
      </c>
    </row>
    <row r="460" spans="1:8" s="43" customFormat="1" ht="18.2" customHeight="1" x14ac:dyDescent="0.2">
      <c r="A460" s="44" t="s">
        <v>1067</v>
      </c>
      <c r="B460" s="44" t="s">
        <v>1499</v>
      </c>
      <c r="C460" s="44"/>
      <c r="D460" s="44"/>
      <c r="E460" s="44" t="s">
        <v>1216</v>
      </c>
      <c r="F460" s="44" t="s">
        <v>1500</v>
      </c>
      <c r="G460" s="44" t="s">
        <v>1211</v>
      </c>
      <c r="H460" s="44" t="s">
        <v>1081</v>
      </c>
    </row>
    <row r="461" spans="1:8" s="43" customFormat="1" ht="18.2" customHeight="1" x14ac:dyDescent="0.2">
      <c r="A461" s="45" t="s">
        <v>1067</v>
      </c>
      <c r="B461" s="45" t="s">
        <v>1501</v>
      </c>
      <c r="C461" s="45"/>
      <c r="D461" s="45"/>
      <c r="E461" s="45" t="s">
        <v>1216</v>
      </c>
      <c r="F461" s="45" t="s">
        <v>1502</v>
      </c>
      <c r="G461" s="45" t="s">
        <v>1080</v>
      </c>
      <c r="H461" s="45" t="s">
        <v>1081</v>
      </c>
    </row>
    <row r="462" spans="1:8" s="43" customFormat="1" ht="18.2" customHeight="1" x14ac:dyDescent="0.2">
      <c r="A462" s="44" t="s">
        <v>1067</v>
      </c>
      <c r="B462" s="44" t="s">
        <v>1503</v>
      </c>
      <c r="C462" s="44"/>
      <c r="D462" s="44"/>
      <c r="E462" s="44" t="s">
        <v>203</v>
      </c>
      <c r="F462" s="44" t="s">
        <v>1504</v>
      </c>
      <c r="G462" s="44" t="s">
        <v>1067</v>
      </c>
      <c r="H462" s="44" t="s">
        <v>1120</v>
      </c>
    </row>
    <row r="463" spans="1:8" s="43" customFormat="1" ht="18.2" customHeight="1" x14ac:dyDescent="0.2">
      <c r="A463" s="45" t="s">
        <v>1067</v>
      </c>
      <c r="B463" s="45" t="s">
        <v>1505</v>
      </c>
      <c r="C463" s="45"/>
      <c r="D463" s="45"/>
      <c r="E463" s="45" t="s">
        <v>1506</v>
      </c>
      <c r="F463" s="45" t="s">
        <v>1507</v>
      </c>
      <c r="G463" s="45" t="s">
        <v>1182</v>
      </c>
      <c r="H463" s="45" t="s">
        <v>1226</v>
      </c>
    </row>
    <row r="464" spans="1:8" s="43" customFormat="1" ht="18.2" customHeight="1" x14ac:dyDescent="0.2">
      <c r="A464" s="44" t="s">
        <v>1067</v>
      </c>
      <c r="B464" s="44" t="s">
        <v>1508</v>
      </c>
      <c r="C464" s="44"/>
      <c r="D464" s="44"/>
      <c r="E464" s="44" t="s">
        <v>1509</v>
      </c>
      <c r="F464" s="44" t="s">
        <v>1510</v>
      </c>
      <c r="G464" s="44" t="s">
        <v>1070</v>
      </c>
      <c r="H464" s="44" t="s">
        <v>1071</v>
      </c>
    </row>
    <row r="465" spans="1:8" s="43" customFormat="1" ht="18.2" customHeight="1" x14ac:dyDescent="0.2">
      <c r="A465" s="45" t="s">
        <v>1067</v>
      </c>
      <c r="B465" s="45" t="s">
        <v>1511</v>
      </c>
      <c r="C465" s="45"/>
      <c r="D465" s="45"/>
      <c r="E465" s="45" t="s">
        <v>1512</v>
      </c>
      <c r="F465" s="45" t="s">
        <v>1513</v>
      </c>
      <c r="G465" s="45" t="s">
        <v>1070</v>
      </c>
      <c r="H465" s="45" t="s">
        <v>1071</v>
      </c>
    </row>
    <row r="466" spans="1:8" s="43" customFormat="1" ht="18.2" customHeight="1" x14ac:dyDescent="0.2">
      <c r="A466" s="44" t="s">
        <v>1067</v>
      </c>
      <c r="B466" s="44" t="s">
        <v>1514</v>
      </c>
      <c r="C466" s="44"/>
      <c r="D466" s="44"/>
      <c r="E466" s="44" t="s">
        <v>1515</v>
      </c>
      <c r="F466" s="44" t="s">
        <v>1516</v>
      </c>
      <c r="G466" s="44" t="s">
        <v>1300</v>
      </c>
      <c r="H466" s="44" t="s">
        <v>1120</v>
      </c>
    </row>
    <row r="467" spans="1:8" s="43" customFormat="1" ht="18.2" customHeight="1" x14ac:dyDescent="0.2">
      <c r="A467" s="45" t="s">
        <v>1067</v>
      </c>
      <c r="B467" s="45" t="s">
        <v>1517</v>
      </c>
      <c r="C467" s="45"/>
      <c r="D467" s="45"/>
      <c r="E467" s="45" t="s">
        <v>1414</v>
      </c>
      <c r="F467" s="45" t="s">
        <v>1518</v>
      </c>
      <c r="G467" s="45" t="s">
        <v>1519</v>
      </c>
      <c r="H467" s="45" t="s">
        <v>1208</v>
      </c>
    </row>
    <row r="468" spans="1:8" s="43" customFormat="1" ht="18.2" customHeight="1" x14ac:dyDescent="0.2">
      <c r="A468" s="44" t="s">
        <v>1067</v>
      </c>
      <c r="B468" s="44" t="s">
        <v>1520</v>
      </c>
      <c r="C468" s="44"/>
      <c r="D468" s="44"/>
      <c r="E468" s="44" t="s">
        <v>1224</v>
      </c>
      <c r="F468" s="44" t="s">
        <v>1521</v>
      </c>
      <c r="G468" s="44" t="s">
        <v>1186</v>
      </c>
      <c r="H468" s="44" t="s">
        <v>1226</v>
      </c>
    </row>
    <row r="469" spans="1:8" s="43" customFormat="1" ht="18.2" customHeight="1" x14ac:dyDescent="0.2">
      <c r="A469" s="45" t="s">
        <v>1067</v>
      </c>
      <c r="B469" s="45" t="s">
        <v>1522</v>
      </c>
      <c r="C469" s="45"/>
      <c r="D469" s="45"/>
      <c r="E469" s="45" t="s">
        <v>1523</v>
      </c>
      <c r="F469" s="45" t="s">
        <v>1524</v>
      </c>
      <c r="G469" s="45" t="s">
        <v>1080</v>
      </c>
      <c r="H469" s="45" t="s">
        <v>1081</v>
      </c>
    </row>
    <row r="470" spans="1:8" s="43" customFormat="1" ht="18.2" customHeight="1" x14ac:dyDescent="0.2">
      <c r="A470" s="44" t="s">
        <v>1067</v>
      </c>
      <c r="B470" s="44" t="s">
        <v>1525</v>
      </c>
      <c r="C470" s="44"/>
      <c r="D470" s="44"/>
      <c r="E470" s="44" t="s">
        <v>1414</v>
      </c>
      <c r="F470" s="44" t="s">
        <v>1526</v>
      </c>
      <c r="G470" s="44" t="s">
        <v>1207</v>
      </c>
      <c r="H470" s="44" t="s">
        <v>1208</v>
      </c>
    </row>
    <row r="471" spans="1:8" s="43" customFormat="1" ht="18.2" customHeight="1" x14ac:dyDescent="0.2">
      <c r="A471" s="45" t="s">
        <v>1067</v>
      </c>
      <c r="B471" s="45" t="s">
        <v>1527</v>
      </c>
      <c r="C471" s="45"/>
      <c r="D471" s="45"/>
      <c r="E471" s="45" t="s">
        <v>1528</v>
      </c>
      <c r="F471" s="45" t="s">
        <v>1529</v>
      </c>
      <c r="G471" s="45" t="s">
        <v>1080</v>
      </c>
      <c r="H471" s="45" t="s">
        <v>1081</v>
      </c>
    </row>
    <row r="472" spans="1:8" s="43" customFormat="1" ht="18.2" customHeight="1" x14ac:dyDescent="0.2">
      <c r="A472" s="44" t="s">
        <v>1067</v>
      </c>
      <c r="B472" s="44" t="s">
        <v>1530</v>
      </c>
      <c r="C472" s="44"/>
      <c r="D472" s="44"/>
      <c r="E472" s="44" t="s">
        <v>1531</v>
      </c>
      <c r="F472" s="44" t="s">
        <v>1532</v>
      </c>
      <c r="G472" s="44" t="s">
        <v>1480</v>
      </c>
      <c r="H472" s="44" t="s">
        <v>1146</v>
      </c>
    </row>
    <row r="473" spans="1:8" s="43" customFormat="1" ht="18.2" customHeight="1" x14ac:dyDescent="0.2">
      <c r="A473" s="45" t="s">
        <v>1067</v>
      </c>
      <c r="B473" s="45" t="s">
        <v>1533</v>
      </c>
      <c r="C473" s="45"/>
      <c r="D473" s="45"/>
      <c r="E473" s="45" t="s">
        <v>1248</v>
      </c>
      <c r="F473" s="45" t="s">
        <v>1534</v>
      </c>
      <c r="G473" s="45" t="s">
        <v>1261</v>
      </c>
      <c r="H473" s="45" t="s">
        <v>1115</v>
      </c>
    </row>
    <row r="474" spans="1:8" s="43" customFormat="1" ht="18.2" customHeight="1" x14ac:dyDescent="0.2">
      <c r="A474" s="44" t="s">
        <v>1067</v>
      </c>
      <c r="B474" s="44" t="s">
        <v>1535</v>
      </c>
      <c r="C474" s="44"/>
      <c r="D474" s="44"/>
      <c r="E474" s="44" t="s">
        <v>1536</v>
      </c>
      <c r="F474" s="44" t="s">
        <v>1537</v>
      </c>
      <c r="G474" s="44" t="s">
        <v>1080</v>
      </c>
      <c r="H474" s="44" t="s">
        <v>1081</v>
      </c>
    </row>
    <row r="475" spans="1:8" s="43" customFormat="1" ht="18.2" customHeight="1" x14ac:dyDescent="0.2">
      <c r="A475" s="45" t="s">
        <v>1067</v>
      </c>
      <c r="B475" s="45" t="s">
        <v>1538</v>
      </c>
      <c r="C475" s="45"/>
      <c r="D475" s="45"/>
      <c r="E475" s="45" t="s">
        <v>203</v>
      </c>
      <c r="F475" s="45" t="s">
        <v>1539</v>
      </c>
      <c r="G475" s="45" t="s">
        <v>1067</v>
      </c>
      <c r="H475" s="45" t="s">
        <v>1120</v>
      </c>
    </row>
    <row r="476" spans="1:8" s="43" customFormat="1" ht="18.2" customHeight="1" x14ac:dyDescent="0.2">
      <c r="A476" s="44" t="s">
        <v>1067</v>
      </c>
      <c r="B476" s="44" t="s">
        <v>1540</v>
      </c>
      <c r="C476" s="44"/>
      <c r="D476" s="44"/>
      <c r="E476" s="44" t="s">
        <v>203</v>
      </c>
      <c r="F476" s="44" t="s">
        <v>1541</v>
      </c>
      <c r="G476" s="44" t="s">
        <v>1067</v>
      </c>
      <c r="H476" s="44" t="s">
        <v>1120</v>
      </c>
    </row>
    <row r="477" spans="1:8" s="43" customFormat="1" ht="18.2" customHeight="1" x14ac:dyDescent="0.2">
      <c r="A477" s="45" t="s">
        <v>1067</v>
      </c>
      <c r="B477" s="45" t="s">
        <v>1542</v>
      </c>
      <c r="C477" s="45"/>
      <c r="D477" s="45"/>
      <c r="E477" s="45" t="s">
        <v>1543</v>
      </c>
      <c r="F477" s="45" t="s">
        <v>1544</v>
      </c>
      <c r="G477" s="45" t="s">
        <v>1119</v>
      </c>
      <c r="H477" s="45" t="s">
        <v>1120</v>
      </c>
    </row>
    <row r="478" spans="1:8" s="43" customFormat="1" ht="18.2" customHeight="1" x14ac:dyDescent="0.2">
      <c r="A478" s="44" t="s">
        <v>1067</v>
      </c>
      <c r="B478" s="44" t="s">
        <v>1545</v>
      </c>
      <c r="C478" s="44"/>
      <c r="D478" s="44"/>
      <c r="E478" s="44" t="s">
        <v>1546</v>
      </c>
      <c r="F478" s="44" t="s">
        <v>1546</v>
      </c>
      <c r="G478" s="44" t="s">
        <v>1207</v>
      </c>
      <c r="H478" s="44" t="s">
        <v>1208</v>
      </c>
    </row>
    <row r="479" spans="1:8" s="43" customFormat="1" ht="18.2" customHeight="1" x14ac:dyDescent="0.2">
      <c r="A479" s="45" t="s">
        <v>1067</v>
      </c>
      <c r="B479" s="45" t="s">
        <v>1547</v>
      </c>
      <c r="C479" s="45"/>
      <c r="D479" s="45"/>
      <c r="E479" s="45" t="s">
        <v>1548</v>
      </c>
      <c r="F479" s="45" t="s">
        <v>1549</v>
      </c>
      <c r="G479" s="45" t="s">
        <v>1080</v>
      </c>
      <c r="H479" s="45" t="s">
        <v>1081</v>
      </c>
    </row>
    <row r="480" spans="1:8" s="43" customFormat="1" ht="18.2" customHeight="1" x14ac:dyDescent="0.2">
      <c r="A480" s="44" t="s">
        <v>1067</v>
      </c>
      <c r="B480" s="44" t="s">
        <v>1550</v>
      </c>
      <c r="C480" s="44"/>
      <c r="D480" s="44"/>
      <c r="E480" s="44" t="s">
        <v>1169</v>
      </c>
      <c r="F480" s="44" t="s">
        <v>1551</v>
      </c>
      <c r="G480" s="44" t="s">
        <v>1171</v>
      </c>
      <c r="H480" s="44" t="s">
        <v>1076</v>
      </c>
    </row>
    <row r="481" spans="1:8" s="43" customFormat="1" ht="18.2" customHeight="1" x14ac:dyDescent="0.2">
      <c r="A481" s="45" t="s">
        <v>1067</v>
      </c>
      <c r="B481" s="45" t="s">
        <v>1552</v>
      </c>
      <c r="C481" s="45"/>
      <c r="D481" s="45"/>
      <c r="E481" s="45" t="s">
        <v>1553</v>
      </c>
      <c r="F481" s="45" t="s">
        <v>1554</v>
      </c>
      <c r="G481" s="45" t="s">
        <v>1111</v>
      </c>
      <c r="H481" s="45" t="s">
        <v>1071</v>
      </c>
    </row>
    <row r="482" spans="1:8" s="43" customFormat="1" ht="18.2" customHeight="1" x14ac:dyDescent="0.2">
      <c r="A482" s="44" t="s">
        <v>1067</v>
      </c>
      <c r="B482" s="44" t="s">
        <v>1555</v>
      </c>
      <c r="C482" s="44"/>
      <c r="D482" s="44"/>
      <c r="E482" s="44" t="s">
        <v>1506</v>
      </c>
      <c r="F482" s="44" t="s">
        <v>1556</v>
      </c>
      <c r="G482" s="44" t="s">
        <v>1557</v>
      </c>
      <c r="H482" s="44" t="s">
        <v>1226</v>
      </c>
    </row>
    <row r="483" spans="1:8" s="43" customFormat="1" ht="18.2" customHeight="1" x14ac:dyDescent="0.2">
      <c r="A483" s="45" t="s">
        <v>1067</v>
      </c>
      <c r="B483" s="45" t="s">
        <v>1558</v>
      </c>
      <c r="C483" s="45"/>
      <c r="D483" s="45"/>
      <c r="E483" s="45" t="s">
        <v>1559</v>
      </c>
      <c r="F483" s="45" t="s">
        <v>1559</v>
      </c>
      <c r="G483" s="45" t="s">
        <v>1288</v>
      </c>
      <c r="H483" s="45" t="s">
        <v>1208</v>
      </c>
    </row>
    <row r="484" spans="1:8" s="43" customFormat="1" ht="18.2" customHeight="1" x14ac:dyDescent="0.2">
      <c r="A484" s="44" t="s">
        <v>1067</v>
      </c>
      <c r="B484" s="44" t="s">
        <v>1560</v>
      </c>
      <c r="C484" s="44"/>
      <c r="D484" s="44"/>
      <c r="E484" s="44" t="s">
        <v>1561</v>
      </c>
      <c r="F484" s="44" t="s">
        <v>1562</v>
      </c>
      <c r="G484" s="44" t="s">
        <v>1080</v>
      </c>
      <c r="H484" s="44" t="s">
        <v>1081</v>
      </c>
    </row>
    <row r="485" spans="1:8" s="43" customFormat="1" ht="18.2" customHeight="1" x14ac:dyDescent="0.2">
      <c r="A485" s="45" t="s">
        <v>1067</v>
      </c>
      <c r="B485" s="45" t="s">
        <v>1563</v>
      </c>
      <c r="C485" s="45"/>
      <c r="D485" s="45"/>
      <c r="E485" s="45" t="s">
        <v>1564</v>
      </c>
      <c r="F485" s="45" t="s">
        <v>1565</v>
      </c>
      <c r="G485" s="45" t="s">
        <v>1080</v>
      </c>
      <c r="H485" s="45" t="s">
        <v>1081</v>
      </c>
    </row>
    <row r="486" spans="1:8" s="43" customFormat="1" ht="18.2" customHeight="1" x14ac:dyDescent="0.2">
      <c r="A486" s="44" t="s">
        <v>1067</v>
      </c>
      <c r="B486" s="44" t="s">
        <v>1566</v>
      </c>
      <c r="C486" s="44"/>
      <c r="D486" s="44"/>
      <c r="E486" s="44" t="s">
        <v>1216</v>
      </c>
      <c r="F486" s="44" t="s">
        <v>1567</v>
      </c>
      <c r="G486" s="44" t="s">
        <v>1080</v>
      </c>
      <c r="H486" s="44" t="s">
        <v>1081</v>
      </c>
    </row>
    <row r="487" spans="1:8" s="43" customFormat="1" ht="18.2" customHeight="1" x14ac:dyDescent="0.2">
      <c r="A487" s="45" t="s">
        <v>1067</v>
      </c>
      <c r="B487" s="45" t="s">
        <v>1568</v>
      </c>
      <c r="C487" s="45"/>
      <c r="D487" s="45"/>
      <c r="E487" s="45" t="s">
        <v>1569</v>
      </c>
      <c r="F487" s="45" t="s">
        <v>1570</v>
      </c>
      <c r="G487" s="45" t="s">
        <v>1080</v>
      </c>
      <c r="H487" s="45" t="s">
        <v>1081</v>
      </c>
    </row>
    <row r="488" spans="1:8" s="43" customFormat="1" ht="18.2" customHeight="1" x14ac:dyDescent="0.2">
      <c r="A488" s="44" t="s">
        <v>1067</v>
      </c>
      <c r="B488" s="44" t="s">
        <v>1571</v>
      </c>
      <c r="C488" s="44"/>
      <c r="D488" s="44"/>
      <c r="E488" s="44" t="s">
        <v>1572</v>
      </c>
      <c r="F488" s="44" t="s">
        <v>1573</v>
      </c>
      <c r="G488" s="44" t="s">
        <v>1080</v>
      </c>
      <c r="H488" s="44" t="s">
        <v>1081</v>
      </c>
    </row>
    <row r="489" spans="1:8" s="43" customFormat="1" ht="18.2" customHeight="1" x14ac:dyDescent="0.2">
      <c r="A489" s="45" t="s">
        <v>1067</v>
      </c>
      <c r="B489" s="45" t="s">
        <v>1574</v>
      </c>
      <c r="C489" s="45"/>
      <c r="D489" s="45"/>
      <c r="E489" s="45" t="s">
        <v>1575</v>
      </c>
      <c r="F489" s="45" t="s">
        <v>1576</v>
      </c>
      <c r="G489" s="45" t="s">
        <v>1080</v>
      </c>
      <c r="H489" s="45" t="s">
        <v>1081</v>
      </c>
    </row>
    <row r="490" spans="1:8" s="43" customFormat="1" ht="18.2" customHeight="1" x14ac:dyDescent="0.2">
      <c r="A490" s="44" t="s">
        <v>1067</v>
      </c>
      <c r="B490" s="44" t="s">
        <v>1577</v>
      </c>
      <c r="C490" s="44"/>
      <c r="D490" s="44"/>
      <c r="E490" s="44" t="s">
        <v>1497</v>
      </c>
      <c r="F490" s="44" t="s">
        <v>1578</v>
      </c>
      <c r="G490" s="44" t="s">
        <v>1080</v>
      </c>
      <c r="H490" s="44" t="s">
        <v>1081</v>
      </c>
    </row>
    <row r="491" spans="1:8" s="43" customFormat="1" ht="18.2" customHeight="1" x14ac:dyDescent="0.2">
      <c r="A491" s="45" t="s">
        <v>1067</v>
      </c>
      <c r="B491" s="45" t="s">
        <v>1579</v>
      </c>
      <c r="C491" s="45"/>
      <c r="D491" s="45"/>
      <c r="E491" s="45" t="s">
        <v>1580</v>
      </c>
      <c r="F491" s="45" t="s">
        <v>1581</v>
      </c>
      <c r="G491" s="45" t="s">
        <v>1080</v>
      </c>
      <c r="H491" s="45" t="s">
        <v>1081</v>
      </c>
    </row>
    <row r="492" spans="1:8" s="43" customFormat="1" ht="18.2" customHeight="1" x14ac:dyDescent="0.2">
      <c r="A492" s="44" t="s">
        <v>1067</v>
      </c>
      <c r="B492" s="44" t="s">
        <v>1582</v>
      </c>
      <c r="C492" s="44"/>
      <c r="D492" s="44"/>
      <c r="E492" s="44" t="s">
        <v>1583</v>
      </c>
      <c r="F492" s="44" t="s">
        <v>1584</v>
      </c>
      <c r="G492" s="44" t="s">
        <v>1585</v>
      </c>
      <c r="H492" s="44" t="s">
        <v>1208</v>
      </c>
    </row>
    <row r="493" spans="1:8" s="43" customFormat="1" ht="18.2" customHeight="1" x14ac:dyDescent="0.2">
      <c r="A493" s="45" t="s">
        <v>1586</v>
      </c>
      <c r="B493" s="45" t="s">
        <v>1587</v>
      </c>
      <c r="C493" s="45"/>
      <c r="D493" s="45"/>
      <c r="E493" s="45" t="s">
        <v>1588</v>
      </c>
      <c r="F493" s="45" t="s">
        <v>1589</v>
      </c>
      <c r="G493" s="45" t="s">
        <v>1590</v>
      </c>
      <c r="H493" s="45" t="s">
        <v>1591</v>
      </c>
    </row>
    <row r="494" spans="1:8" s="43" customFormat="1" ht="18.2" customHeight="1" x14ac:dyDescent="0.2">
      <c r="A494" s="44" t="s">
        <v>1586</v>
      </c>
      <c r="B494" s="44" t="s">
        <v>1592</v>
      </c>
      <c r="C494" s="44"/>
      <c r="D494" s="44"/>
      <c r="E494" s="44" t="s">
        <v>1593</v>
      </c>
      <c r="F494" s="44" t="s">
        <v>1594</v>
      </c>
      <c r="G494" s="44" t="s">
        <v>1595</v>
      </c>
      <c r="H494" s="44" t="s">
        <v>1596</v>
      </c>
    </row>
    <row r="495" spans="1:8" s="43" customFormat="1" ht="18.2" customHeight="1" x14ac:dyDescent="0.2">
      <c r="A495" s="45" t="s">
        <v>1586</v>
      </c>
      <c r="B495" s="45" t="s">
        <v>1597</v>
      </c>
      <c r="C495" s="45"/>
      <c r="D495" s="45"/>
      <c r="E495" s="45" t="s">
        <v>1598</v>
      </c>
      <c r="F495" s="45" t="s">
        <v>1599</v>
      </c>
      <c r="G495" s="45" t="s">
        <v>1600</v>
      </c>
      <c r="H495" s="45" t="s">
        <v>1601</v>
      </c>
    </row>
    <row r="496" spans="1:8" s="43" customFormat="1" ht="18.2" customHeight="1" x14ac:dyDescent="0.2">
      <c r="A496" s="44" t="s">
        <v>1586</v>
      </c>
      <c r="B496" s="44" t="s">
        <v>1602</v>
      </c>
      <c r="C496" s="44"/>
      <c r="D496" s="44"/>
      <c r="E496" s="44" t="s">
        <v>1603</v>
      </c>
      <c r="F496" s="44" t="s">
        <v>1604</v>
      </c>
      <c r="G496" s="44" t="s">
        <v>1605</v>
      </c>
      <c r="H496" s="44" t="s">
        <v>1606</v>
      </c>
    </row>
    <row r="497" spans="1:8" s="43" customFormat="1" ht="18.2" customHeight="1" x14ac:dyDescent="0.2">
      <c r="A497" s="45" t="s">
        <v>1586</v>
      </c>
      <c r="B497" s="45" t="s">
        <v>1607</v>
      </c>
      <c r="C497" s="45"/>
      <c r="D497" s="45"/>
      <c r="E497" s="45" t="s">
        <v>1608</v>
      </c>
      <c r="F497" s="45" t="s">
        <v>1609</v>
      </c>
      <c r="G497" s="45" t="s">
        <v>1610</v>
      </c>
      <c r="H497" s="45" t="s">
        <v>1596</v>
      </c>
    </row>
    <row r="498" spans="1:8" s="43" customFormat="1" ht="18.2" customHeight="1" x14ac:dyDescent="0.2">
      <c r="A498" s="44" t="s">
        <v>1586</v>
      </c>
      <c r="B498" s="44" t="s">
        <v>1611</v>
      </c>
      <c r="C498" s="44"/>
      <c r="D498" s="44"/>
      <c r="E498" s="44" t="s">
        <v>1612</v>
      </c>
      <c r="F498" s="44" t="s">
        <v>1613</v>
      </c>
      <c r="G498" s="44" t="s">
        <v>1614</v>
      </c>
      <c r="H498" s="44" t="s">
        <v>173</v>
      </c>
    </row>
    <row r="499" spans="1:8" s="43" customFormat="1" ht="18.2" customHeight="1" x14ac:dyDescent="0.2">
      <c r="A499" s="45" t="s">
        <v>1586</v>
      </c>
      <c r="B499" s="45" t="s">
        <v>1615</v>
      </c>
      <c r="C499" s="45"/>
      <c r="D499" s="45"/>
      <c r="E499" s="45" t="s">
        <v>1616</v>
      </c>
      <c r="F499" s="45" t="s">
        <v>1617</v>
      </c>
      <c r="G499" s="45" t="s">
        <v>1618</v>
      </c>
      <c r="H499" s="45" t="s">
        <v>1619</v>
      </c>
    </row>
    <row r="500" spans="1:8" s="43" customFormat="1" ht="18.2" customHeight="1" x14ac:dyDescent="0.2">
      <c r="A500" s="44" t="s">
        <v>1586</v>
      </c>
      <c r="B500" s="44" t="s">
        <v>1620</v>
      </c>
      <c r="C500" s="44"/>
      <c r="D500" s="44"/>
      <c r="E500" s="44" t="s">
        <v>1621</v>
      </c>
      <c r="F500" s="44" t="s">
        <v>1622</v>
      </c>
      <c r="G500" s="44" t="s">
        <v>1623</v>
      </c>
      <c r="H500" s="44" t="s">
        <v>1624</v>
      </c>
    </row>
    <row r="501" spans="1:8" s="43" customFormat="1" ht="18.2" customHeight="1" x14ac:dyDescent="0.2">
      <c r="A501" s="45" t="s">
        <v>1586</v>
      </c>
      <c r="B501" s="45" t="s">
        <v>1625</v>
      </c>
      <c r="C501" s="45"/>
      <c r="D501" s="45"/>
      <c r="E501" s="45" t="s">
        <v>85</v>
      </c>
      <c r="F501" s="45" t="s">
        <v>1626</v>
      </c>
      <c r="G501" s="45" t="s">
        <v>1627</v>
      </c>
      <c r="H501" s="45" t="s">
        <v>1624</v>
      </c>
    </row>
    <row r="502" spans="1:8" s="43" customFormat="1" ht="18.2" customHeight="1" x14ac:dyDescent="0.2">
      <c r="A502" s="44" t="s">
        <v>1586</v>
      </c>
      <c r="B502" s="44" t="s">
        <v>1628</v>
      </c>
      <c r="C502" s="44"/>
      <c r="D502" s="44"/>
      <c r="E502" s="44" t="s">
        <v>85</v>
      </c>
      <c r="F502" s="44" t="s">
        <v>1629</v>
      </c>
      <c r="G502" s="44" t="s">
        <v>1595</v>
      </c>
      <c r="H502" s="44" t="s">
        <v>1596</v>
      </c>
    </row>
    <row r="503" spans="1:8" s="43" customFormat="1" ht="18.2" customHeight="1" x14ac:dyDescent="0.2">
      <c r="A503" s="45" t="s">
        <v>1586</v>
      </c>
      <c r="B503" s="45" t="s">
        <v>1630</v>
      </c>
      <c r="C503" s="45"/>
      <c r="D503" s="45"/>
      <c r="E503" s="45" t="s">
        <v>1129</v>
      </c>
      <c r="F503" s="45" t="s">
        <v>1631</v>
      </c>
      <c r="G503" s="45" t="s">
        <v>1632</v>
      </c>
      <c r="H503" s="45" t="s">
        <v>1633</v>
      </c>
    </row>
    <row r="504" spans="1:8" s="43" customFormat="1" ht="18.2" customHeight="1" x14ac:dyDescent="0.2">
      <c r="A504" s="44" t="s">
        <v>1586</v>
      </c>
      <c r="B504" s="44" t="s">
        <v>1634</v>
      </c>
      <c r="C504" s="44"/>
      <c r="D504" s="44"/>
      <c r="E504" s="44" t="s">
        <v>1635</v>
      </c>
      <c r="F504" s="44" t="s">
        <v>1636</v>
      </c>
      <c r="G504" s="44" t="s">
        <v>1637</v>
      </c>
      <c r="H504" s="44" t="s">
        <v>1606</v>
      </c>
    </row>
    <row r="505" spans="1:8" s="43" customFormat="1" ht="18.2" customHeight="1" x14ac:dyDescent="0.2">
      <c r="A505" s="45" t="s">
        <v>1586</v>
      </c>
      <c r="B505" s="45" t="s">
        <v>1638</v>
      </c>
      <c r="C505" s="45"/>
      <c r="D505" s="45"/>
      <c r="E505" s="45" t="s">
        <v>1639</v>
      </c>
      <c r="F505" s="45" t="s">
        <v>1640</v>
      </c>
      <c r="G505" s="45" t="s">
        <v>1641</v>
      </c>
      <c r="H505" s="45" t="s">
        <v>173</v>
      </c>
    </row>
    <row r="506" spans="1:8" s="43" customFormat="1" ht="18.2" customHeight="1" x14ac:dyDescent="0.2">
      <c r="A506" s="44" t="s">
        <v>1586</v>
      </c>
      <c r="B506" s="44" t="s">
        <v>1642</v>
      </c>
      <c r="C506" s="44"/>
      <c r="D506" s="44"/>
      <c r="E506" s="44" t="s">
        <v>1643</v>
      </c>
      <c r="F506" s="44" t="s">
        <v>1644</v>
      </c>
      <c r="G506" s="44" t="s">
        <v>1645</v>
      </c>
      <c r="H506" s="44" t="s">
        <v>1596</v>
      </c>
    </row>
    <row r="507" spans="1:8" s="43" customFormat="1" ht="18.2" customHeight="1" x14ac:dyDescent="0.2">
      <c r="A507" s="45" t="s">
        <v>1586</v>
      </c>
      <c r="B507" s="45" t="s">
        <v>1646</v>
      </c>
      <c r="C507" s="45"/>
      <c r="D507" s="45"/>
      <c r="E507" s="45" t="s">
        <v>1647</v>
      </c>
      <c r="F507" s="45" t="s">
        <v>1648</v>
      </c>
      <c r="G507" s="45" t="s">
        <v>579</v>
      </c>
      <c r="H507" s="45" t="s">
        <v>1633</v>
      </c>
    </row>
    <row r="508" spans="1:8" s="43" customFormat="1" ht="18.2" customHeight="1" x14ac:dyDescent="0.2">
      <c r="A508" s="44" t="s">
        <v>1586</v>
      </c>
      <c r="B508" s="44" t="s">
        <v>1649</v>
      </c>
      <c r="C508" s="44"/>
      <c r="D508" s="44"/>
      <c r="E508" s="44" t="s">
        <v>1650</v>
      </c>
      <c r="F508" s="44" t="s">
        <v>1651</v>
      </c>
      <c r="G508" s="44" t="s">
        <v>1652</v>
      </c>
      <c r="H508" s="44" t="s">
        <v>1653</v>
      </c>
    </row>
    <row r="509" spans="1:8" s="43" customFormat="1" ht="18.2" customHeight="1" x14ac:dyDescent="0.2">
      <c r="A509" s="45" t="s">
        <v>1586</v>
      </c>
      <c r="B509" s="45" t="s">
        <v>1654</v>
      </c>
      <c r="C509" s="45"/>
      <c r="D509" s="45"/>
      <c r="E509" s="45" t="s">
        <v>1655</v>
      </c>
      <c r="F509" s="45" t="s">
        <v>1656</v>
      </c>
      <c r="G509" s="45" t="s">
        <v>140</v>
      </c>
      <c r="H509" s="45" t="s">
        <v>1657</v>
      </c>
    </row>
    <row r="510" spans="1:8" s="43" customFormat="1" ht="18.2" customHeight="1" x14ac:dyDescent="0.2">
      <c r="A510" s="44" t="s">
        <v>1586</v>
      </c>
      <c r="B510" s="44" t="s">
        <v>1658</v>
      </c>
      <c r="C510" s="44"/>
      <c r="D510" s="44"/>
      <c r="E510" s="44" t="s">
        <v>1659</v>
      </c>
      <c r="F510" s="44" t="s">
        <v>1660</v>
      </c>
      <c r="G510" s="44" t="s">
        <v>1661</v>
      </c>
      <c r="H510" s="44" t="s">
        <v>1653</v>
      </c>
    </row>
    <row r="511" spans="1:8" s="43" customFormat="1" ht="18.2" customHeight="1" x14ac:dyDescent="0.2">
      <c r="A511" s="45" t="s">
        <v>1586</v>
      </c>
      <c r="B511" s="45" t="s">
        <v>1662</v>
      </c>
      <c r="C511" s="45"/>
      <c r="D511" s="45"/>
      <c r="E511" s="45" t="s">
        <v>1663</v>
      </c>
      <c r="F511" s="45" t="s">
        <v>1664</v>
      </c>
      <c r="G511" s="45" t="s">
        <v>1665</v>
      </c>
      <c r="H511" s="45" t="s">
        <v>1666</v>
      </c>
    </row>
    <row r="512" spans="1:8" s="43" customFormat="1" ht="18.2" customHeight="1" x14ac:dyDescent="0.2">
      <c r="A512" s="44" t="s">
        <v>1586</v>
      </c>
      <c r="B512" s="44" t="s">
        <v>1667</v>
      </c>
      <c r="C512" s="44"/>
      <c r="D512" s="44"/>
      <c r="E512" s="44" t="s">
        <v>1621</v>
      </c>
      <c r="F512" s="44" t="s">
        <v>1668</v>
      </c>
      <c r="G512" s="44" t="s">
        <v>1623</v>
      </c>
      <c r="H512" s="44" t="s">
        <v>1624</v>
      </c>
    </row>
    <row r="513" spans="1:8" s="43" customFormat="1" ht="18.2" customHeight="1" x14ac:dyDescent="0.2">
      <c r="A513" s="45" t="s">
        <v>1586</v>
      </c>
      <c r="B513" s="45" t="s">
        <v>1669</v>
      </c>
      <c r="C513" s="45"/>
      <c r="D513" s="45"/>
      <c r="E513" s="45" t="s">
        <v>1173</v>
      </c>
      <c r="F513" s="45" t="s">
        <v>1670</v>
      </c>
      <c r="G513" s="45" t="s">
        <v>1632</v>
      </c>
      <c r="H513" s="45" t="s">
        <v>1633</v>
      </c>
    </row>
    <row r="514" spans="1:8" s="43" customFormat="1" ht="18.2" customHeight="1" x14ac:dyDescent="0.2">
      <c r="A514" s="44" t="s">
        <v>1586</v>
      </c>
      <c r="B514" s="44" t="s">
        <v>1671</v>
      </c>
      <c r="C514" s="44"/>
      <c r="D514" s="44"/>
      <c r="E514" s="44" t="s">
        <v>1178</v>
      </c>
      <c r="F514" s="44" t="s">
        <v>1672</v>
      </c>
      <c r="G514" s="44" t="s">
        <v>1673</v>
      </c>
      <c r="H514" s="44" t="s">
        <v>1601</v>
      </c>
    </row>
    <row r="515" spans="1:8" s="43" customFormat="1" ht="18.2" customHeight="1" x14ac:dyDescent="0.2">
      <c r="A515" s="45" t="s">
        <v>1586</v>
      </c>
      <c r="B515" s="45" t="s">
        <v>1674</v>
      </c>
      <c r="C515" s="45"/>
      <c r="D515" s="45"/>
      <c r="E515" s="45" t="s">
        <v>1675</v>
      </c>
      <c r="F515" s="45" t="s">
        <v>1676</v>
      </c>
      <c r="G515" s="45" t="s">
        <v>1677</v>
      </c>
      <c r="H515" s="45" t="s">
        <v>1591</v>
      </c>
    </row>
    <row r="516" spans="1:8" s="43" customFormat="1" ht="18.2" customHeight="1" x14ac:dyDescent="0.2">
      <c r="A516" s="44" t="s">
        <v>1586</v>
      </c>
      <c r="B516" s="44" t="s">
        <v>1678</v>
      </c>
      <c r="C516" s="44"/>
      <c r="D516" s="44"/>
      <c r="E516" s="44" t="s">
        <v>1679</v>
      </c>
      <c r="F516" s="44" t="s">
        <v>1680</v>
      </c>
      <c r="G516" s="44" t="s">
        <v>1595</v>
      </c>
      <c r="H516" s="44" t="s">
        <v>1596</v>
      </c>
    </row>
    <row r="517" spans="1:8" s="43" customFormat="1" ht="18.2" customHeight="1" x14ac:dyDescent="0.2">
      <c r="A517" s="45" t="s">
        <v>1586</v>
      </c>
      <c r="B517" s="45" t="s">
        <v>1681</v>
      </c>
      <c r="C517" s="45"/>
      <c r="D517" s="45"/>
      <c r="E517" s="45" t="s">
        <v>1682</v>
      </c>
      <c r="F517" s="45" t="s">
        <v>1683</v>
      </c>
      <c r="G517" s="45" t="s">
        <v>1684</v>
      </c>
      <c r="H517" s="45" t="s">
        <v>1684</v>
      </c>
    </row>
    <row r="518" spans="1:8" s="43" customFormat="1" ht="18.2" customHeight="1" x14ac:dyDescent="0.2">
      <c r="A518" s="44" t="s">
        <v>1586</v>
      </c>
      <c r="B518" s="44" t="s">
        <v>1685</v>
      </c>
      <c r="C518" s="44"/>
      <c r="D518" s="44"/>
      <c r="E518" s="44" t="s">
        <v>1686</v>
      </c>
      <c r="F518" s="44" t="s">
        <v>1687</v>
      </c>
      <c r="G518" s="44" t="s">
        <v>1688</v>
      </c>
      <c r="H518" s="44" t="s">
        <v>1688</v>
      </c>
    </row>
    <row r="519" spans="1:8" s="43" customFormat="1" ht="18.2" customHeight="1" x14ac:dyDescent="0.2">
      <c r="A519" s="45" t="s">
        <v>1586</v>
      </c>
      <c r="B519" s="45" t="s">
        <v>1689</v>
      </c>
      <c r="C519" s="45"/>
      <c r="D519" s="45"/>
      <c r="E519" s="45" t="s">
        <v>1616</v>
      </c>
      <c r="F519" s="45" t="s">
        <v>1690</v>
      </c>
      <c r="G519" s="45" t="s">
        <v>1618</v>
      </c>
      <c r="H519" s="45" t="s">
        <v>1619</v>
      </c>
    </row>
    <row r="520" spans="1:8" s="43" customFormat="1" ht="18.2" customHeight="1" x14ac:dyDescent="0.2">
      <c r="A520" s="44" t="s">
        <v>1586</v>
      </c>
      <c r="B520" s="44" t="s">
        <v>1691</v>
      </c>
      <c r="C520" s="44"/>
      <c r="D520" s="44"/>
      <c r="E520" s="44" t="s">
        <v>1692</v>
      </c>
      <c r="F520" s="44" t="s">
        <v>1693</v>
      </c>
      <c r="G520" s="44" t="s">
        <v>1694</v>
      </c>
      <c r="H520" s="44" t="s">
        <v>1591</v>
      </c>
    </row>
    <row r="521" spans="1:8" s="43" customFormat="1" ht="18.2" customHeight="1" x14ac:dyDescent="0.2">
      <c r="A521" s="45" t="s">
        <v>1586</v>
      </c>
      <c r="B521" s="45" t="s">
        <v>1695</v>
      </c>
      <c r="C521" s="45"/>
      <c r="D521" s="45"/>
      <c r="E521" s="45" t="s">
        <v>1696</v>
      </c>
      <c r="F521" s="45" t="s">
        <v>1697</v>
      </c>
      <c r="G521" s="45" t="s">
        <v>1698</v>
      </c>
      <c r="H521" s="45" t="s">
        <v>1699</v>
      </c>
    </row>
    <row r="522" spans="1:8" s="43" customFormat="1" ht="18.2" customHeight="1" x14ac:dyDescent="0.2">
      <c r="A522" s="44" t="s">
        <v>1586</v>
      </c>
      <c r="B522" s="44" t="s">
        <v>1700</v>
      </c>
      <c r="C522" s="44"/>
      <c r="D522" s="44"/>
      <c r="E522" s="44" t="s">
        <v>1701</v>
      </c>
      <c r="F522" s="44" t="s">
        <v>1702</v>
      </c>
      <c r="G522" s="44" t="s">
        <v>1703</v>
      </c>
      <c r="H522" s="44" t="s">
        <v>1704</v>
      </c>
    </row>
    <row r="523" spans="1:8" s="43" customFormat="1" ht="18.2" customHeight="1" x14ac:dyDescent="0.2">
      <c r="A523" s="45" t="s">
        <v>1586</v>
      </c>
      <c r="B523" s="45" t="s">
        <v>1705</v>
      </c>
      <c r="C523" s="45"/>
      <c r="D523" s="45"/>
      <c r="E523" s="45" t="s">
        <v>1706</v>
      </c>
      <c r="F523" s="45" t="s">
        <v>1707</v>
      </c>
      <c r="G523" s="45" t="s">
        <v>1703</v>
      </c>
      <c r="H523" s="45" t="s">
        <v>1704</v>
      </c>
    </row>
    <row r="524" spans="1:8" s="43" customFormat="1" ht="18.2" customHeight="1" x14ac:dyDescent="0.2">
      <c r="A524" s="44" t="s">
        <v>1586</v>
      </c>
      <c r="B524" s="44" t="s">
        <v>1708</v>
      </c>
      <c r="C524" s="44"/>
      <c r="D524" s="44"/>
      <c r="E524" s="44" t="s">
        <v>1709</v>
      </c>
      <c r="F524" s="44" t="s">
        <v>1710</v>
      </c>
      <c r="G524" s="44" t="s">
        <v>1711</v>
      </c>
      <c r="H524" s="44" t="s">
        <v>1591</v>
      </c>
    </row>
    <row r="525" spans="1:8" s="43" customFormat="1" ht="18.2" customHeight="1" x14ac:dyDescent="0.2">
      <c r="A525" s="45" t="s">
        <v>1586</v>
      </c>
      <c r="B525" s="45" t="s">
        <v>1712</v>
      </c>
      <c r="C525" s="45"/>
      <c r="D525" s="45"/>
      <c r="E525" s="45" t="s">
        <v>1713</v>
      </c>
      <c r="F525" s="45" t="s">
        <v>1714</v>
      </c>
      <c r="G525" s="45" t="s">
        <v>1715</v>
      </c>
      <c r="H525" s="45" t="s">
        <v>1716</v>
      </c>
    </row>
    <row r="526" spans="1:8" s="43" customFormat="1" ht="18.2" customHeight="1" x14ac:dyDescent="0.2">
      <c r="A526" s="44" t="s">
        <v>1586</v>
      </c>
      <c r="B526" s="44" t="s">
        <v>1717</v>
      </c>
      <c r="C526" s="44"/>
      <c r="D526" s="44"/>
      <c r="E526" s="44" t="s">
        <v>1718</v>
      </c>
      <c r="F526" s="44" t="s">
        <v>1719</v>
      </c>
      <c r="G526" s="44" t="s">
        <v>1720</v>
      </c>
      <c r="H526" s="44" t="s">
        <v>1633</v>
      </c>
    </row>
    <row r="527" spans="1:8" s="43" customFormat="1" ht="18.2" customHeight="1" x14ac:dyDescent="0.2">
      <c r="A527" s="45" t="s">
        <v>1586</v>
      </c>
      <c r="B527" s="45" t="s">
        <v>1721</v>
      </c>
      <c r="C527" s="45"/>
      <c r="D527" s="45"/>
      <c r="E527" s="45" t="s">
        <v>1722</v>
      </c>
      <c r="F527" s="45" t="s">
        <v>1723</v>
      </c>
      <c r="G527" s="45" t="s">
        <v>1724</v>
      </c>
      <c r="H527" s="45" t="s">
        <v>1591</v>
      </c>
    </row>
    <row r="528" spans="1:8" s="43" customFormat="1" ht="18.2" customHeight="1" x14ac:dyDescent="0.2">
      <c r="A528" s="44" t="s">
        <v>1586</v>
      </c>
      <c r="B528" s="44" t="s">
        <v>1725</v>
      </c>
      <c r="C528" s="44"/>
      <c r="D528" s="44"/>
      <c r="E528" s="44" t="s">
        <v>1726</v>
      </c>
      <c r="F528" s="44" t="s">
        <v>1727</v>
      </c>
      <c r="G528" s="44" t="s">
        <v>1694</v>
      </c>
      <c r="H528" s="44" t="s">
        <v>1591</v>
      </c>
    </row>
    <row r="529" spans="1:8" s="43" customFormat="1" ht="18.2" customHeight="1" x14ac:dyDescent="0.2">
      <c r="A529" s="45" t="s">
        <v>1586</v>
      </c>
      <c r="B529" s="45" t="s">
        <v>1728</v>
      </c>
      <c r="C529" s="45"/>
      <c r="D529" s="45"/>
      <c r="E529" s="45" t="s">
        <v>1729</v>
      </c>
      <c r="F529" s="45" t="s">
        <v>1730</v>
      </c>
      <c r="G529" s="45" t="s">
        <v>1684</v>
      </c>
      <c r="H529" s="45" t="s">
        <v>1684</v>
      </c>
    </row>
    <row r="530" spans="1:8" s="43" customFormat="1" ht="18.2" customHeight="1" x14ac:dyDescent="0.2">
      <c r="A530" s="44" t="s">
        <v>1586</v>
      </c>
      <c r="B530" s="44" t="s">
        <v>1731</v>
      </c>
      <c r="C530" s="44"/>
      <c r="D530" s="44"/>
      <c r="E530" s="44" t="s">
        <v>1732</v>
      </c>
      <c r="F530" s="44" t="s">
        <v>1733</v>
      </c>
      <c r="G530" s="44" t="s">
        <v>1734</v>
      </c>
      <c r="H530" s="44" t="s">
        <v>1704</v>
      </c>
    </row>
    <row r="531" spans="1:8" s="43" customFormat="1" ht="18.2" customHeight="1" x14ac:dyDescent="0.2">
      <c r="A531" s="45" t="s">
        <v>1586</v>
      </c>
      <c r="B531" s="45" t="s">
        <v>1735</v>
      </c>
      <c r="C531" s="45"/>
      <c r="D531" s="45"/>
      <c r="E531" s="45" t="s">
        <v>1736</v>
      </c>
      <c r="F531" s="45" t="s">
        <v>1737</v>
      </c>
      <c r="G531" s="45" t="s">
        <v>1738</v>
      </c>
      <c r="H531" s="45" t="s">
        <v>1596</v>
      </c>
    </row>
    <row r="532" spans="1:8" s="43" customFormat="1" ht="18.2" customHeight="1" x14ac:dyDescent="0.2">
      <c r="A532" s="44" t="s">
        <v>1586</v>
      </c>
      <c r="B532" s="44" t="s">
        <v>1739</v>
      </c>
      <c r="C532" s="44"/>
      <c r="D532" s="44"/>
      <c r="E532" s="44" t="s">
        <v>1740</v>
      </c>
      <c r="F532" s="44" t="s">
        <v>1741</v>
      </c>
      <c r="G532" s="44" t="s">
        <v>1742</v>
      </c>
      <c r="H532" s="44" t="s">
        <v>1633</v>
      </c>
    </row>
    <row r="533" spans="1:8" s="43" customFormat="1" ht="18.2" customHeight="1" x14ac:dyDescent="0.2">
      <c r="A533" s="45" t="s">
        <v>1586</v>
      </c>
      <c r="B533" s="45" t="s">
        <v>1743</v>
      </c>
      <c r="C533" s="45"/>
      <c r="D533" s="45"/>
      <c r="E533" s="45" t="s">
        <v>1744</v>
      </c>
      <c r="F533" s="45" t="s">
        <v>1745</v>
      </c>
      <c r="G533" s="45" t="s">
        <v>1746</v>
      </c>
      <c r="H533" s="45" t="s">
        <v>1699</v>
      </c>
    </row>
    <row r="534" spans="1:8" s="43" customFormat="1" ht="18.2" customHeight="1" x14ac:dyDescent="0.2">
      <c r="A534" s="44" t="s">
        <v>1586</v>
      </c>
      <c r="B534" s="44" t="s">
        <v>1747</v>
      </c>
      <c r="C534" s="44"/>
      <c r="D534" s="44"/>
      <c r="E534" s="44" t="s">
        <v>1339</v>
      </c>
      <c r="F534" s="44" t="s">
        <v>1748</v>
      </c>
      <c r="G534" s="44" t="s">
        <v>1632</v>
      </c>
      <c r="H534" s="44" t="s">
        <v>1633</v>
      </c>
    </row>
    <row r="535" spans="1:8" s="43" customFormat="1" ht="18.2" customHeight="1" x14ac:dyDescent="0.2">
      <c r="A535" s="45" t="s">
        <v>1586</v>
      </c>
      <c r="B535" s="45" t="s">
        <v>1749</v>
      </c>
      <c r="C535" s="45"/>
      <c r="D535" s="45"/>
      <c r="E535" s="45" t="s">
        <v>1750</v>
      </c>
      <c r="F535" s="45" t="s">
        <v>1751</v>
      </c>
      <c r="G535" s="45" t="s">
        <v>1632</v>
      </c>
      <c r="H535" s="45" t="s">
        <v>1633</v>
      </c>
    </row>
    <row r="536" spans="1:8" s="43" customFormat="1" ht="18.2" customHeight="1" x14ac:dyDescent="0.2">
      <c r="A536" s="44" t="s">
        <v>1586</v>
      </c>
      <c r="B536" s="44" t="s">
        <v>1752</v>
      </c>
      <c r="C536" s="44"/>
      <c r="D536" s="44"/>
      <c r="E536" s="44" t="s">
        <v>954</v>
      </c>
      <c r="F536" s="44" t="s">
        <v>1753</v>
      </c>
      <c r="G536" s="44" t="s">
        <v>1754</v>
      </c>
      <c r="H536" s="44" t="s">
        <v>1591</v>
      </c>
    </row>
    <row r="537" spans="1:8" s="43" customFormat="1" ht="18.2" customHeight="1" x14ac:dyDescent="0.2">
      <c r="A537" s="45" t="s">
        <v>1586</v>
      </c>
      <c r="B537" s="45" t="s">
        <v>1755</v>
      </c>
      <c r="C537" s="45"/>
      <c r="D537" s="45"/>
      <c r="E537" s="45" t="s">
        <v>1756</v>
      </c>
      <c r="F537" s="45" t="s">
        <v>1757</v>
      </c>
      <c r="G537" s="45" t="s">
        <v>1586</v>
      </c>
      <c r="H537" s="45" t="s">
        <v>1601</v>
      </c>
    </row>
    <row r="538" spans="1:8" s="43" customFormat="1" ht="18.2" customHeight="1" x14ac:dyDescent="0.2">
      <c r="A538" s="44" t="s">
        <v>1586</v>
      </c>
      <c r="B538" s="44" t="s">
        <v>1758</v>
      </c>
      <c r="C538" s="44"/>
      <c r="D538" s="44"/>
      <c r="E538" s="44" t="s">
        <v>1759</v>
      </c>
      <c r="F538" s="44" t="s">
        <v>1760</v>
      </c>
      <c r="G538" s="44" t="s">
        <v>1761</v>
      </c>
      <c r="H538" s="44" t="s">
        <v>1657</v>
      </c>
    </row>
    <row r="539" spans="1:8" s="43" customFormat="1" ht="18.2" customHeight="1" x14ac:dyDescent="0.2">
      <c r="A539" s="45" t="s">
        <v>1586</v>
      </c>
      <c r="B539" s="45" t="s">
        <v>1762</v>
      </c>
      <c r="C539" s="45"/>
      <c r="D539" s="45"/>
      <c r="E539" s="45" t="s">
        <v>1763</v>
      </c>
      <c r="F539" s="45" t="s">
        <v>1764</v>
      </c>
      <c r="G539" s="45" t="s">
        <v>1605</v>
      </c>
      <c r="H539" s="45" t="s">
        <v>1653</v>
      </c>
    </row>
    <row r="540" spans="1:8" s="43" customFormat="1" ht="18.2" customHeight="1" x14ac:dyDescent="0.2">
      <c r="A540" s="44" t="s">
        <v>1586</v>
      </c>
      <c r="B540" s="44" t="s">
        <v>1765</v>
      </c>
      <c r="C540" s="44"/>
      <c r="D540" s="44"/>
      <c r="E540" s="44" t="s">
        <v>1766</v>
      </c>
      <c r="F540" s="44" t="s">
        <v>1767</v>
      </c>
      <c r="G540" s="44" t="s">
        <v>1595</v>
      </c>
      <c r="H540" s="44" t="s">
        <v>1596</v>
      </c>
    </row>
    <row r="541" spans="1:8" s="43" customFormat="1" ht="18.2" customHeight="1" x14ac:dyDescent="0.2">
      <c r="A541" s="45" t="s">
        <v>1586</v>
      </c>
      <c r="B541" s="45" t="s">
        <v>1768</v>
      </c>
      <c r="C541" s="45"/>
      <c r="D541" s="45"/>
      <c r="E541" s="45" t="s">
        <v>1769</v>
      </c>
      <c r="F541" s="45" t="s">
        <v>1770</v>
      </c>
      <c r="G541" s="45" t="s">
        <v>1771</v>
      </c>
      <c r="H541" s="45" t="s">
        <v>1633</v>
      </c>
    </row>
    <row r="542" spans="1:8" s="43" customFormat="1" ht="18.2" customHeight="1" x14ac:dyDescent="0.2">
      <c r="A542" s="44" t="s">
        <v>1586</v>
      </c>
      <c r="B542" s="44" t="s">
        <v>1772</v>
      </c>
      <c r="C542" s="44"/>
      <c r="D542" s="44"/>
      <c r="E542" s="44" t="s">
        <v>1756</v>
      </c>
      <c r="F542" s="44" t="s">
        <v>1773</v>
      </c>
      <c r="G542" s="44" t="s">
        <v>1600</v>
      </c>
      <c r="H542" s="44" t="s">
        <v>1601</v>
      </c>
    </row>
    <row r="543" spans="1:8" s="43" customFormat="1" ht="18.2" customHeight="1" x14ac:dyDescent="0.2">
      <c r="A543" s="45" t="s">
        <v>1586</v>
      </c>
      <c r="B543" s="45" t="s">
        <v>1774</v>
      </c>
      <c r="C543" s="45"/>
      <c r="D543" s="45"/>
      <c r="E543" s="45" t="s">
        <v>1254</v>
      </c>
      <c r="F543" s="45" t="s">
        <v>1748</v>
      </c>
      <c r="G543" s="45" t="s">
        <v>1632</v>
      </c>
      <c r="H543" s="45" t="s">
        <v>1633</v>
      </c>
    </row>
    <row r="544" spans="1:8" s="43" customFormat="1" ht="18.2" customHeight="1" x14ac:dyDescent="0.2">
      <c r="A544" s="44" t="s">
        <v>1586</v>
      </c>
      <c r="B544" s="44" t="s">
        <v>1775</v>
      </c>
      <c r="C544" s="44"/>
      <c r="D544" s="44"/>
      <c r="E544" s="44" t="s">
        <v>1087</v>
      </c>
      <c r="F544" s="44" t="s">
        <v>1776</v>
      </c>
      <c r="G544" s="44" t="s">
        <v>1632</v>
      </c>
      <c r="H544" s="44" t="s">
        <v>1633</v>
      </c>
    </row>
    <row r="545" spans="1:8" s="43" customFormat="1" ht="18.2" customHeight="1" x14ac:dyDescent="0.2">
      <c r="A545" s="45" t="s">
        <v>1586</v>
      </c>
      <c r="B545" s="45" t="s">
        <v>1777</v>
      </c>
      <c r="C545" s="45"/>
      <c r="D545" s="45"/>
      <c r="E545" s="45" t="s">
        <v>1778</v>
      </c>
      <c r="F545" s="45" t="s">
        <v>1779</v>
      </c>
      <c r="G545" s="45" t="s">
        <v>1780</v>
      </c>
      <c r="H545" s="45" t="s">
        <v>1657</v>
      </c>
    </row>
    <row r="546" spans="1:8" s="43" customFormat="1" ht="18.2" customHeight="1" x14ac:dyDescent="0.2">
      <c r="A546" s="44" t="s">
        <v>1586</v>
      </c>
      <c r="B546" s="44" t="s">
        <v>1781</v>
      </c>
      <c r="C546" s="44"/>
      <c r="D546" s="44"/>
      <c r="E546" s="44" t="s">
        <v>1782</v>
      </c>
      <c r="F546" s="44" t="s">
        <v>1783</v>
      </c>
      <c r="G546" s="44" t="s">
        <v>1645</v>
      </c>
      <c r="H546" s="44" t="s">
        <v>1596</v>
      </c>
    </row>
    <row r="547" spans="1:8" s="43" customFormat="1" ht="18.2" customHeight="1" x14ac:dyDescent="0.2">
      <c r="A547" s="45" t="s">
        <v>1586</v>
      </c>
      <c r="B547" s="45" t="s">
        <v>1784</v>
      </c>
      <c r="C547" s="45"/>
      <c r="D547" s="45"/>
      <c r="E547" s="45" t="s">
        <v>1176</v>
      </c>
      <c r="F547" s="45" t="s">
        <v>1785</v>
      </c>
      <c r="G547" s="45" t="s">
        <v>1632</v>
      </c>
      <c r="H547" s="45" t="s">
        <v>1633</v>
      </c>
    </row>
    <row r="548" spans="1:8" s="43" customFormat="1" ht="18.2" customHeight="1" x14ac:dyDescent="0.2">
      <c r="A548" s="44" t="s">
        <v>1586</v>
      </c>
      <c r="B548" s="44" t="s">
        <v>1786</v>
      </c>
      <c r="C548" s="44"/>
      <c r="D548" s="44"/>
      <c r="E548" s="44" t="s">
        <v>1787</v>
      </c>
      <c r="F548" s="44" t="s">
        <v>1788</v>
      </c>
      <c r="G548" s="44" t="s">
        <v>1623</v>
      </c>
      <c r="H548" s="44" t="s">
        <v>1624</v>
      </c>
    </row>
    <row r="549" spans="1:8" s="43" customFormat="1" ht="18.2" customHeight="1" x14ac:dyDescent="0.2">
      <c r="A549" s="45" t="s">
        <v>1586</v>
      </c>
      <c r="B549" s="45" t="s">
        <v>1789</v>
      </c>
      <c r="C549" s="45"/>
      <c r="D549" s="45"/>
      <c r="E549" s="45" t="s">
        <v>1790</v>
      </c>
      <c r="F549" s="45" t="s">
        <v>1791</v>
      </c>
      <c r="G549" s="45" t="s">
        <v>1684</v>
      </c>
      <c r="H549" s="45" t="s">
        <v>1704</v>
      </c>
    </row>
    <row r="550" spans="1:8" s="43" customFormat="1" ht="18.2" customHeight="1" x14ac:dyDescent="0.2">
      <c r="A550" s="44" t="s">
        <v>1586</v>
      </c>
      <c r="B550" s="44" t="s">
        <v>1792</v>
      </c>
      <c r="C550" s="44"/>
      <c r="D550" s="44"/>
      <c r="E550" s="44" t="s">
        <v>1793</v>
      </c>
      <c r="F550" s="44" t="s">
        <v>1794</v>
      </c>
      <c r="G550" s="44" t="s">
        <v>1637</v>
      </c>
      <c r="H550" s="44" t="s">
        <v>1606</v>
      </c>
    </row>
    <row r="551" spans="1:8" s="43" customFormat="1" ht="18.2" customHeight="1" x14ac:dyDescent="0.2">
      <c r="A551" s="45" t="s">
        <v>1586</v>
      </c>
      <c r="B551" s="45" t="s">
        <v>1795</v>
      </c>
      <c r="C551" s="45"/>
      <c r="D551" s="45"/>
      <c r="E551" s="45" t="s">
        <v>1793</v>
      </c>
      <c r="F551" s="45" t="s">
        <v>1796</v>
      </c>
      <c r="G551" s="45" t="s">
        <v>1797</v>
      </c>
      <c r="H551" s="45" t="s">
        <v>1606</v>
      </c>
    </row>
    <row r="552" spans="1:8" s="43" customFormat="1" ht="18.2" customHeight="1" x14ac:dyDescent="0.2">
      <c r="A552" s="44" t="s">
        <v>1586</v>
      </c>
      <c r="B552" s="44" t="s">
        <v>1798</v>
      </c>
      <c r="C552" s="44"/>
      <c r="D552" s="44"/>
      <c r="E552" s="44" t="s">
        <v>1799</v>
      </c>
      <c r="F552" s="44" t="s">
        <v>1800</v>
      </c>
      <c r="G552" s="44" t="s">
        <v>1801</v>
      </c>
      <c r="H552" s="44" t="s">
        <v>1596</v>
      </c>
    </row>
    <row r="553" spans="1:8" s="43" customFormat="1" ht="18.2" customHeight="1" x14ac:dyDescent="0.2">
      <c r="A553" s="45" t="s">
        <v>1586</v>
      </c>
      <c r="B553" s="45" t="s">
        <v>1802</v>
      </c>
      <c r="C553" s="45"/>
      <c r="D553" s="45"/>
      <c r="E553" s="45" t="s">
        <v>85</v>
      </c>
      <c r="F553" s="45" t="s">
        <v>1803</v>
      </c>
      <c r="G553" s="45" t="s">
        <v>1623</v>
      </c>
      <c r="H553" s="45" t="s">
        <v>1624</v>
      </c>
    </row>
    <row r="554" spans="1:8" s="43" customFormat="1" ht="18.2" customHeight="1" x14ac:dyDescent="0.2">
      <c r="A554" s="44" t="s">
        <v>1586</v>
      </c>
      <c r="B554" s="44" t="s">
        <v>1804</v>
      </c>
      <c r="C554" s="44"/>
      <c r="D554" s="44"/>
      <c r="E554" s="44" t="s">
        <v>1805</v>
      </c>
      <c r="F554" s="44" t="s">
        <v>1806</v>
      </c>
      <c r="G554" s="44" t="s">
        <v>1711</v>
      </c>
      <c r="H554" s="44" t="s">
        <v>1591</v>
      </c>
    </row>
    <row r="555" spans="1:8" s="43" customFormat="1" ht="18.2" customHeight="1" x14ac:dyDescent="0.2">
      <c r="A555" s="45" t="s">
        <v>1586</v>
      </c>
      <c r="B555" s="45" t="s">
        <v>1807</v>
      </c>
      <c r="C555" s="45"/>
      <c r="D555" s="45"/>
      <c r="E555" s="45" t="s">
        <v>1805</v>
      </c>
      <c r="F555" s="45" t="s">
        <v>1808</v>
      </c>
      <c r="G555" s="45" t="s">
        <v>1711</v>
      </c>
      <c r="H555" s="45" t="s">
        <v>1591</v>
      </c>
    </row>
    <row r="556" spans="1:8" s="43" customFormat="1" ht="18.2" customHeight="1" x14ac:dyDescent="0.2">
      <c r="A556" s="44" t="s">
        <v>1586</v>
      </c>
      <c r="B556" s="44" t="s">
        <v>1809</v>
      </c>
      <c r="C556" s="44"/>
      <c r="D556" s="44"/>
      <c r="E556" s="44" t="s">
        <v>1805</v>
      </c>
      <c r="F556" s="44" t="s">
        <v>1810</v>
      </c>
      <c r="G556" s="44" t="s">
        <v>1677</v>
      </c>
      <c r="H556" s="44" t="s">
        <v>1591</v>
      </c>
    </row>
    <row r="557" spans="1:8" s="43" customFormat="1" ht="18.2" customHeight="1" x14ac:dyDescent="0.2">
      <c r="A557" s="45" t="s">
        <v>1586</v>
      </c>
      <c r="B557" s="45" t="s">
        <v>1811</v>
      </c>
      <c r="C557" s="45"/>
      <c r="D557" s="45"/>
      <c r="E557" s="45" t="s">
        <v>1805</v>
      </c>
      <c r="F557" s="45" t="s">
        <v>1812</v>
      </c>
      <c r="G557" s="45" t="s">
        <v>1677</v>
      </c>
      <c r="H557" s="45" t="s">
        <v>1591</v>
      </c>
    </row>
    <row r="558" spans="1:8" s="43" customFormat="1" ht="18.2" customHeight="1" x14ac:dyDescent="0.2">
      <c r="A558" s="44" t="s">
        <v>1586</v>
      </c>
      <c r="B558" s="44" t="s">
        <v>1813</v>
      </c>
      <c r="C558" s="44"/>
      <c r="D558" s="44"/>
      <c r="E558" s="44" t="s">
        <v>1005</v>
      </c>
      <c r="F558" s="44" t="s">
        <v>1814</v>
      </c>
      <c r="G558" s="44" t="s">
        <v>1586</v>
      </c>
      <c r="H558" s="44" t="s">
        <v>1601</v>
      </c>
    </row>
    <row r="559" spans="1:8" s="43" customFormat="1" ht="18.2" customHeight="1" x14ac:dyDescent="0.2">
      <c r="A559" s="45" t="s">
        <v>1586</v>
      </c>
      <c r="B559" s="45" t="s">
        <v>1815</v>
      </c>
      <c r="C559" s="45"/>
      <c r="D559" s="45"/>
      <c r="E559" s="45" t="s">
        <v>203</v>
      </c>
      <c r="F559" s="45" t="s">
        <v>1816</v>
      </c>
      <c r="G559" s="45" t="s">
        <v>1618</v>
      </c>
      <c r="H559" s="45" t="s">
        <v>1619</v>
      </c>
    </row>
    <row r="560" spans="1:8" s="43" customFormat="1" ht="18.2" customHeight="1" x14ac:dyDescent="0.2">
      <c r="A560" s="44" t="s">
        <v>1586</v>
      </c>
      <c r="B560" s="44" t="s">
        <v>1817</v>
      </c>
      <c r="C560" s="44"/>
      <c r="D560" s="44"/>
      <c r="E560" s="44" t="s">
        <v>1818</v>
      </c>
      <c r="F560" s="44" t="s">
        <v>1819</v>
      </c>
      <c r="G560" s="44" t="s">
        <v>1820</v>
      </c>
      <c r="H560" s="44" t="s">
        <v>1633</v>
      </c>
    </row>
    <row r="561" spans="1:8" s="43" customFormat="1" ht="18.2" customHeight="1" x14ac:dyDescent="0.2">
      <c r="A561" s="45" t="s">
        <v>1586</v>
      </c>
      <c r="B561" s="45" t="s">
        <v>1821</v>
      </c>
      <c r="C561" s="45"/>
      <c r="D561" s="45"/>
      <c r="E561" s="45" t="s">
        <v>1822</v>
      </c>
      <c r="F561" s="45" t="s">
        <v>1823</v>
      </c>
      <c r="G561" s="45" t="s">
        <v>1824</v>
      </c>
      <c r="H561" s="45" t="s">
        <v>1596</v>
      </c>
    </row>
    <row r="562" spans="1:8" s="43" customFormat="1" ht="18.2" customHeight="1" x14ac:dyDescent="0.2">
      <c r="A562" s="44" t="s">
        <v>1586</v>
      </c>
      <c r="B562" s="44" t="s">
        <v>1825</v>
      </c>
      <c r="C562" s="44"/>
      <c r="D562" s="44"/>
      <c r="E562" s="44" t="s">
        <v>1822</v>
      </c>
      <c r="F562" s="44" t="s">
        <v>1826</v>
      </c>
      <c r="G562" s="44" t="s">
        <v>1827</v>
      </c>
      <c r="H562" s="44" t="s">
        <v>1596</v>
      </c>
    </row>
    <row r="563" spans="1:8" s="43" customFormat="1" ht="18.2" customHeight="1" x14ac:dyDescent="0.2">
      <c r="A563" s="45" t="s">
        <v>1586</v>
      </c>
      <c r="B563" s="45" t="s">
        <v>1828</v>
      </c>
      <c r="C563" s="45"/>
      <c r="D563" s="45"/>
      <c r="E563" s="45" t="s">
        <v>1822</v>
      </c>
      <c r="F563" s="45" t="s">
        <v>1829</v>
      </c>
      <c r="G563" s="45" t="s">
        <v>1830</v>
      </c>
      <c r="H563" s="45" t="s">
        <v>1596</v>
      </c>
    </row>
    <row r="564" spans="1:8" s="43" customFormat="1" ht="18.2" customHeight="1" x14ac:dyDescent="0.2">
      <c r="A564" s="44" t="s">
        <v>1586</v>
      </c>
      <c r="B564" s="44" t="s">
        <v>1831</v>
      </c>
      <c r="C564" s="44"/>
      <c r="D564" s="44"/>
      <c r="E564" s="44" t="s">
        <v>85</v>
      </c>
      <c r="F564" s="44" t="s">
        <v>1832</v>
      </c>
      <c r="G564" s="44" t="s">
        <v>1610</v>
      </c>
      <c r="H564" s="44" t="s">
        <v>1601</v>
      </c>
    </row>
    <row r="565" spans="1:8" s="43" customFormat="1" ht="18.2" customHeight="1" x14ac:dyDescent="0.2">
      <c r="A565" s="45" t="s">
        <v>1586</v>
      </c>
      <c r="B565" s="45" t="s">
        <v>1833</v>
      </c>
      <c r="C565" s="45"/>
      <c r="D565" s="45"/>
      <c r="E565" s="45" t="s">
        <v>1834</v>
      </c>
      <c r="F565" s="45" t="s">
        <v>1835</v>
      </c>
      <c r="G565" s="45" t="s">
        <v>1836</v>
      </c>
      <c r="H565" s="45" t="s">
        <v>1601</v>
      </c>
    </row>
    <row r="566" spans="1:8" s="43" customFormat="1" ht="18.2" customHeight="1" x14ac:dyDescent="0.2">
      <c r="A566" s="44" t="s">
        <v>1586</v>
      </c>
      <c r="B566" s="44" t="s">
        <v>1837</v>
      </c>
      <c r="C566" s="44"/>
      <c r="D566" s="44"/>
      <c r="E566" s="44" t="s">
        <v>1005</v>
      </c>
      <c r="F566" s="44" t="s">
        <v>1838</v>
      </c>
      <c r="G566" s="44" t="s">
        <v>1586</v>
      </c>
      <c r="H566" s="44" t="s">
        <v>1601</v>
      </c>
    </row>
    <row r="567" spans="1:8" s="43" customFormat="1" ht="18.2" customHeight="1" x14ac:dyDescent="0.2">
      <c r="A567" s="45" t="s">
        <v>1586</v>
      </c>
      <c r="B567" s="45" t="s">
        <v>1839</v>
      </c>
      <c r="C567" s="45"/>
      <c r="D567" s="45"/>
      <c r="E567" s="45" t="s">
        <v>1840</v>
      </c>
      <c r="F567" s="45" t="s">
        <v>1841</v>
      </c>
      <c r="G567" s="45" t="s">
        <v>1595</v>
      </c>
      <c r="H567" s="45" t="s">
        <v>1596</v>
      </c>
    </row>
    <row r="568" spans="1:8" s="43" customFormat="1" ht="18.2" customHeight="1" x14ac:dyDescent="0.2">
      <c r="A568" s="44" t="s">
        <v>1586</v>
      </c>
      <c r="B568" s="44" t="s">
        <v>1842</v>
      </c>
      <c r="C568" s="44"/>
      <c r="D568" s="44"/>
      <c r="E568" s="44" t="s">
        <v>1843</v>
      </c>
      <c r="F568" s="44" t="s">
        <v>1844</v>
      </c>
      <c r="G568" s="44" t="s">
        <v>1845</v>
      </c>
      <c r="H568" s="44" t="s">
        <v>173</v>
      </c>
    </row>
    <row r="569" spans="1:8" s="43" customFormat="1" ht="18.2" customHeight="1" x14ac:dyDescent="0.2">
      <c r="A569" s="45" t="s">
        <v>1586</v>
      </c>
      <c r="B569" s="45" t="s">
        <v>1846</v>
      </c>
      <c r="C569" s="45"/>
      <c r="D569" s="45"/>
      <c r="E569" s="45" t="s">
        <v>1847</v>
      </c>
      <c r="F569" s="45" t="s">
        <v>1848</v>
      </c>
      <c r="G569" s="45" t="s">
        <v>1703</v>
      </c>
      <c r="H569" s="45" t="s">
        <v>1704</v>
      </c>
    </row>
    <row r="570" spans="1:8" s="43" customFormat="1" ht="18.2" customHeight="1" x14ac:dyDescent="0.2">
      <c r="A570" s="44" t="s">
        <v>1586</v>
      </c>
      <c r="B570" s="44" t="s">
        <v>1849</v>
      </c>
      <c r="C570" s="44"/>
      <c r="D570" s="44"/>
      <c r="E570" s="44" t="s">
        <v>1850</v>
      </c>
      <c r="F570" s="44" t="s">
        <v>1851</v>
      </c>
      <c r="G570" s="44" t="s">
        <v>1641</v>
      </c>
      <c r="H570" s="44" t="s">
        <v>173</v>
      </c>
    </row>
    <row r="571" spans="1:8" s="43" customFormat="1" ht="18.2" customHeight="1" x14ac:dyDescent="0.2">
      <c r="A571" s="45" t="s">
        <v>1586</v>
      </c>
      <c r="B571" s="45" t="s">
        <v>1852</v>
      </c>
      <c r="C571" s="45" t="s">
        <v>1853</v>
      </c>
      <c r="D571" s="45" t="s">
        <v>1854</v>
      </c>
      <c r="E571" s="45"/>
      <c r="F571" s="45" t="s">
        <v>1855</v>
      </c>
      <c r="G571" s="45" t="s">
        <v>1684</v>
      </c>
      <c r="H571" s="45" t="s">
        <v>1704</v>
      </c>
    </row>
    <row r="572" spans="1:8" s="43" customFormat="1" ht="18.2" customHeight="1" x14ac:dyDescent="0.2">
      <c r="A572" s="44" t="s">
        <v>1586</v>
      </c>
      <c r="B572" s="44" t="s">
        <v>1856</v>
      </c>
      <c r="C572" s="44"/>
      <c r="D572" s="44"/>
      <c r="E572" s="44" t="s">
        <v>1857</v>
      </c>
      <c r="F572" s="44" t="s">
        <v>1858</v>
      </c>
      <c r="G572" s="44" t="s">
        <v>1703</v>
      </c>
      <c r="H572" s="44" t="s">
        <v>1596</v>
      </c>
    </row>
    <row r="573" spans="1:8" s="43" customFormat="1" ht="18.2" customHeight="1" x14ac:dyDescent="0.2">
      <c r="A573" s="45" t="s">
        <v>1586</v>
      </c>
      <c r="B573" s="45" t="s">
        <v>1859</v>
      </c>
      <c r="C573" s="45"/>
      <c r="D573" s="45"/>
      <c r="E573" s="45" t="s">
        <v>1860</v>
      </c>
      <c r="F573" s="45" t="s">
        <v>1861</v>
      </c>
      <c r="G573" s="45" t="s">
        <v>1645</v>
      </c>
      <c r="H573" s="45" t="s">
        <v>1596</v>
      </c>
    </row>
    <row r="574" spans="1:8" s="43" customFormat="1" ht="18.2" customHeight="1" x14ac:dyDescent="0.2">
      <c r="A574" s="44" t="s">
        <v>1586</v>
      </c>
      <c r="B574" s="44" t="s">
        <v>1862</v>
      </c>
      <c r="C574" s="44"/>
      <c r="D574" s="44"/>
      <c r="E574" s="44" t="s">
        <v>1863</v>
      </c>
      <c r="F574" s="44" t="s">
        <v>1864</v>
      </c>
      <c r="G574" s="44" t="s">
        <v>1698</v>
      </c>
      <c r="H574" s="44" t="s">
        <v>1699</v>
      </c>
    </row>
    <row r="575" spans="1:8" s="43" customFormat="1" ht="18.2" customHeight="1" x14ac:dyDescent="0.2">
      <c r="A575" s="45" t="s">
        <v>1586</v>
      </c>
      <c r="B575" s="45" t="s">
        <v>1865</v>
      </c>
      <c r="C575" s="45"/>
      <c r="D575" s="45"/>
      <c r="E575" s="45" t="s">
        <v>1682</v>
      </c>
      <c r="F575" s="45" t="s">
        <v>1866</v>
      </c>
      <c r="G575" s="45" t="s">
        <v>1703</v>
      </c>
      <c r="H575" s="45" t="s">
        <v>1684</v>
      </c>
    </row>
    <row r="576" spans="1:8" s="43" customFormat="1" ht="18.2" customHeight="1" x14ac:dyDescent="0.2">
      <c r="A576" s="44" t="s">
        <v>1586</v>
      </c>
      <c r="B576" s="44" t="s">
        <v>1867</v>
      </c>
      <c r="C576" s="44"/>
      <c r="D576" s="44"/>
      <c r="E576" s="44" t="s">
        <v>1868</v>
      </c>
      <c r="F576" s="44" t="s">
        <v>1869</v>
      </c>
      <c r="G576" s="44" t="s">
        <v>1761</v>
      </c>
      <c r="H576" s="44" t="s">
        <v>1657</v>
      </c>
    </row>
    <row r="577" spans="1:8" s="43" customFormat="1" ht="18.2" customHeight="1" x14ac:dyDescent="0.2">
      <c r="A577" s="45" t="s">
        <v>1586</v>
      </c>
      <c r="B577" s="45" t="s">
        <v>1870</v>
      </c>
      <c r="C577" s="45"/>
      <c r="D577" s="45"/>
      <c r="E577" s="45" t="s">
        <v>1871</v>
      </c>
      <c r="F577" s="45" t="s">
        <v>1872</v>
      </c>
      <c r="G577" s="45" t="s">
        <v>1873</v>
      </c>
      <c r="H577" s="45" t="s">
        <v>1601</v>
      </c>
    </row>
    <row r="578" spans="1:8" s="43" customFormat="1" ht="18.2" customHeight="1" x14ac:dyDescent="0.2">
      <c r="A578" s="44" t="s">
        <v>1586</v>
      </c>
      <c r="B578" s="44" t="s">
        <v>1874</v>
      </c>
      <c r="C578" s="44"/>
      <c r="D578" s="44"/>
      <c r="E578" s="44" t="s">
        <v>1087</v>
      </c>
      <c r="F578" s="44" t="s">
        <v>1875</v>
      </c>
      <c r="G578" s="44" t="s">
        <v>1632</v>
      </c>
      <c r="H578" s="44" t="s">
        <v>1633</v>
      </c>
    </row>
    <row r="579" spans="1:8" s="43" customFormat="1" ht="18.2" customHeight="1" x14ac:dyDescent="0.2">
      <c r="A579" s="45" t="s">
        <v>1586</v>
      </c>
      <c r="B579" s="45" t="s">
        <v>1876</v>
      </c>
      <c r="C579" s="45"/>
      <c r="D579" s="45"/>
      <c r="E579" s="45" t="s">
        <v>1005</v>
      </c>
      <c r="F579" s="45" t="s">
        <v>1877</v>
      </c>
      <c r="G579" s="45" t="s">
        <v>1586</v>
      </c>
      <c r="H579" s="45" t="s">
        <v>1601</v>
      </c>
    </row>
    <row r="580" spans="1:8" s="43" customFormat="1" ht="18.2" customHeight="1" x14ac:dyDescent="0.2">
      <c r="A580" s="44" t="s">
        <v>1586</v>
      </c>
      <c r="B580" s="44" t="s">
        <v>1878</v>
      </c>
      <c r="C580" s="44"/>
      <c r="D580" s="44"/>
      <c r="E580" s="44" t="s">
        <v>1879</v>
      </c>
      <c r="F580" s="44" t="s">
        <v>1880</v>
      </c>
      <c r="G580" s="44" t="s">
        <v>1881</v>
      </c>
      <c r="H580" s="44" t="s">
        <v>1653</v>
      </c>
    </row>
    <row r="581" spans="1:8" s="43" customFormat="1" ht="18.2" customHeight="1" x14ac:dyDescent="0.2">
      <c r="A581" s="45" t="s">
        <v>1586</v>
      </c>
      <c r="B581" s="45" t="s">
        <v>1882</v>
      </c>
      <c r="C581" s="45"/>
      <c r="D581" s="45"/>
      <c r="E581" s="45" t="s">
        <v>1005</v>
      </c>
      <c r="F581" s="45" t="s">
        <v>1883</v>
      </c>
      <c r="G581" s="45" t="s">
        <v>1645</v>
      </c>
      <c r="H581" s="45" t="s">
        <v>1596</v>
      </c>
    </row>
    <row r="582" spans="1:8" s="43" customFormat="1" ht="18.2" customHeight="1" x14ac:dyDescent="0.2">
      <c r="A582" s="44" t="s">
        <v>1586</v>
      </c>
      <c r="B582" s="44" t="s">
        <v>1884</v>
      </c>
      <c r="C582" s="44"/>
      <c r="D582" s="44"/>
      <c r="E582" s="44" t="s">
        <v>203</v>
      </c>
      <c r="F582" s="44" t="s">
        <v>1885</v>
      </c>
      <c r="G582" s="44" t="s">
        <v>1836</v>
      </c>
      <c r="H582" s="44" t="s">
        <v>1601</v>
      </c>
    </row>
    <row r="583" spans="1:8" s="43" customFormat="1" ht="18.2" customHeight="1" x14ac:dyDescent="0.2">
      <c r="A583" s="45" t="s">
        <v>1586</v>
      </c>
      <c r="B583" s="45" t="s">
        <v>1886</v>
      </c>
      <c r="C583" s="45"/>
      <c r="D583" s="45"/>
      <c r="E583" s="45" t="s">
        <v>1126</v>
      </c>
      <c r="F583" s="45" t="s">
        <v>1748</v>
      </c>
      <c r="G583" s="45" t="s">
        <v>1632</v>
      </c>
      <c r="H583" s="45" t="s">
        <v>1633</v>
      </c>
    </row>
    <row r="584" spans="1:8" s="43" customFormat="1" ht="18.2" customHeight="1" x14ac:dyDescent="0.2">
      <c r="A584" s="44" t="s">
        <v>1586</v>
      </c>
      <c r="B584" s="44" t="s">
        <v>1887</v>
      </c>
      <c r="C584" s="44"/>
      <c r="D584" s="44"/>
      <c r="E584" s="44" t="s">
        <v>1005</v>
      </c>
      <c r="F584" s="44" t="s">
        <v>1888</v>
      </c>
      <c r="G584" s="44" t="s">
        <v>1889</v>
      </c>
      <c r="H584" s="44" t="s">
        <v>1601</v>
      </c>
    </row>
    <row r="585" spans="1:8" s="43" customFormat="1" ht="18.2" customHeight="1" x14ac:dyDescent="0.2">
      <c r="A585" s="45" t="s">
        <v>1586</v>
      </c>
      <c r="B585" s="45" t="s">
        <v>1890</v>
      </c>
      <c r="C585" s="45"/>
      <c r="D585" s="45"/>
      <c r="E585" s="45" t="s">
        <v>1005</v>
      </c>
      <c r="F585" s="45" t="s">
        <v>1891</v>
      </c>
      <c r="G585" s="45" t="s">
        <v>1892</v>
      </c>
      <c r="H585" s="45" t="s">
        <v>1601</v>
      </c>
    </row>
    <row r="586" spans="1:8" s="43" customFormat="1" ht="18.2" customHeight="1" x14ac:dyDescent="0.2">
      <c r="A586" s="44" t="s">
        <v>1586</v>
      </c>
      <c r="B586" s="44" t="s">
        <v>1893</v>
      </c>
      <c r="C586" s="44"/>
      <c r="D586" s="44"/>
      <c r="E586" s="44" t="s">
        <v>1894</v>
      </c>
      <c r="F586" s="44" t="s">
        <v>1895</v>
      </c>
      <c r="G586" s="44" t="s">
        <v>1600</v>
      </c>
      <c r="H586" s="44" t="s">
        <v>1601</v>
      </c>
    </row>
    <row r="587" spans="1:8" s="43" customFormat="1" ht="18.2" customHeight="1" x14ac:dyDescent="0.2">
      <c r="A587" s="45" t="s">
        <v>1586</v>
      </c>
      <c r="B587" s="45" t="s">
        <v>1896</v>
      </c>
      <c r="C587" s="45"/>
      <c r="D587" s="45"/>
      <c r="E587" s="45" t="s">
        <v>1005</v>
      </c>
      <c r="F587" s="45" t="s">
        <v>1897</v>
      </c>
      <c r="G587" s="45" t="s">
        <v>1586</v>
      </c>
      <c r="H587" s="45" t="s">
        <v>1601</v>
      </c>
    </row>
    <row r="588" spans="1:8" s="43" customFormat="1" ht="18.2" customHeight="1" x14ac:dyDescent="0.2">
      <c r="A588" s="44" t="s">
        <v>1586</v>
      </c>
      <c r="B588" s="44" t="s">
        <v>1898</v>
      </c>
      <c r="C588" s="44"/>
      <c r="D588" s="44"/>
      <c r="E588" s="44" t="s">
        <v>1005</v>
      </c>
      <c r="F588" s="44" t="s">
        <v>1899</v>
      </c>
      <c r="G588" s="44" t="s">
        <v>1703</v>
      </c>
      <c r="H588" s="44" t="s">
        <v>1596</v>
      </c>
    </row>
    <row r="589" spans="1:8" s="43" customFormat="1" ht="18.2" customHeight="1" x14ac:dyDescent="0.2">
      <c r="A589" s="45" t="s">
        <v>1586</v>
      </c>
      <c r="B589" s="45" t="s">
        <v>1900</v>
      </c>
      <c r="C589" s="45"/>
      <c r="D589" s="45"/>
      <c r="E589" s="45" t="s">
        <v>1901</v>
      </c>
      <c r="F589" s="45" t="s">
        <v>1902</v>
      </c>
      <c r="G589" s="45" t="s">
        <v>1684</v>
      </c>
      <c r="H589" s="45" t="s">
        <v>1684</v>
      </c>
    </row>
    <row r="590" spans="1:8" s="43" customFormat="1" ht="18.2" customHeight="1" x14ac:dyDescent="0.2">
      <c r="A590" s="44" t="s">
        <v>1586</v>
      </c>
      <c r="B590" s="44" t="s">
        <v>1903</v>
      </c>
      <c r="C590" s="44"/>
      <c r="D590" s="44"/>
      <c r="E590" s="44" t="s">
        <v>1904</v>
      </c>
      <c r="F590" s="44" t="s">
        <v>1905</v>
      </c>
      <c r="G590" s="44" t="s">
        <v>1906</v>
      </c>
      <c r="H590" s="44" t="s">
        <v>1688</v>
      </c>
    </row>
    <row r="591" spans="1:8" s="43" customFormat="1" ht="18.2" customHeight="1" x14ac:dyDescent="0.2">
      <c r="A591" s="45" t="s">
        <v>1586</v>
      </c>
      <c r="B591" s="45" t="s">
        <v>1907</v>
      </c>
      <c r="C591" s="45"/>
      <c r="D591" s="45"/>
      <c r="E591" s="45" t="s">
        <v>1744</v>
      </c>
      <c r="F591" s="45" t="s">
        <v>1908</v>
      </c>
      <c r="G591" s="45" t="s">
        <v>1746</v>
      </c>
      <c r="H591" s="45" t="s">
        <v>1699</v>
      </c>
    </row>
    <row r="592" spans="1:8" s="43" customFormat="1" ht="18.2" customHeight="1" x14ac:dyDescent="0.2">
      <c r="A592" s="44" t="s">
        <v>1586</v>
      </c>
      <c r="B592" s="44" t="s">
        <v>1909</v>
      </c>
      <c r="C592" s="44"/>
      <c r="D592" s="44"/>
      <c r="E592" s="44" t="s">
        <v>1005</v>
      </c>
      <c r="F592" s="44" t="s">
        <v>1910</v>
      </c>
      <c r="G592" s="44" t="s">
        <v>1586</v>
      </c>
      <c r="H592" s="44" t="s">
        <v>1601</v>
      </c>
    </row>
    <row r="593" spans="1:8" s="43" customFormat="1" ht="18.2" customHeight="1" x14ac:dyDescent="0.2">
      <c r="A593" s="45" t="s">
        <v>1586</v>
      </c>
      <c r="B593" s="45" t="s">
        <v>1911</v>
      </c>
      <c r="C593" s="45"/>
      <c r="D593" s="45"/>
      <c r="E593" s="45" t="s">
        <v>1005</v>
      </c>
      <c r="F593" s="45" t="s">
        <v>1912</v>
      </c>
      <c r="G593" s="45" t="s">
        <v>1684</v>
      </c>
      <c r="H593" s="45" t="s">
        <v>1684</v>
      </c>
    </row>
    <row r="594" spans="1:8" s="43" customFormat="1" ht="18.2" customHeight="1" x14ac:dyDescent="0.2">
      <c r="A594" s="44" t="s">
        <v>1586</v>
      </c>
      <c r="B594" s="44" t="s">
        <v>1913</v>
      </c>
      <c r="C594" s="44"/>
      <c r="D594" s="44"/>
      <c r="E594" s="44" t="s">
        <v>1914</v>
      </c>
      <c r="F594" s="44" t="s">
        <v>1915</v>
      </c>
      <c r="G594" s="44" t="s">
        <v>1916</v>
      </c>
      <c r="H594" s="44" t="s">
        <v>1619</v>
      </c>
    </row>
    <row r="595" spans="1:8" s="43" customFormat="1" ht="18.2" customHeight="1" x14ac:dyDescent="0.2">
      <c r="A595" s="45" t="s">
        <v>1586</v>
      </c>
      <c r="B595" s="45" t="s">
        <v>1917</v>
      </c>
      <c r="C595" s="45"/>
      <c r="D595" s="45"/>
      <c r="E595" s="45" t="s">
        <v>1918</v>
      </c>
      <c r="F595" s="45" t="s">
        <v>1919</v>
      </c>
      <c r="G595" s="45" t="s">
        <v>1586</v>
      </c>
      <c r="H595" s="45" t="s">
        <v>1601</v>
      </c>
    </row>
    <row r="596" spans="1:8" s="43" customFormat="1" ht="18.2" customHeight="1" x14ac:dyDescent="0.2">
      <c r="A596" s="44" t="s">
        <v>1586</v>
      </c>
      <c r="B596" s="44" t="s">
        <v>1920</v>
      </c>
      <c r="C596" s="44"/>
      <c r="D596" s="44"/>
      <c r="E596" s="44" t="s">
        <v>1005</v>
      </c>
      <c r="F596" s="44" t="s">
        <v>1921</v>
      </c>
      <c r="G596" s="44" t="s">
        <v>1586</v>
      </c>
      <c r="H596" s="44" t="s">
        <v>1601</v>
      </c>
    </row>
    <row r="597" spans="1:8" s="43" customFormat="1" ht="18.2" customHeight="1" x14ac:dyDescent="0.2">
      <c r="A597" s="45" t="s">
        <v>1586</v>
      </c>
      <c r="B597" s="45" t="s">
        <v>1922</v>
      </c>
      <c r="C597" s="45"/>
      <c r="D597" s="45"/>
      <c r="E597" s="45" t="s">
        <v>203</v>
      </c>
      <c r="F597" s="45" t="s">
        <v>1923</v>
      </c>
      <c r="G597" s="45" t="s">
        <v>1673</v>
      </c>
      <c r="H597" s="45" t="s">
        <v>1601</v>
      </c>
    </row>
    <row r="598" spans="1:8" s="43" customFormat="1" ht="18.2" customHeight="1" x14ac:dyDescent="0.2">
      <c r="A598" s="44" t="s">
        <v>1586</v>
      </c>
      <c r="B598" s="44" t="s">
        <v>1924</v>
      </c>
      <c r="C598" s="44"/>
      <c r="D598" s="44"/>
      <c r="E598" s="44" t="s">
        <v>203</v>
      </c>
      <c r="F598" s="44" t="s">
        <v>1925</v>
      </c>
      <c r="G598" s="44" t="s">
        <v>1836</v>
      </c>
      <c r="H598" s="44" t="s">
        <v>1601</v>
      </c>
    </row>
    <row r="599" spans="1:8" s="43" customFormat="1" ht="18.2" customHeight="1" x14ac:dyDescent="0.2">
      <c r="A599" s="45" t="s">
        <v>1586</v>
      </c>
      <c r="B599" s="45" t="s">
        <v>1926</v>
      </c>
      <c r="C599" s="45"/>
      <c r="D599" s="45"/>
      <c r="E599" s="45" t="s">
        <v>1005</v>
      </c>
      <c r="F599" s="45" t="s">
        <v>1927</v>
      </c>
      <c r="G599" s="45" t="s">
        <v>1928</v>
      </c>
      <c r="H599" s="45" t="s">
        <v>1601</v>
      </c>
    </row>
    <row r="600" spans="1:8" s="43" customFormat="1" ht="18.2" customHeight="1" x14ac:dyDescent="0.2">
      <c r="A600" s="44" t="s">
        <v>1586</v>
      </c>
      <c r="B600" s="44" t="s">
        <v>1929</v>
      </c>
      <c r="C600" s="44"/>
      <c r="D600" s="44"/>
      <c r="E600" s="44" t="s">
        <v>1005</v>
      </c>
      <c r="F600" s="44" t="s">
        <v>1930</v>
      </c>
      <c r="G600" s="44" t="s">
        <v>1873</v>
      </c>
      <c r="H600" s="44" t="s">
        <v>1601</v>
      </c>
    </row>
    <row r="601" spans="1:8" s="43" customFormat="1" ht="18.2" customHeight="1" x14ac:dyDescent="0.2">
      <c r="A601" s="45" t="s">
        <v>1586</v>
      </c>
      <c r="B601" s="45" t="s">
        <v>1931</v>
      </c>
      <c r="C601" s="45"/>
      <c r="D601" s="45"/>
      <c r="E601" s="45" t="s">
        <v>1932</v>
      </c>
      <c r="F601" s="45" t="s">
        <v>1933</v>
      </c>
      <c r="G601" s="45" t="s">
        <v>1889</v>
      </c>
      <c r="H601" s="45" t="s">
        <v>1601</v>
      </c>
    </row>
    <row r="602" spans="1:8" s="43" customFormat="1" ht="18.2" customHeight="1" x14ac:dyDescent="0.2">
      <c r="A602" s="44" t="s">
        <v>1586</v>
      </c>
      <c r="B602" s="44" t="s">
        <v>1934</v>
      </c>
      <c r="C602" s="44"/>
      <c r="D602" s="44"/>
      <c r="E602" s="44" t="s">
        <v>1005</v>
      </c>
      <c r="F602" s="44" t="s">
        <v>1935</v>
      </c>
      <c r="G602" s="44" t="s">
        <v>1586</v>
      </c>
      <c r="H602" s="44" t="s">
        <v>1601</v>
      </c>
    </row>
    <row r="603" spans="1:8" s="43" customFormat="1" ht="18.2" customHeight="1" x14ac:dyDescent="0.2">
      <c r="A603" s="45" t="s">
        <v>1586</v>
      </c>
      <c r="B603" s="45" t="s">
        <v>1936</v>
      </c>
      <c r="C603" s="45"/>
      <c r="D603" s="45"/>
      <c r="E603" s="45" t="s">
        <v>1937</v>
      </c>
      <c r="F603" s="45" t="s">
        <v>1938</v>
      </c>
      <c r="G603" s="45" t="s">
        <v>1600</v>
      </c>
      <c r="H603" s="45" t="s">
        <v>1601</v>
      </c>
    </row>
    <row r="604" spans="1:8" s="43" customFormat="1" ht="18.2" customHeight="1" x14ac:dyDescent="0.2">
      <c r="A604" s="44" t="s">
        <v>1586</v>
      </c>
      <c r="B604" s="44" t="s">
        <v>1939</v>
      </c>
      <c r="C604" s="44"/>
      <c r="D604" s="44"/>
      <c r="E604" s="44" t="s">
        <v>1940</v>
      </c>
      <c r="F604" s="44" t="s">
        <v>1941</v>
      </c>
      <c r="G604" s="44" t="s">
        <v>1673</v>
      </c>
      <c r="H604" s="44" t="s">
        <v>1601</v>
      </c>
    </row>
    <row r="605" spans="1:8" s="43" customFormat="1" ht="18.2" customHeight="1" x14ac:dyDescent="0.2">
      <c r="A605" s="45" t="s">
        <v>1586</v>
      </c>
      <c r="B605" s="45" t="s">
        <v>1942</v>
      </c>
      <c r="C605" s="45"/>
      <c r="D605" s="45"/>
      <c r="E605" s="45" t="s">
        <v>1943</v>
      </c>
      <c r="F605" s="45" t="s">
        <v>1944</v>
      </c>
      <c r="G605" s="45" t="s">
        <v>1720</v>
      </c>
      <c r="H605" s="45" t="s">
        <v>1633</v>
      </c>
    </row>
    <row r="606" spans="1:8" s="43" customFormat="1" ht="18.2" customHeight="1" x14ac:dyDescent="0.2">
      <c r="A606" s="44" t="s">
        <v>1586</v>
      </c>
      <c r="B606" s="44" t="s">
        <v>1945</v>
      </c>
      <c r="C606" s="44"/>
      <c r="D606" s="44"/>
      <c r="E606" s="44" t="s">
        <v>1005</v>
      </c>
      <c r="F606" s="44" t="s">
        <v>1946</v>
      </c>
      <c r="G606" s="44" t="s">
        <v>1720</v>
      </c>
      <c r="H606" s="44" t="s">
        <v>1633</v>
      </c>
    </row>
    <row r="607" spans="1:8" s="43" customFormat="1" ht="18.2" customHeight="1" x14ac:dyDescent="0.2">
      <c r="A607" s="45" t="s">
        <v>1586</v>
      </c>
      <c r="B607" s="45" t="s">
        <v>1947</v>
      </c>
      <c r="C607" s="45"/>
      <c r="D607" s="45"/>
      <c r="E607" s="45" t="s">
        <v>1948</v>
      </c>
      <c r="F607" s="45" t="s">
        <v>1949</v>
      </c>
      <c r="G607" s="45" t="s">
        <v>1950</v>
      </c>
      <c r="H607" s="45" t="s">
        <v>1633</v>
      </c>
    </row>
    <row r="608" spans="1:8" s="43" customFormat="1" ht="18.2" customHeight="1" x14ac:dyDescent="0.2">
      <c r="A608" s="44" t="s">
        <v>1586</v>
      </c>
      <c r="B608" s="44" t="s">
        <v>1951</v>
      </c>
      <c r="C608" s="44"/>
      <c r="D608" s="44"/>
      <c r="E608" s="44" t="s">
        <v>1952</v>
      </c>
      <c r="F608" s="44" t="s">
        <v>1953</v>
      </c>
      <c r="G608" s="44" t="s">
        <v>1623</v>
      </c>
      <c r="H608" s="44" t="s">
        <v>1624</v>
      </c>
    </row>
    <row r="609" spans="1:8" s="43" customFormat="1" ht="18.2" customHeight="1" x14ac:dyDescent="0.2">
      <c r="A609" s="45" t="s">
        <v>1586</v>
      </c>
      <c r="B609" s="45" t="s">
        <v>1954</v>
      </c>
      <c r="C609" s="45"/>
      <c r="D609" s="45"/>
      <c r="E609" s="45" t="s">
        <v>1871</v>
      </c>
      <c r="F609" s="45" t="s">
        <v>1955</v>
      </c>
      <c r="G609" s="45" t="s">
        <v>1673</v>
      </c>
      <c r="H609" s="45" t="s">
        <v>1601</v>
      </c>
    </row>
    <row r="610" spans="1:8" s="43" customFormat="1" ht="18.2" customHeight="1" x14ac:dyDescent="0.2">
      <c r="A610" s="44" t="s">
        <v>1586</v>
      </c>
      <c r="B610" s="44" t="s">
        <v>1956</v>
      </c>
      <c r="C610" s="44"/>
      <c r="D610" s="44"/>
      <c r="E610" s="44" t="s">
        <v>1957</v>
      </c>
      <c r="F610" s="44" t="s">
        <v>1958</v>
      </c>
      <c r="G610" s="44" t="s">
        <v>1836</v>
      </c>
      <c r="H610" s="44" t="s">
        <v>1601</v>
      </c>
    </row>
    <row r="611" spans="1:8" s="43" customFormat="1" ht="18.2" customHeight="1" x14ac:dyDescent="0.2">
      <c r="A611" s="45" t="s">
        <v>1586</v>
      </c>
      <c r="B611" s="45" t="s">
        <v>1959</v>
      </c>
      <c r="C611" s="45"/>
      <c r="D611" s="45"/>
      <c r="E611" s="45" t="s">
        <v>1005</v>
      </c>
      <c r="F611" s="45" t="s">
        <v>1960</v>
      </c>
      <c r="G611" s="45" t="s">
        <v>1586</v>
      </c>
      <c r="H611" s="45" t="s">
        <v>1601</v>
      </c>
    </row>
    <row r="612" spans="1:8" s="43" customFormat="1" ht="18.2" customHeight="1" x14ac:dyDescent="0.2">
      <c r="A612" s="44" t="s">
        <v>1586</v>
      </c>
      <c r="B612" s="44" t="s">
        <v>1961</v>
      </c>
      <c r="C612" s="44"/>
      <c r="D612" s="44"/>
      <c r="E612" s="44" t="s">
        <v>1962</v>
      </c>
      <c r="F612" s="44" t="s">
        <v>1963</v>
      </c>
      <c r="G612" s="44" t="s">
        <v>1928</v>
      </c>
      <c r="H612" s="44" t="s">
        <v>1601</v>
      </c>
    </row>
    <row r="613" spans="1:8" s="43" customFormat="1" ht="18.2" customHeight="1" x14ac:dyDescent="0.2">
      <c r="A613" s="45" t="s">
        <v>1586</v>
      </c>
      <c r="B613" s="45" t="s">
        <v>1964</v>
      </c>
      <c r="C613" s="45"/>
      <c r="D613" s="45"/>
      <c r="E613" s="45" t="s">
        <v>1962</v>
      </c>
      <c r="F613" s="45" t="s">
        <v>1965</v>
      </c>
      <c r="G613" s="45" t="s">
        <v>1928</v>
      </c>
      <c r="H613" s="45" t="s">
        <v>1601</v>
      </c>
    </row>
    <row r="614" spans="1:8" s="43" customFormat="1" ht="18.2" customHeight="1" x14ac:dyDescent="0.2">
      <c r="A614" s="44" t="s">
        <v>1586</v>
      </c>
      <c r="B614" s="44" t="s">
        <v>1966</v>
      </c>
      <c r="C614" s="44"/>
      <c r="D614" s="44"/>
      <c r="E614" s="44" t="s">
        <v>1967</v>
      </c>
      <c r="F614" s="44" t="s">
        <v>1968</v>
      </c>
      <c r="G614" s="44" t="s">
        <v>1614</v>
      </c>
      <c r="H614" s="44" t="s">
        <v>173</v>
      </c>
    </row>
    <row r="615" spans="1:8" s="43" customFormat="1" ht="18.2" customHeight="1" x14ac:dyDescent="0.2">
      <c r="A615" s="45" t="s">
        <v>1586</v>
      </c>
      <c r="B615" s="45" t="s">
        <v>1969</v>
      </c>
      <c r="C615" s="45"/>
      <c r="D615" s="45"/>
      <c r="E615" s="45" t="s">
        <v>1763</v>
      </c>
      <c r="F615" s="45" t="s">
        <v>1970</v>
      </c>
      <c r="G615" s="45" t="s">
        <v>1605</v>
      </c>
      <c r="H615" s="45" t="s">
        <v>1606</v>
      </c>
    </row>
    <row r="616" spans="1:8" s="43" customFormat="1" ht="18.2" customHeight="1" x14ac:dyDescent="0.2">
      <c r="A616" s="44" t="s">
        <v>1586</v>
      </c>
      <c r="B616" s="44" t="s">
        <v>1971</v>
      </c>
      <c r="C616" s="44"/>
      <c r="D616" s="44"/>
      <c r="E616" s="44" t="s">
        <v>1763</v>
      </c>
      <c r="F616" s="44" t="s">
        <v>1972</v>
      </c>
      <c r="G616" s="44" t="s">
        <v>1605</v>
      </c>
      <c r="H616" s="44" t="s">
        <v>1606</v>
      </c>
    </row>
    <row r="617" spans="1:8" s="43" customFormat="1" ht="18.2" customHeight="1" x14ac:dyDescent="0.2">
      <c r="A617" s="45" t="s">
        <v>1586</v>
      </c>
      <c r="B617" s="45" t="s">
        <v>1973</v>
      </c>
      <c r="C617" s="45"/>
      <c r="D617" s="45"/>
      <c r="E617" s="45" t="s">
        <v>1974</v>
      </c>
      <c r="F617" s="45" t="s">
        <v>1975</v>
      </c>
      <c r="G617" s="45" t="s">
        <v>1618</v>
      </c>
      <c r="H617" s="45" t="s">
        <v>1619</v>
      </c>
    </row>
    <row r="618" spans="1:8" s="43" customFormat="1" ht="18.2" customHeight="1" x14ac:dyDescent="0.2">
      <c r="A618" s="44" t="s">
        <v>1586</v>
      </c>
      <c r="B618" s="44" t="s">
        <v>1976</v>
      </c>
      <c r="C618" s="44"/>
      <c r="D618" s="44"/>
      <c r="E618" s="44" t="s">
        <v>1937</v>
      </c>
      <c r="F618" s="44" t="s">
        <v>1977</v>
      </c>
      <c r="G618" s="44" t="s">
        <v>1600</v>
      </c>
      <c r="H618" s="44" t="s">
        <v>1601</v>
      </c>
    </row>
    <row r="619" spans="1:8" s="43" customFormat="1" ht="18.2" customHeight="1" x14ac:dyDescent="0.2">
      <c r="A619" s="45" t="s">
        <v>1586</v>
      </c>
      <c r="B619" s="45" t="s">
        <v>1978</v>
      </c>
      <c r="C619" s="45"/>
      <c r="D619" s="45"/>
      <c r="E619" s="45" t="s">
        <v>1005</v>
      </c>
      <c r="F619" s="45" t="s">
        <v>1979</v>
      </c>
      <c r="G619" s="45" t="s">
        <v>1873</v>
      </c>
      <c r="H619" s="45" t="s">
        <v>1601</v>
      </c>
    </row>
    <row r="620" spans="1:8" s="43" customFormat="1" ht="18.2" customHeight="1" x14ac:dyDescent="0.2">
      <c r="A620" s="44" t="s">
        <v>1586</v>
      </c>
      <c r="B620" s="44" t="s">
        <v>1980</v>
      </c>
      <c r="C620" s="44"/>
      <c r="D620" s="44"/>
      <c r="E620" s="44" t="s">
        <v>1981</v>
      </c>
      <c r="F620" s="44" t="s">
        <v>1982</v>
      </c>
      <c r="G620" s="44" t="s">
        <v>1703</v>
      </c>
      <c r="H620" s="44" t="s">
        <v>1704</v>
      </c>
    </row>
    <row r="621" spans="1:8" s="43" customFormat="1" ht="18.2" customHeight="1" x14ac:dyDescent="0.2">
      <c r="A621" s="45" t="s">
        <v>1586</v>
      </c>
      <c r="B621" s="45" t="s">
        <v>1983</v>
      </c>
      <c r="C621" s="45"/>
      <c r="D621" s="45"/>
      <c r="E621" s="45" t="s">
        <v>1087</v>
      </c>
      <c r="F621" s="45" t="s">
        <v>1984</v>
      </c>
      <c r="G621" s="45" t="s">
        <v>1632</v>
      </c>
      <c r="H621" s="45" t="s">
        <v>1633</v>
      </c>
    </row>
    <row r="622" spans="1:8" s="43" customFormat="1" ht="18.2" customHeight="1" x14ac:dyDescent="0.2">
      <c r="A622" s="44" t="s">
        <v>1586</v>
      </c>
      <c r="B622" s="44" t="s">
        <v>1985</v>
      </c>
      <c r="C622" s="44"/>
      <c r="D622" s="44"/>
      <c r="E622" s="44" t="s">
        <v>1986</v>
      </c>
      <c r="F622" s="44" t="s">
        <v>1987</v>
      </c>
      <c r="G622" s="44" t="s">
        <v>1988</v>
      </c>
      <c r="H622" s="44" t="s">
        <v>1653</v>
      </c>
    </row>
    <row r="623" spans="1:8" s="43" customFormat="1" ht="18.2" customHeight="1" x14ac:dyDescent="0.2">
      <c r="A623" s="45" t="s">
        <v>1586</v>
      </c>
      <c r="B623" s="45" t="s">
        <v>1989</v>
      </c>
      <c r="C623" s="45"/>
      <c r="D623" s="45"/>
      <c r="E623" s="45" t="s">
        <v>1990</v>
      </c>
      <c r="F623" s="45" t="s">
        <v>1991</v>
      </c>
      <c r="G623" s="45" t="s">
        <v>1590</v>
      </c>
      <c r="H623" s="45" t="s">
        <v>1591</v>
      </c>
    </row>
    <row r="624" spans="1:8" s="43" customFormat="1" ht="18.2" customHeight="1" x14ac:dyDescent="0.2">
      <c r="A624" s="44" t="s">
        <v>1586</v>
      </c>
      <c r="B624" s="44" t="s">
        <v>1992</v>
      </c>
      <c r="C624" s="44"/>
      <c r="D624" s="44"/>
      <c r="E624" s="44" t="s">
        <v>1993</v>
      </c>
      <c r="F624" s="44" t="s">
        <v>1994</v>
      </c>
      <c r="G624" s="44" t="s">
        <v>1605</v>
      </c>
      <c r="H624" s="44" t="s">
        <v>1606</v>
      </c>
    </row>
    <row r="625" spans="1:8" s="43" customFormat="1" ht="18.2" customHeight="1" x14ac:dyDescent="0.2">
      <c r="A625" s="45" t="s">
        <v>1586</v>
      </c>
      <c r="B625" s="45" t="s">
        <v>1995</v>
      </c>
      <c r="C625" s="45"/>
      <c r="D625" s="45"/>
      <c r="E625" s="45" t="s">
        <v>1756</v>
      </c>
      <c r="F625" s="45" t="s">
        <v>1996</v>
      </c>
      <c r="G625" s="45" t="s">
        <v>1820</v>
      </c>
      <c r="H625" s="45" t="s">
        <v>1601</v>
      </c>
    </row>
    <row r="626" spans="1:8" s="43" customFormat="1" ht="18.2" customHeight="1" x14ac:dyDescent="0.2">
      <c r="A626" s="44" t="s">
        <v>1586</v>
      </c>
      <c r="B626" s="44" t="s">
        <v>1997</v>
      </c>
      <c r="C626" s="44"/>
      <c r="D626" s="44"/>
      <c r="E626" s="44" t="s">
        <v>1998</v>
      </c>
      <c r="F626" s="44" t="s">
        <v>1999</v>
      </c>
      <c r="G626" s="44" t="s">
        <v>1771</v>
      </c>
      <c r="H626" s="44" t="s">
        <v>1633</v>
      </c>
    </row>
    <row r="627" spans="1:8" s="43" customFormat="1" ht="18.2" customHeight="1" x14ac:dyDescent="0.2">
      <c r="A627" s="45" t="s">
        <v>1586</v>
      </c>
      <c r="B627" s="45" t="s">
        <v>2000</v>
      </c>
      <c r="C627" s="45"/>
      <c r="D627" s="45"/>
      <c r="E627" s="45" t="s">
        <v>1643</v>
      </c>
      <c r="F627" s="45" t="s">
        <v>2001</v>
      </c>
      <c r="G627" s="45" t="s">
        <v>1645</v>
      </c>
      <c r="H627" s="45" t="s">
        <v>1596</v>
      </c>
    </row>
    <row r="628" spans="1:8" s="43" customFormat="1" ht="18.2" customHeight="1" x14ac:dyDescent="0.2">
      <c r="A628" s="44" t="s">
        <v>1586</v>
      </c>
      <c r="B628" s="44" t="s">
        <v>2002</v>
      </c>
      <c r="C628" s="44"/>
      <c r="D628" s="44"/>
      <c r="E628" s="44" t="s">
        <v>1254</v>
      </c>
      <c r="F628" s="44" t="s">
        <v>2003</v>
      </c>
      <c r="G628" s="44" t="s">
        <v>1586</v>
      </c>
      <c r="H628" s="44" t="s">
        <v>1601</v>
      </c>
    </row>
    <row r="629" spans="1:8" s="43" customFormat="1" ht="18.2" customHeight="1" x14ac:dyDescent="0.2">
      <c r="A629" s="45" t="s">
        <v>1586</v>
      </c>
      <c r="B629" s="45" t="s">
        <v>2004</v>
      </c>
      <c r="C629" s="45"/>
      <c r="D629" s="45"/>
      <c r="E629" s="45" t="s">
        <v>1871</v>
      </c>
      <c r="F629" s="45" t="s">
        <v>2005</v>
      </c>
      <c r="G629" s="45" t="s">
        <v>1673</v>
      </c>
      <c r="H629" s="45" t="s">
        <v>1601</v>
      </c>
    </row>
    <row r="630" spans="1:8" s="43" customFormat="1" ht="18.2" customHeight="1" x14ac:dyDescent="0.2">
      <c r="A630" s="44" t="s">
        <v>1586</v>
      </c>
      <c r="B630" s="44" t="s">
        <v>2006</v>
      </c>
      <c r="C630" s="44"/>
      <c r="D630" s="44"/>
      <c r="E630" s="44" t="s">
        <v>1701</v>
      </c>
      <c r="F630" s="44" t="s">
        <v>2007</v>
      </c>
      <c r="G630" s="44" t="s">
        <v>2008</v>
      </c>
      <c r="H630" s="44" t="s">
        <v>1704</v>
      </c>
    </row>
    <row r="631" spans="1:8" s="43" customFormat="1" ht="18.2" customHeight="1" x14ac:dyDescent="0.2">
      <c r="A631" s="45" t="s">
        <v>1586</v>
      </c>
      <c r="B631" s="45" t="s">
        <v>2009</v>
      </c>
      <c r="C631" s="45"/>
      <c r="D631" s="45"/>
      <c r="E631" s="45" t="s">
        <v>1756</v>
      </c>
      <c r="F631" s="45" t="s">
        <v>2010</v>
      </c>
      <c r="G631" s="45" t="s">
        <v>1586</v>
      </c>
      <c r="H631" s="45" t="s">
        <v>1601</v>
      </c>
    </row>
    <row r="632" spans="1:8" s="43" customFormat="1" ht="18.2" customHeight="1" x14ac:dyDescent="0.2">
      <c r="A632" s="44" t="s">
        <v>1586</v>
      </c>
      <c r="B632" s="44" t="s">
        <v>2011</v>
      </c>
      <c r="C632" s="44"/>
      <c r="D632" s="44"/>
      <c r="E632" s="44" t="s">
        <v>2012</v>
      </c>
      <c r="F632" s="44" t="s">
        <v>2013</v>
      </c>
      <c r="G632" s="44" t="s">
        <v>2014</v>
      </c>
      <c r="H632" s="44" t="s">
        <v>1704</v>
      </c>
    </row>
    <row r="633" spans="1:8" s="43" customFormat="1" ht="18.2" customHeight="1" x14ac:dyDescent="0.2">
      <c r="A633" s="45" t="s">
        <v>1586</v>
      </c>
      <c r="B633" s="45" t="s">
        <v>2015</v>
      </c>
      <c r="C633" s="45"/>
      <c r="D633" s="45"/>
      <c r="E633" s="45" t="s">
        <v>1005</v>
      </c>
      <c r="F633" s="45" t="s">
        <v>2016</v>
      </c>
      <c r="G633" s="45" t="s">
        <v>1873</v>
      </c>
      <c r="H633" s="45" t="s">
        <v>1601</v>
      </c>
    </row>
    <row r="634" spans="1:8" s="43" customFormat="1" ht="18.2" customHeight="1" x14ac:dyDescent="0.2">
      <c r="A634" s="44" t="s">
        <v>1586</v>
      </c>
      <c r="B634" s="44" t="s">
        <v>2017</v>
      </c>
      <c r="C634" s="44"/>
      <c r="D634" s="44"/>
      <c r="E634" s="44" t="s">
        <v>2018</v>
      </c>
      <c r="F634" s="44" t="s">
        <v>2019</v>
      </c>
      <c r="G634" s="44" t="s">
        <v>140</v>
      </c>
      <c r="H634" s="44" t="s">
        <v>1657</v>
      </c>
    </row>
    <row r="635" spans="1:8" s="43" customFormat="1" ht="18.2" customHeight="1" x14ac:dyDescent="0.2">
      <c r="A635" s="45" t="s">
        <v>1586</v>
      </c>
      <c r="B635" s="45" t="s">
        <v>2020</v>
      </c>
      <c r="C635" s="45"/>
      <c r="D635" s="45"/>
      <c r="E635" s="45" t="s">
        <v>1655</v>
      </c>
      <c r="F635" s="45" t="s">
        <v>2021</v>
      </c>
      <c r="G635" s="45" t="s">
        <v>140</v>
      </c>
      <c r="H635" s="45" t="s">
        <v>1657</v>
      </c>
    </row>
    <row r="636" spans="1:8" s="43" customFormat="1" ht="18.2" customHeight="1" x14ac:dyDescent="0.2">
      <c r="A636" s="44" t="s">
        <v>1586</v>
      </c>
      <c r="B636" s="44" t="s">
        <v>2022</v>
      </c>
      <c r="C636" s="44"/>
      <c r="D636" s="44"/>
      <c r="E636" s="44" t="s">
        <v>2023</v>
      </c>
      <c r="F636" s="44" t="s">
        <v>2024</v>
      </c>
      <c r="G636" s="44" t="s">
        <v>579</v>
      </c>
      <c r="H636" s="44" t="s">
        <v>1633</v>
      </c>
    </row>
    <row r="637" spans="1:8" s="43" customFormat="1" ht="18.2" customHeight="1" x14ac:dyDescent="0.2">
      <c r="A637" s="45" t="s">
        <v>1586</v>
      </c>
      <c r="B637" s="45" t="s">
        <v>2025</v>
      </c>
      <c r="C637" s="45"/>
      <c r="D637" s="45"/>
      <c r="E637" s="45" t="s">
        <v>2026</v>
      </c>
      <c r="F637" s="45" t="s">
        <v>2027</v>
      </c>
      <c r="G637" s="45" t="s">
        <v>1771</v>
      </c>
      <c r="H637" s="45" t="s">
        <v>1633</v>
      </c>
    </row>
    <row r="638" spans="1:8" s="43" customFormat="1" ht="18.2" customHeight="1" x14ac:dyDescent="0.2">
      <c r="A638" s="44" t="s">
        <v>1586</v>
      </c>
      <c r="B638" s="44" t="s">
        <v>2028</v>
      </c>
      <c r="C638" s="44"/>
      <c r="D638" s="44"/>
      <c r="E638" s="44" t="s">
        <v>1709</v>
      </c>
      <c r="F638" s="44" t="s">
        <v>2029</v>
      </c>
      <c r="G638" s="44" t="s">
        <v>1711</v>
      </c>
      <c r="H638" s="44" t="s">
        <v>1591</v>
      </c>
    </row>
    <row r="639" spans="1:8" s="43" customFormat="1" ht="18.2" customHeight="1" x14ac:dyDescent="0.2">
      <c r="A639" s="45" t="s">
        <v>1586</v>
      </c>
      <c r="B639" s="45" t="s">
        <v>2030</v>
      </c>
      <c r="C639" s="45"/>
      <c r="D639" s="45"/>
      <c r="E639" s="45" t="s">
        <v>1769</v>
      </c>
      <c r="F639" s="45" t="s">
        <v>2031</v>
      </c>
      <c r="G639" s="45" t="s">
        <v>1771</v>
      </c>
      <c r="H639" s="45" t="s">
        <v>1633</v>
      </c>
    </row>
    <row r="640" spans="1:8" s="43" customFormat="1" ht="18.2" customHeight="1" x14ac:dyDescent="0.2">
      <c r="A640" s="44" t="s">
        <v>1586</v>
      </c>
      <c r="B640" s="44" t="s">
        <v>2032</v>
      </c>
      <c r="C640" s="44"/>
      <c r="D640" s="44"/>
      <c r="E640" s="44" t="s">
        <v>1005</v>
      </c>
      <c r="F640" s="44" t="s">
        <v>2033</v>
      </c>
      <c r="G640" s="44" t="s">
        <v>1586</v>
      </c>
      <c r="H640" s="44" t="s">
        <v>1601</v>
      </c>
    </row>
    <row r="641" spans="1:8" s="43" customFormat="1" ht="18.2" customHeight="1" x14ac:dyDescent="0.2">
      <c r="A641" s="45" t="s">
        <v>1586</v>
      </c>
      <c r="B641" s="45" t="s">
        <v>2034</v>
      </c>
      <c r="C641" s="45"/>
      <c r="D641" s="45"/>
      <c r="E641" s="45" t="s">
        <v>2035</v>
      </c>
      <c r="F641" s="45" t="s">
        <v>2036</v>
      </c>
      <c r="G641" s="45" t="s">
        <v>1771</v>
      </c>
      <c r="H641" s="45" t="s">
        <v>1633</v>
      </c>
    </row>
    <row r="642" spans="1:8" s="43" customFormat="1" ht="18.2" customHeight="1" x14ac:dyDescent="0.2">
      <c r="A642" s="44" t="s">
        <v>1586</v>
      </c>
      <c r="B642" s="44" t="s">
        <v>2037</v>
      </c>
      <c r="C642" s="44"/>
      <c r="D642" s="44"/>
      <c r="E642" s="44" t="s">
        <v>203</v>
      </c>
      <c r="F642" s="44" t="s">
        <v>2038</v>
      </c>
      <c r="G642" s="44" t="s">
        <v>2039</v>
      </c>
      <c r="H642" s="44" t="s">
        <v>1601</v>
      </c>
    </row>
    <row r="643" spans="1:8" s="43" customFormat="1" ht="18.2" customHeight="1" x14ac:dyDescent="0.2">
      <c r="A643" s="45" t="s">
        <v>1586</v>
      </c>
      <c r="B643" s="45" t="s">
        <v>2040</v>
      </c>
      <c r="C643" s="45"/>
      <c r="D643" s="45"/>
      <c r="E643" s="45" t="s">
        <v>1005</v>
      </c>
      <c r="F643" s="45" t="s">
        <v>2041</v>
      </c>
      <c r="G643" s="45" t="s">
        <v>1873</v>
      </c>
      <c r="H643" s="45" t="s">
        <v>1601</v>
      </c>
    </row>
    <row r="644" spans="1:8" s="43" customFormat="1" ht="18.2" customHeight="1" x14ac:dyDescent="0.2">
      <c r="A644" s="44" t="s">
        <v>1586</v>
      </c>
      <c r="B644" s="44" t="s">
        <v>2042</v>
      </c>
      <c r="C644" s="44"/>
      <c r="D644" s="44"/>
      <c r="E644" s="44" t="s">
        <v>2043</v>
      </c>
      <c r="F644" s="44" t="s">
        <v>2044</v>
      </c>
      <c r="G644" s="44" t="s">
        <v>1684</v>
      </c>
      <c r="H644" s="44" t="s">
        <v>1684</v>
      </c>
    </row>
    <row r="645" spans="1:8" s="43" customFormat="1" ht="18.2" customHeight="1" x14ac:dyDescent="0.2">
      <c r="A645" s="45" t="s">
        <v>1586</v>
      </c>
      <c r="B645" s="45" t="s">
        <v>2045</v>
      </c>
      <c r="C645" s="45"/>
      <c r="D645" s="45"/>
      <c r="E645" s="45" t="s">
        <v>2046</v>
      </c>
      <c r="F645" s="45" t="s">
        <v>2047</v>
      </c>
      <c r="G645" s="45" t="s">
        <v>1645</v>
      </c>
      <c r="H645" s="45" t="s">
        <v>1596</v>
      </c>
    </row>
    <row r="646" spans="1:8" s="43" customFormat="1" ht="18.2" customHeight="1" x14ac:dyDescent="0.2">
      <c r="A646" s="44" t="s">
        <v>1586</v>
      </c>
      <c r="B646" s="44" t="s">
        <v>2048</v>
      </c>
      <c r="C646" s="44"/>
      <c r="D646" s="44"/>
      <c r="E646" s="44" t="s">
        <v>2049</v>
      </c>
      <c r="F646" s="44" t="s">
        <v>2050</v>
      </c>
      <c r="G646" s="44" t="s">
        <v>2051</v>
      </c>
      <c r="H646" s="44" t="s">
        <v>1606</v>
      </c>
    </row>
    <row r="647" spans="1:8" s="43" customFormat="1" ht="18.2" customHeight="1" x14ac:dyDescent="0.2">
      <c r="A647" s="45" t="s">
        <v>1586</v>
      </c>
      <c r="B647" s="45" t="s">
        <v>2052</v>
      </c>
      <c r="C647" s="45"/>
      <c r="D647" s="45"/>
      <c r="E647" s="45" t="s">
        <v>2053</v>
      </c>
      <c r="F647" s="45" t="s">
        <v>2054</v>
      </c>
      <c r="G647" s="45" t="s">
        <v>1600</v>
      </c>
      <c r="H647" s="45" t="s">
        <v>173</v>
      </c>
    </row>
    <row r="648" spans="1:8" s="43" customFormat="1" ht="18.2" customHeight="1" x14ac:dyDescent="0.2">
      <c r="A648" s="44" t="s">
        <v>1586</v>
      </c>
      <c r="B648" s="44" t="s">
        <v>2055</v>
      </c>
      <c r="C648" s="44"/>
      <c r="D648" s="44"/>
      <c r="E648" s="44" t="s">
        <v>1005</v>
      </c>
      <c r="F648" s="44" t="s">
        <v>2056</v>
      </c>
      <c r="G648" s="44" t="s">
        <v>1673</v>
      </c>
      <c r="H648" s="44" t="s">
        <v>1601</v>
      </c>
    </row>
    <row r="649" spans="1:8" s="43" customFormat="1" ht="18.2" customHeight="1" x14ac:dyDescent="0.2">
      <c r="A649" s="45" t="s">
        <v>1586</v>
      </c>
      <c r="B649" s="45" t="s">
        <v>2057</v>
      </c>
      <c r="C649" s="45"/>
      <c r="D649" s="45"/>
      <c r="E649" s="45" t="s">
        <v>2058</v>
      </c>
      <c r="F649" s="45" t="s">
        <v>2059</v>
      </c>
      <c r="G649" s="45" t="s">
        <v>1684</v>
      </c>
      <c r="H649" s="45" t="s">
        <v>1704</v>
      </c>
    </row>
    <row r="650" spans="1:8" s="43" customFormat="1" ht="18.2" customHeight="1" x14ac:dyDescent="0.2">
      <c r="A650" s="44" t="s">
        <v>1586</v>
      </c>
      <c r="B650" s="44" t="s">
        <v>2060</v>
      </c>
      <c r="C650" s="44"/>
      <c r="D650" s="44"/>
      <c r="E650" s="44" t="s">
        <v>1756</v>
      </c>
      <c r="F650" s="44" t="s">
        <v>2061</v>
      </c>
      <c r="G650" s="44" t="s">
        <v>1586</v>
      </c>
      <c r="H650" s="44" t="s">
        <v>1601</v>
      </c>
    </row>
    <row r="651" spans="1:8" s="43" customFormat="1" ht="18.2" customHeight="1" x14ac:dyDescent="0.2">
      <c r="A651" s="45" t="s">
        <v>1586</v>
      </c>
      <c r="B651" s="45" t="s">
        <v>2062</v>
      </c>
      <c r="C651" s="45"/>
      <c r="D651" s="45"/>
      <c r="E651" s="45" t="s">
        <v>1087</v>
      </c>
      <c r="F651" s="45" t="s">
        <v>2063</v>
      </c>
      <c r="G651" s="45" t="s">
        <v>1632</v>
      </c>
      <c r="H651" s="45" t="s">
        <v>1633</v>
      </c>
    </row>
    <row r="652" spans="1:8" s="43" customFormat="1" ht="18.2" customHeight="1" x14ac:dyDescent="0.2">
      <c r="A652" s="44" t="s">
        <v>1586</v>
      </c>
      <c r="B652" s="44" t="s">
        <v>2064</v>
      </c>
      <c r="C652" s="44"/>
      <c r="D652" s="44"/>
      <c r="E652" s="44" t="s">
        <v>1756</v>
      </c>
      <c r="F652" s="44" t="s">
        <v>2065</v>
      </c>
      <c r="G652" s="44" t="s">
        <v>1892</v>
      </c>
      <c r="H652" s="44" t="s">
        <v>1601</v>
      </c>
    </row>
    <row r="653" spans="1:8" s="43" customFormat="1" ht="18.2" customHeight="1" x14ac:dyDescent="0.2">
      <c r="A653" s="45" t="s">
        <v>1586</v>
      </c>
      <c r="B653" s="45" t="s">
        <v>2066</v>
      </c>
      <c r="C653" s="45"/>
      <c r="D653" s="45"/>
      <c r="E653" s="45" t="s">
        <v>2067</v>
      </c>
      <c r="F653" s="45" t="s">
        <v>2068</v>
      </c>
      <c r="G653" s="45" t="s">
        <v>1665</v>
      </c>
      <c r="H653" s="45" t="s">
        <v>1666</v>
      </c>
    </row>
    <row r="654" spans="1:8" s="43" customFormat="1" ht="18.2" customHeight="1" x14ac:dyDescent="0.2">
      <c r="A654" s="44" t="s">
        <v>1586</v>
      </c>
      <c r="B654" s="44" t="s">
        <v>2069</v>
      </c>
      <c r="C654" s="44"/>
      <c r="D654" s="44"/>
      <c r="E654" s="44" t="s">
        <v>1005</v>
      </c>
      <c r="F654" s="44" t="s">
        <v>2070</v>
      </c>
      <c r="G654" s="44" t="s">
        <v>1586</v>
      </c>
      <c r="H654" s="44" t="s">
        <v>1601</v>
      </c>
    </row>
    <row r="655" spans="1:8" s="43" customFormat="1" ht="18.2" customHeight="1" x14ac:dyDescent="0.2">
      <c r="A655" s="45" t="s">
        <v>1586</v>
      </c>
      <c r="B655" s="45" t="s">
        <v>2071</v>
      </c>
      <c r="C655" s="45"/>
      <c r="D655" s="45"/>
      <c r="E655" s="45" t="s">
        <v>2072</v>
      </c>
      <c r="F655" s="45" t="s">
        <v>2073</v>
      </c>
      <c r="G655" s="45" t="s">
        <v>1627</v>
      </c>
      <c r="H655" s="45" t="s">
        <v>1624</v>
      </c>
    </row>
    <row r="656" spans="1:8" s="43" customFormat="1" ht="18.2" customHeight="1" x14ac:dyDescent="0.2">
      <c r="A656" s="44" t="s">
        <v>1586</v>
      </c>
      <c r="B656" s="44" t="s">
        <v>2074</v>
      </c>
      <c r="C656" s="44"/>
      <c r="D656" s="44"/>
      <c r="E656" s="44" t="s">
        <v>1871</v>
      </c>
      <c r="F656" s="44" t="s">
        <v>2075</v>
      </c>
      <c r="G656" s="44" t="s">
        <v>1610</v>
      </c>
      <c r="H656" s="44" t="s">
        <v>1601</v>
      </c>
    </row>
    <row r="657" spans="1:8" s="43" customFormat="1" ht="18.2" customHeight="1" x14ac:dyDescent="0.2">
      <c r="A657" s="45" t="s">
        <v>1586</v>
      </c>
      <c r="B657" s="45" t="s">
        <v>2076</v>
      </c>
      <c r="C657" s="45"/>
      <c r="D657" s="45"/>
      <c r="E657" s="45" t="s">
        <v>1005</v>
      </c>
      <c r="F657" s="45" t="s">
        <v>2077</v>
      </c>
      <c r="G657" s="45" t="s">
        <v>1889</v>
      </c>
      <c r="H657" s="45" t="s">
        <v>1601</v>
      </c>
    </row>
    <row r="658" spans="1:8" s="43" customFormat="1" ht="18.2" customHeight="1" x14ac:dyDescent="0.2">
      <c r="A658" s="44" t="s">
        <v>1586</v>
      </c>
      <c r="B658" s="44" t="s">
        <v>2078</v>
      </c>
      <c r="C658" s="44"/>
      <c r="D658" s="44"/>
      <c r="E658" s="44" t="s">
        <v>1005</v>
      </c>
      <c r="F658" s="44" t="s">
        <v>2079</v>
      </c>
      <c r="G658" s="44" t="s">
        <v>1600</v>
      </c>
      <c r="H658" s="44" t="s">
        <v>1601</v>
      </c>
    </row>
    <row r="659" spans="1:8" s="43" customFormat="1" ht="18.2" customHeight="1" x14ac:dyDescent="0.2">
      <c r="A659" s="45" t="s">
        <v>1586</v>
      </c>
      <c r="B659" s="45" t="s">
        <v>2080</v>
      </c>
      <c r="C659" s="45"/>
      <c r="D659" s="45"/>
      <c r="E659" s="45" t="s">
        <v>1005</v>
      </c>
      <c r="F659" s="45" t="s">
        <v>2081</v>
      </c>
      <c r="G659" s="45" t="s">
        <v>1889</v>
      </c>
      <c r="H659" s="45" t="s">
        <v>1601</v>
      </c>
    </row>
    <row r="660" spans="1:8" s="43" customFormat="1" ht="18.2" customHeight="1" x14ac:dyDescent="0.2">
      <c r="A660" s="44" t="s">
        <v>1586</v>
      </c>
      <c r="B660" s="44" t="s">
        <v>2082</v>
      </c>
      <c r="C660" s="44"/>
      <c r="D660" s="44"/>
      <c r="E660" s="44" t="s">
        <v>1176</v>
      </c>
      <c r="F660" s="44" t="s">
        <v>2083</v>
      </c>
      <c r="G660" s="44" t="s">
        <v>1632</v>
      </c>
      <c r="H660" s="44" t="s">
        <v>1633</v>
      </c>
    </row>
    <row r="661" spans="1:8" s="43" customFormat="1" ht="18.2" customHeight="1" x14ac:dyDescent="0.2">
      <c r="A661" s="45" t="s">
        <v>1586</v>
      </c>
      <c r="B661" s="45" t="s">
        <v>2084</v>
      </c>
      <c r="C661" s="45"/>
      <c r="D661" s="45"/>
      <c r="E661" s="45" t="s">
        <v>2085</v>
      </c>
      <c r="F661" s="45" t="s">
        <v>2086</v>
      </c>
      <c r="G661" s="45" t="s">
        <v>1641</v>
      </c>
      <c r="H661" s="45" t="s">
        <v>173</v>
      </c>
    </row>
    <row r="662" spans="1:8" s="43" customFormat="1" ht="18.2" customHeight="1" x14ac:dyDescent="0.2">
      <c r="A662" s="44" t="s">
        <v>1586</v>
      </c>
      <c r="B662" s="44" t="s">
        <v>2087</v>
      </c>
      <c r="C662" s="44"/>
      <c r="D662" s="44"/>
      <c r="E662" s="44" t="s">
        <v>2088</v>
      </c>
      <c r="F662" s="44" t="s">
        <v>2089</v>
      </c>
      <c r="G662" s="44" t="s">
        <v>1688</v>
      </c>
      <c r="H662" s="44" t="s">
        <v>1688</v>
      </c>
    </row>
    <row r="663" spans="1:8" s="43" customFormat="1" ht="18.2" customHeight="1" x14ac:dyDescent="0.2">
      <c r="A663" s="45" t="s">
        <v>1586</v>
      </c>
      <c r="B663" s="45" t="s">
        <v>2090</v>
      </c>
      <c r="C663" s="45"/>
      <c r="D663" s="45"/>
      <c r="E663" s="45" t="s">
        <v>1531</v>
      </c>
      <c r="F663" s="45" t="s">
        <v>2091</v>
      </c>
      <c r="G663" s="45" t="s">
        <v>1586</v>
      </c>
      <c r="H663" s="45" t="s">
        <v>1601</v>
      </c>
    </row>
    <row r="664" spans="1:8" s="43" customFormat="1" ht="18.2" customHeight="1" x14ac:dyDescent="0.2">
      <c r="A664" s="44" t="s">
        <v>1586</v>
      </c>
      <c r="B664" s="44" t="s">
        <v>2092</v>
      </c>
      <c r="C664" s="44"/>
      <c r="D664" s="44"/>
      <c r="E664" s="44" t="s">
        <v>2093</v>
      </c>
      <c r="F664" s="44" t="s">
        <v>2094</v>
      </c>
      <c r="G664" s="44" t="s">
        <v>140</v>
      </c>
      <c r="H664" s="44" t="s">
        <v>1657</v>
      </c>
    </row>
    <row r="665" spans="1:8" s="43" customFormat="1" ht="18.2" customHeight="1" x14ac:dyDescent="0.2">
      <c r="A665" s="45" t="s">
        <v>1586</v>
      </c>
      <c r="B665" s="45" t="s">
        <v>2095</v>
      </c>
      <c r="C665" s="45"/>
      <c r="D665" s="45"/>
      <c r="E665" s="45" t="s">
        <v>2096</v>
      </c>
      <c r="F665" s="45" t="s">
        <v>2097</v>
      </c>
      <c r="G665" s="45" t="s">
        <v>1614</v>
      </c>
      <c r="H665" s="45" t="s">
        <v>173</v>
      </c>
    </row>
    <row r="666" spans="1:8" s="43" customFormat="1" ht="18.2" customHeight="1" x14ac:dyDescent="0.2">
      <c r="A666" s="44" t="s">
        <v>1586</v>
      </c>
      <c r="B666" s="44" t="s">
        <v>2098</v>
      </c>
      <c r="C666" s="44"/>
      <c r="D666" s="44"/>
      <c r="E666" s="44" t="s">
        <v>2099</v>
      </c>
      <c r="F666" s="44" t="s">
        <v>2100</v>
      </c>
      <c r="G666" s="44" t="s">
        <v>1586</v>
      </c>
      <c r="H666" s="44" t="s">
        <v>1684</v>
      </c>
    </row>
    <row r="667" spans="1:8" s="43" customFormat="1" ht="18.2" customHeight="1" x14ac:dyDescent="0.2">
      <c r="A667" s="45" t="s">
        <v>2101</v>
      </c>
      <c r="B667" s="45" t="s">
        <v>2102</v>
      </c>
      <c r="C667" s="45"/>
      <c r="D667" s="45"/>
      <c r="E667" s="45" t="s">
        <v>2103</v>
      </c>
      <c r="F667" s="45" t="s">
        <v>2104</v>
      </c>
      <c r="G667" s="45" t="s">
        <v>2105</v>
      </c>
      <c r="H667" s="45" t="s">
        <v>2106</v>
      </c>
    </row>
    <row r="668" spans="1:8" s="43" customFormat="1" ht="18.2" customHeight="1" x14ac:dyDescent="0.2">
      <c r="A668" s="44" t="s">
        <v>2101</v>
      </c>
      <c r="B668" s="44" t="s">
        <v>2107</v>
      </c>
      <c r="C668" s="44"/>
      <c r="D668" s="44"/>
      <c r="E668" s="44" t="s">
        <v>2108</v>
      </c>
      <c r="F668" s="44" t="s">
        <v>2109</v>
      </c>
      <c r="G668" s="44" t="s">
        <v>2110</v>
      </c>
      <c r="H668" s="44" t="s">
        <v>2111</v>
      </c>
    </row>
    <row r="669" spans="1:8" s="43" customFormat="1" ht="18.2" customHeight="1" x14ac:dyDescent="0.2">
      <c r="A669" s="45" t="s">
        <v>2101</v>
      </c>
      <c r="B669" s="45" t="s">
        <v>2112</v>
      </c>
      <c r="C669" s="45"/>
      <c r="D669" s="45"/>
      <c r="E669" s="45" t="s">
        <v>2113</v>
      </c>
      <c r="F669" s="45" t="s">
        <v>2114</v>
      </c>
      <c r="G669" s="45" t="s">
        <v>2115</v>
      </c>
      <c r="H669" s="45" t="s">
        <v>2116</v>
      </c>
    </row>
    <row r="670" spans="1:8" s="43" customFormat="1" ht="18.2" customHeight="1" x14ac:dyDescent="0.2">
      <c r="A670" s="44" t="s">
        <v>2101</v>
      </c>
      <c r="B670" s="44" t="s">
        <v>2117</v>
      </c>
      <c r="C670" s="44"/>
      <c r="D670" s="44"/>
      <c r="E670" s="44" t="s">
        <v>2118</v>
      </c>
      <c r="F670" s="44" t="s">
        <v>2118</v>
      </c>
      <c r="G670" s="44" t="s">
        <v>2119</v>
      </c>
      <c r="H670" s="44" t="s">
        <v>798</v>
      </c>
    </row>
    <row r="671" spans="1:8" s="43" customFormat="1" ht="18.2" customHeight="1" x14ac:dyDescent="0.2">
      <c r="A671" s="45" t="s">
        <v>2101</v>
      </c>
      <c r="B671" s="45" t="s">
        <v>2120</v>
      </c>
      <c r="C671" s="45"/>
      <c r="D671" s="45"/>
      <c r="E671" s="45" t="s">
        <v>2121</v>
      </c>
      <c r="F671" s="45" t="s">
        <v>2122</v>
      </c>
      <c r="G671" s="45" t="s">
        <v>2123</v>
      </c>
      <c r="H671" s="45" t="s">
        <v>2124</v>
      </c>
    </row>
    <row r="672" spans="1:8" s="43" customFormat="1" ht="18.2" customHeight="1" x14ac:dyDescent="0.2">
      <c r="A672" s="44" t="s">
        <v>2101</v>
      </c>
      <c r="B672" s="44" t="s">
        <v>2125</v>
      </c>
      <c r="C672" s="44"/>
      <c r="D672" s="44"/>
      <c r="E672" s="44" t="s">
        <v>2126</v>
      </c>
      <c r="F672" s="44" t="s">
        <v>2127</v>
      </c>
      <c r="G672" s="44" t="s">
        <v>2128</v>
      </c>
      <c r="H672" s="44" t="s">
        <v>2129</v>
      </c>
    </row>
    <row r="673" spans="1:8" s="43" customFormat="1" ht="18.2" customHeight="1" x14ac:dyDescent="0.2">
      <c r="A673" s="45" t="s">
        <v>2101</v>
      </c>
      <c r="B673" s="45" t="s">
        <v>2130</v>
      </c>
      <c r="C673" s="45"/>
      <c r="D673" s="45"/>
      <c r="E673" s="45" t="s">
        <v>2131</v>
      </c>
      <c r="F673" s="45" t="s">
        <v>2131</v>
      </c>
      <c r="G673" s="45" t="s">
        <v>2132</v>
      </c>
      <c r="H673" s="45" t="s">
        <v>2129</v>
      </c>
    </row>
    <row r="674" spans="1:8" s="43" customFormat="1" ht="18.2" customHeight="1" x14ac:dyDescent="0.2">
      <c r="A674" s="44" t="s">
        <v>2101</v>
      </c>
      <c r="B674" s="44" t="s">
        <v>2133</v>
      </c>
      <c r="C674" s="44"/>
      <c r="D674" s="44"/>
      <c r="E674" s="44" t="s">
        <v>2134</v>
      </c>
      <c r="F674" s="44" t="s">
        <v>2135</v>
      </c>
      <c r="G674" s="44" t="s">
        <v>2136</v>
      </c>
      <c r="H674" s="44" t="s">
        <v>2124</v>
      </c>
    </row>
    <row r="675" spans="1:8" s="43" customFormat="1" ht="18.2" customHeight="1" x14ac:dyDescent="0.2">
      <c r="A675" s="45" t="s">
        <v>2101</v>
      </c>
      <c r="B675" s="45" t="s">
        <v>2137</v>
      </c>
      <c r="C675" s="45"/>
      <c r="D675" s="45"/>
      <c r="E675" s="45" t="s">
        <v>2138</v>
      </c>
      <c r="F675" s="45" t="s">
        <v>2139</v>
      </c>
      <c r="G675" s="45" t="s">
        <v>2140</v>
      </c>
      <c r="H675" s="45" t="s">
        <v>2141</v>
      </c>
    </row>
    <row r="676" spans="1:8" s="43" customFormat="1" ht="18.2" customHeight="1" x14ac:dyDescent="0.2">
      <c r="A676" s="44" t="s">
        <v>2101</v>
      </c>
      <c r="B676" s="44" t="s">
        <v>2142</v>
      </c>
      <c r="C676" s="44"/>
      <c r="D676" s="44"/>
      <c r="E676" s="44" t="s">
        <v>85</v>
      </c>
      <c r="F676" s="44" t="s">
        <v>2143</v>
      </c>
      <c r="G676" s="44" t="s">
        <v>2144</v>
      </c>
      <c r="H676" s="44" t="s">
        <v>798</v>
      </c>
    </row>
    <row r="677" spans="1:8" s="43" customFormat="1" ht="18.2" customHeight="1" x14ac:dyDescent="0.2">
      <c r="A677" s="45" t="s">
        <v>2101</v>
      </c>
      <c r="B677" s="45" t="s">
        <v>2145</v>
      </c>
      <c r="C677" s="45"/>
      <c r="D677" s="45"/>
      <c r="E677" s="45" t="s">
        <v>2146</v>
      </c>
      <c r="F677" s="45" t="s">
        <v>2147</v>
      </c>
      <c r="G677" s="45" t="s">
        <v>2148</v>
      </c>
      <c r="H677" s="45" t="s">
        <v>230</v>
      </c>
    </row>
    <row r="678" spans="1:8" s="43" customFormat="1" ht="18.2" customHeight="1" x14ac:dyDescent="0.2">
      <c r="A678" s="44" t="s">
        <v>2101</v>
      </c>
      <c r="B678" s="44" t="s">
        <v>2149</v>
      </c>
      <c r="C678" s="44"/>
      <c r="D678" s="44"/>
      <c r="E678" s="44" t="s">
        <v>2150</v>
      </c>
      <c r="F678" s="44" t="s">
        <v>2151</v>
      </c>
      <c r="G678" s="44" t="s">
        <v>2152</v>
      </c>
      <c r="H678" s="44" t="s">
        <v>2124</v>
      </c>
    </row>
    <row r="679" spans="1:8" s="43" customFormat="1" ht="18.2" customHeight="1" x14ac:dyDescent="0.2">
      <c r="A679" s="45" t="s">
        <v>2101</v>
      </c>
      <c r="B679" s="45" t="s">
        <v>2153</v>
      </c>
      <c r="C679" s="45"/>
      <c r="D679" s="45"/>
      <c r="E679" s="45" t="s">
        <v>2154</v>
      </c>
      <c r="F679" s="45" t="s">
        <v>2155</v>
      </c>
      <c r="G679" s="45" t="s">
        <v>2140</v>
      </c>
      <c r="H679" s="45" t="s">
        <v>2141</v>
      </c>
    </row>
    <row r="680" spans="1:8" s="43" customFormat="1" ht="18.2" customHeight="1" x14ac:dyDescent="0.2">
      <c r="A680" s="44" t="s">
        <v>2101</v>
      </c>
      <c r="B680" s="44" t="s">
        <v>2156</v>
      </c>
      <c r="C680" s="44"/>
      <c r="D680" s="44"/>
      <c r="E680" s="44" t="s">
        <v>2157</v>
      </c>
      <c r="F680" s="44" t="s">
        <v>2158</v>
      </c>
      <c r="G680" s="44" t="s">
        <v>2140</v>
      </c>
      <c r="H680" s="44" t="s">
        <v>2141</v>
      </c>
    </row>
    <row r="681" spans="1:8" s="43" customFormat="1" ht="18.2" customHeight="1" x14ac:dyDescent="0.2">
      <c r="A681" s="45" t="s">
        <v>2101</v>
      </c>
      <c r="B681" s="45" t="s">
        <v>2159</v>
      </c>
      <c r="C681" s="45"/>
      <c r="D681" s="45"/>
      <c r="E681" s="45" t="s">
        <v>2160</v>
      </c>
      <c r="F681" s="45" t="s">
        <v>2161</v>
      </c>
      <c r="G681" s="45" t="s">
        <v>2162</v>
      </c>
      <c r="H681" s="45" t="s">
        <v>2163</v>
      </c>
    </row>
    <row r="682" spans="1:8" s="43" customFormat="1" ht="18.2" customHeight="1" x14ac:dyDescent="0.2">
      <c r="A682" s="44" t="s">
        <v>2101</v>
      </c>
      <c r="B682" s="44" t="s">
        <v>2164</v>
      </c>
      <c r="C682" s="44"/>
      <c r="D682" s="44"/>
      <c r="E682" s="44" t="s">
        <v>2165</v>
      </c>
      <c r="F682" s="44" t="s">
        <v>2166</v>
      </c>
      <c r="G682" s="44" t="s">
        <v>2167</v>
      </c>
      <c r="H682" s="44" t="s">
        <v>2168</v>
      </c>
    </row>
    <row r="683" spans="1:8" s="43" customFormat="1" ht="18.2" customHeight="1" x14ac:dyDescent="0.2">
      <c r="A683" s="45" t="s">
        <v>2101</v>
      </c>
      <c r="B683" s="45" t="s">
        <v>2169</v>
      </c>
      <c r="C683" s="45"/>
      <c r="D683" s="45"/>
      <c r="E683" s="45" t="s">
        <v>2170</v>
      </c>
      <c r="F683" s="45" t="s">
        <v>2171</v>
      </c>
      <c r="G683" s="45" t="s">
        <v>2132</v>
      </c>
      <c r="H683" s="45" t="s">
        <v>2129</v>
      </c>
    </row>
    <row r="684" spans="1:8" s="43" customFormat="1" ht="18.2" customHeight="1" x14ac:dyDescent="0.2">
      <c r="A684" s="44" t="s">
        <v>2101</v>
      </c>
      <c r="B684" s="44" t="s">
        <v>2172</v>
      </c>
      <c r="C684" s="44"/>
      <c r="D684" s="44"/>
      <c r="E684" s="44" t="s">
        <v>2173</v>
      </c>
      <c r="F684" s="44" t="s">
        <v>2173</v>
      </c>
      <c r="G684" s="44" t="s">
        <v>2132</v>
      </c>
      <c r="H684" s="44" t="s">
        <v>2129</v>
      </c>
    </row>
    <row r="685" spans="1:8" s="43" customFormat="1" ht="18.2" customHeight="1" x14ac:dyDescent="0.2">
      <c r="A685" s="45" t="s">
        <v>2101</v>
      </c>
      <c r="B685" s="45" t="s">
        <v>2174</v>
      </c>
      <c r="C685" s="45"/>
      <c r="D685" s="45"/>
      <c r="E685" s="45" t="s">
        <v>2175</v>
      </c>
      <c r="F685" s="45" t="s">
        <v>2176</v>
      </c>
      <c r="G685" s="45" t="s">
        <v>2177</v>
      </c>
      <c r="H685" s="45" t="s">
        <v>2178</v>
      </c>
    </row>
    <row r="686" spans="1:8" s="43" customFormat="1" ht="18.2" customHeight="1" x14ac:dyDescent="0.2">
      <c r="A686" s="44" t="s">
        <v>2101</v>
      </c>
      <c r="B686" s="44" t="s">
        <v>2179</v>
      </c>
      <c r="C686" s="44"/>
      <c r="D686" s="44"/>
      <c r="E686" s="44" t="s">
        <v>2180</v>
      </c>
      <c r="F686" s="44" t="s">
        <v>2181</v>
      </c>
      <c r="G686" s="44" t="s">
        <v>2105</v>
      </c>
      <c r="H686" s="44" t="s">
        <v>2101</v>
      </c>
    </row>
    <row r="687" spans="1:8" s="43" customFormat="1" ht="18.2" customHeight="1" x14ac:dyDescent="0.2">
      <c r="A687" s="45" t="s">
        <v>2101</v>
      </c>
      <c r="B687" s="45" t="s">
        <v>2182</v>
      </c>
      <c r="C687" s="45"/>
      <c r="D687" s="45"/>
      <c r="E687" s="45" t="s">
        <v>2183</v>
      </c>
      <c r="F687" s="45" t="s">
        <v>2184</v>
      </c>
      <c r="G687" s="45" t="s">
        <v>2185</v>
      </c>
      <c r="H687" s="45" t="s">
        <v>2106</v>
      </c>
    </row>
    <row r="688" spans="1:8" s="43" customFormat="1" ht="18.2" customHeight="1" x14ac:dyDescent="0.2">
      <c r="A688" s="44" t="s">
        <v>2101</v>
      </c>
      <c r="B688" s="44" t="s">
        <v>2186</v>
      </c>
      <c r="C688" s="44"/>
      <c r="D688" s="44"/>
      <c r="E688" s="44" t="s">
        <v>2160</v>
      </c>
      <c r="F688" s="44" t="s">
        <v>2187</v>
      </c>
      <c r="G688" s="44" t="s">
        <v>2162</v>
      </c>
      <c r="H688" s="44" t="s">
        <v>2163</v>
      </c>
    </row>
    <row r="689" spans="1:8" s="43" customFormat="1" ht="18.2" customHeight="1" x14ac:dyDescent="0.2">
      <c r="A689" s="45" t="s">
        <v>2101</v>
      </c>
      <c r="B689" s="45" t="s">
        <v>2188</v>
      </c>
      <c r="C689" s="45"/>
      <c r="D689" s="45"/>
      <c r="E689" s="45" t="s">
        <v>2189</v>
      </c>
      <c r="F689" s="45" t="s">
        <v>2190</v>
      </c>
      <c r="G689" s="45" t="s">
        <v>2119</v>
      </c>
      <c r="H689" s="45" t="s">
        <v>798</v>
      </c>
    </row>
    <row r="690" spans="1:8" s="43" customFormat="1" ht="18.2" customHeight="1" x14ac:dyDescent="0.2">
      <c r="A690" s="44" t="s">
        <v>2101</v>
      </c>
      <c r="B690" s="44" t="s">
        <v>2191</v>
      </c>
      <c r="C690" s="44"/>
      <c r="D690" s="44"/>
      <c r="E690" s="44" t="s">
        <v>2192</v>
      </c>
      <c r="F690" s="44" t="s">
        <v>2193</v>
      </c>
      <c r="G690" s="44" t="s">
        <v>2101</v>
      </c>
      <c r="H690" s="44" t="s">
        <v>2141</v>
      </c>
    </row>
    <row r="691" spans="1:8" s="43" customFormat="1" ht="18.2" customHeight="1" x14ac:dyDescent="0.2">
      <c r="A691" s="45" t="s">
        <v>2101</v>
      </c>
      <c r="B691" s="45" t="s">
        <v>2194</v>
      </c>
      <c r="C691" s="45"/>
      <c r="D691" s="45"/>
      <c r="E691" s="45" t="s">
        <v>2195</v>
      </c>
      <c r="F691" s="45" t="s">
        <v>2196</v>
      </c>
      <c r="G691" s="45" t="s">
        <v>2197</v>
      </c>
      <c r="H691" s="45" t="s">
        <v>2198</v>
      </c>
    </row>
    <row r="692" spans="1:8" s="43" customFormat="1" ht="18.2" customHeight="1" x14ac:dyDescent="0.2">
      <c r="A692" s="44" t="s">
        <v>2101</v>
      </c>
      <c r="B692" s="44" t="s">
        <v>2199</v>
      </c>
      <c r="C692" s="44"/>
      <c r="D692" s="44"/>
      <c r="E692" s="44" t="s">
        <v>2200</v>
      </c>
      <c r="F692" s="44" t="s">
        <v>2201</v>
      </c>
      <c r="G692" s="44" t="s">
        <v>2202</v>
      </c>
      <c r="H692" s="44" t="s">
        <v>2124</v>
      </c>
    </row>
    <row r="693" spans="1:8" s="43" customFormat="1" ht="18.2" customHeight="1" x14ac:dyDescent="0.2">
      <c r="A693" s="45" t="s">
        <v>2101</v>
      </c>
      <c r="B693" s="45" t="s">
        <v>2203</v>
      </c>
      <c r="C693" s="45"/>
      <c r="D693" s="45"/>
      <c r="E693" s="45" t="s">
        <v>2204</v>
      </c>
      <c r="F693" s="45" t="s">
        <v>2205</v>
      </c>
      <c r="G693" s="45" t="s">
        <v>2206</v>
      </c>
      <c r="H693" s="45" t="s">
        <v>2207</v>
      </c>
    </row>
    <row r="694" spans="1:8" s="43" customFormat="1" ht="18.2" customHeight="1" x14ac:dyDescent="0.2">
      <c r="A694" s="44" t="s">
        <v>2101</v>
      </c>
      <c r="B694" s="44" t="s">
        <v>2208</v>
      </c>
      <c r="C694" s="44"/>
      <c r="D694" s="44"/>
      <c r="E694" s="44" t="s">
        <v>2209</v>
      </c>
      <c r="F694" s="44" t="s">
        <v>2210</v>
      </c>
      <c r="G694" s="44" t="s">
        <v>2211</v>
      </c>
      <c r="H694" s="44" t="s">
        <v>2207</v>
      </c>
    </row>
    <row r="695" spans="1:8" s="43" customFormat="1" ht="18.2" customHeight="1" x14ac:dyDescent="0.2">
      <c r="A695" s="45" t="s">
        <v>2101</v>
      </c>
      <c r="B695" s="45" t="s">
        <v>2212</v>
      </c>
      <c r="C695" s="45"/>
      <c r="D695" s="45"/>
      <c r="E695" s="45" t="s">
        <v>2213</v>
      </c>
      <c r="F695" s="45" t="s">
        <v>2214</v>
      </c>
      <c r="G695" s="45" t="s">
        <v>2140</v>
      </c>
      <c r="H695" s="45" t="s">
        <v>2141</v>
      </c>
    </row>
    <row r="696" spans="1:8" s="43" customFormat="1" ht="18.2" customHeight="1" x14ac:dyDescent="0.2">
      <c r="A696" s="44" t="s">
        <v>2101</v>
      </c>
      <c r="B696" s="44" t="s">
        <v>2215</v>
      </c>
      <c r="C696" s="44"/>
      <c r="D696" s="44"/>
      <c r="E696" s="44" t="s">
        <v>2216</v>
      </c>
      <c r="F696" s="44" t="s">
        <v>2217</v>
      </c>
      <c r="G696" s="44" t="s">
        <v>2218</v>
      </c>
      <c r="H696" s="44" t="s">
        <v>230</v>
      </c>
    </row>
    <row r="697" spans="1:8" s="43" customFormat="1" ht="18.2" customHeight="1" x14ac:dyDescent="0.2">
      <c r="A697" s="45" t="s">
        <v>2101</v>
      </c>
      <c r="B697" s="45" t="s">
        <v>2219</v>
      </c>
      <c r="C697" s="45"/>
      <c r="D697" s="45"/>
      <c r="E697" s="45" t="s">
        <v>2220</v>
      </c>
      <c r="F697" s="45" t="s">
        <v>2221</v>
      </c>
      <c r="G697" s="45" t="s">
        <v>2222</v>
      </c>
      <c r="H697" s="45" t="s">
        <v>2223</v>
      </c>
    </row>
    <row r="698" spans="1:8" s="43" customFormat="1" ht="18.2" customHeight="1" x14ac:dyDescent="0.2">
      <c r="A698" s="44" t="s">
        <v>2101</v>
      </c>
      <c r="B698" s="44" t="s">
        <v>2224</v>
      </c>
      <c r="C698" s="44"/>
      <c r="D698" s="44"/>
      <c r="E698" s="44" t="s">
        <v>2225</v>
      </c>
      <c r="F698" s="44" t="s">
        <v>2226</v>
      </c>
      <c r="G698" s="44" t="s">
        <v>2227</v>
      </c>
      <c r="H698" s="44" t="s">
        <v>2228</v>
      </c>
    </row>
    <row r="699" spans="1:8" s="43" customFormat="1" ht="18.2" customHeight="1" x14ac:dyDescent="0.2">
      <c r="A699" s="45" t="s">
        <v>2101</v>
      </c>
      <c r="B699" s="45" t="s">
        <v>2229</v>
      </c>
      <c r="C699" s="45"/>
      <c r="D699" s="45"/>
      <c r="E699" s="45" t="s">
        <v>2230</v>
      </c>
      <c r="F699" s="45" t="s">
        <v>2231</v>
      </c>
      <c r="G699" s="45" t="s">
        <v>2115</v>
      </c>
      <c r="H699" s="45" t="s">
        <v>2116</v>
      </c>
    </row>
    <row r="700" spans="1:8" s="43" customFormat="1" ht="18.2" customHeight="1" x14ac:dyDescent="0.2">
      <c r="A700" s="44" t="s">
        <v>2101</v>
      </c>
      <c r="B700" s="44" t="s">
        <v>2232</v>
      </c>
      <c r="C700" s="44"/>
      <c r="D700" s="44"/>
      <c r="E700" s="44" t="s">
        <v>2233</v>
      </c>
      <c r="F700" s="44" t="s">
        <v>2234</v>
      </c>
      <c r="G700" s="44" t="s">
        <v>2144</v>
      </c>
      <c r="H700" s="44" t="s">
        <v>798</v>
      </c>
    </row>
    <row r="701" spans="1:8" s="43" customFormat="1" ht="18.2" customHeight="1" x14ac:dyDescent="0.2">
      <c r="A701" s="45" t="s">
        <v>2101</v>
      </c>
      <c r="B701" s="45" t="s">
        <v>2235</v>
      </c>
      <c r="C701" s="45"/>
      <c r="D701" s="45"/>
      <c r="E701" s="45" t="s">
        <v>2236</v>
      </c>
      <c r="F701" s="45" t="s">
        <v>2237</v>
      </c>
      <c r="G701" s="45" t="s">
        <v>2238</v>
      </c>
      <c r="H701" s="45" t="s">
        <v>230</v>
      </c>
    </row>
    <row r="702" spans="1:8" s="43" customFormat="1" ht="18.2" customHeight="1" x14ac:dyDescent="0.2">
      <c r="A702" s="44" t="s">
        <v>2101</v>
      </c>
      <c r="B702" s="44" t="s">
        <v>2239</v>
      </c>
      <c r="C702" s="44"/>
      <c r="D702" s="44"/>
      <c r="E702" s="44" t="s">
        <v>2240</v>
      </c>
      <c r="F702" s="44" t="s">
        <v>2241</v>
      </c>
      <c r="G702" s="44" t="s">
        <v>2242</v>
      </c>
      <c r="H702" s="44" t="s">
        <v>2243</v>
      </c>
    </row>
    <row r="703" spans="1:8" s="43" customFormat="1" ht="18.2" customHeight="1" x14ac:dyDescent="0.2">
      <c r="A703" s="45" t="s">
        <v>2101</v>
      </c>
      <c r="B703" s="45" t="s">
        <v>2244</v>
      </c>
      <c r="C703" s="45"/>
      <c r="D703" s="45"/>
      <c r="E703" s="45" t="s">
        <v>2245</v>
      </c>
      <c r="F703" s="45" t="s">
        <v>2246</v>
      </c>
      <c r="G703" s="45" t="s">
        <v>2247</v>
      </c>
      <c r="H703" s="45" t="s">
        <v>2124</v>
      </c>
    </row>
    <row r="704" spans="1:8" s="43" customFormat="1" ht="18.2" customHeight="1" x14ac:dyDescent="0.2">
      <c r="A704" s="44" t="s">
        <v>2101</v>
      </c>
      <c r="B704" s="44" t="s">
        <v>2248</v>
      </c>
      <c r="C704" s="44"/>
      <c r="D704" s="44"/>
      <c r="E704" s="44" t="s">
        <v>2249</v>
      </c>
      <c r="F704" s="44" t="s">
        <v>2250</v>
      </c>
      <c r="G704" s="44" t="s">
        <v>2251</v>
      </c>
      <c r="H704" s="44" t="s">
        <v>2198</v>
      </c>
    </row>
    <row r="705" spans="1:8" s="43" customFormat="1" ht="18.2" customHeight="1" x14ac:dyDescent="0.2">
      <c r="A705" s="45" t="s">
        <v>2101</v>
      </c>
      <c r="B705" s="45" t="s">
        <v>2252</v>
      </c>
      <c r="C705" s="45"/>
      <c r="D705" s="45"/>
      <c r="E705" s="45" t="s">
        <v>2253</v>
      </c>
      <c r="F705" s="45" t="s">
        <v>2254</v>
      </c>
      <c r="G705" s="45" t="s">
        <v>2255</v>
      </c>
      <c r="H705" s="45" t="s">
        <v>2106</v>
      </c>
    </row>
    <row r="706" spans="1:8" s="43" customFormat="1" ht="18.2" customHeight="1" x14ac:dyDescent="0.2">
      <c r="A706" s="44" t="s">
        <v>2101</v>
      </c>
      <c r="B706" s="44" t="s">
        <v>2256</v>
      </c>
      <c r="C706" s="44"/>
      <c r="D706" s="44"/>
      <c r="E706" s="44" t="s">
        <v>2257</v>
      </c>
      <c r="F706" s="44" t="s">
        <v>2258</v>
      </c>
      <c r="G706" s="44" t="s">
        <v>2259</v>
      </c>
      <c r="H706" s="44" t="s">
        <v>2141</v>
      </c>
    </row>
    <row r="707" spans="1:8" s="43" customFormat="1" ht="18.2" customHeight="1" x14ac:dyDescent="0.2">
      <c r="A707" s="45" t="s">
        <v>2101</v>
      </c>
      <c r="B707" s="45" t="s">
        <v>2260</v>
      </c>
      <c r="C707" s="45"/>
      <c r="D707" s="45"/>
      <c r="E707" s="45" t="s">
        <v>2261</v>
      </c>
      <c r="F707" s="45" t="s">
        <v>2262</v>
      </c>
      <c r="G707" s="45" t="s">
        <v>2263</v>
      </c>
      <c r="H707" s="45" t="s">
        <v>2228</v>
      </c>
    </row>
    <row r="708" spans="1:8" s="43" customFormat="1" ht="18.2" customHeight="1" x14ac:dyDescent="0.2">
      <c r="A708" s="44" t="s">
        <v>2101</v>
      </c>
      <c r="B708" s="44" t="s">
        <v>2264</v>
      </c>
      <c r="C708" s="44"/>
      <c r="D708" s="44"/>
      <c r="E708" s="44" t="s">
        <v>2265</v>
      </c>
      <c r="F708" s="44" t="s">
        <v>2266</v>
      </c>
      <c r="G708" s="44" t="s">
        <v>2267</v>
      </c>
      <c r="H708" s="44" t="s">
        <v>2101</v>
      </c>
    </row>
    <row r="709" spans="1:8" s="43" customFormat="1" ht="18.2" customHeight="1" x14ac:dyDescent="0.2">
      <c r="A709" s="45" t="s">
        <v>2101</v>
      </c>
      <c r="B709" s="45" t="s">
        <v>2268</v>
      </c>
      <c r="C709" s="45"/>
      <c r="D709" s="45"/>
      <c r="E709" s="45" t="s">
        <v>2269</v>
      </c>
      <c r="F709" s="45" t="s">
        <v>2270</v>
      </c>
      <c r="G709" s="45" t="s">
        <v>2227</v>
      </c>
      <c r="H709" s="45" t="s">
        <v>2228</v>
      </c>
    </row>
    <row r="710" spans="1:8" s="43" customFormat="1" ht="18.2" customHeight="1" x14ac:dyDescent="0.2">
      <c r="A710" s="44" t="s">
        <v>2101</v>
      </c>
      <c r="B710" s="44" t="s">
        <v>2271</v>
      </c>
      <c r="C710" s="44"/>
      <c r="D710" s="44"/>
      <c r="E710" s="44" t="s">
        <v>2272</v>
      </c>
      <c r="F710" s="44" t="s">
        <v>2273</v>
      </c>
      <c r="G710" s="44" t="s">
        <v>2274</v>
      </c>
      <c r="H710" s="44" t="s">
        <v>2116</v>
      </c>
    </row>
    <row r="711" spans="1:8" s="43" customFormat="1" ht="18.2" customHeight="1" x14ac:dyDescent="0.2">
      <c r="A711" s="45" t="s">
        <v>2101</v>
      </c>
      <c r="B711" s="45" t="s">
        <v>2275</v>
      </c>
      <c r="C711" s="45"/>
      <c r="D711" s="45"/>
      <c r="E711" s="45" t="s">
        <v>2276</v>
      </c>
      <c r="F711" s="45" t="s">
        <v>2277</v>
      </c>
      <c r="G711" s="45" t="s">
        <v>2247</v>
      </c>
      <c r="H711" s="45" t="s">
        <v>2124</v>
      </c>
    </row>
    <row r="712" spans="1:8" s="43" customFormat="1" ht="18.2" customHeight="1" x14ac:dyDescent="0.2">
      <c r="A712" s="44" t="s">
        <v>2101</v>
      </c>
      <c r="B712" s="44" t="s">
        <v>2278</v>
      </c>
      <c r="C712" s="44"/>
      <c r="D712" s="44"/>
      <c r="E712" s="44" t="s">
        <v>2279</v>
      </c>
      <c r="F712" s="44" t="s">
        <v>2280</v>
      </c>
      <c r="G712" s="44" t="s">
        <v>2136</v>
      </c>
      <c r="H712" s="44" t="s">
        <v>2124</v>
      </c>
    </row>
    <row r="713" spans="1:8" s="43" customFormat="1" ht="18.2" customHeight="1" x14ac:dyDescent="0.2">
      <c r="A713" s="45" t="s">
        <v>2101</v>
      </c>
      <c r="B713" s="45" t="s">
        <v>2281</v>
      </c>
      <c r="C713" s="45"/>
      <c r="D713" s="45"/>
      <c r="E713" s="45" t="s">
        <v>2282</v>
      </c>
      <c r="F713" s="45" t="s">
        <v>2283</v>
      </c>
      <c r="G713" s="45" t="s">
        <v>2148</v>
      </c>
      <c r="H713" s="45" t="s">
        <v>2116</v>
      </c>
    </row>
    <row r="714" spans="1:8" s="43" customFormat="1" ht="18.2" customHeight="1" x14ac:dyDescent="0.2">
      <c r="A714" s="44" t="s">
        <v>2101</v>
      </c>
      <c r="B714" s="44" t="s">
        <v>2284</v>
      </c>
      <c r="C714" s="44"/>
      <c r="D714" s="44"/>
      <c r="E714" s="44" t="s">
        <v>2285</v>
      </c>
      <c r="F714" s="44" t="s">
        <v>2286</v>
      </c>
      <c r="G714" s="44" t="s">
        <v>2218</v>
      </c>
      <c r="H714" s="44" t="s">
        <v>230</v>
      </c>
    </row>
    <row r="715" spans="1:8" s="43" customFormat="1" ht="18.2" customHeight="1" x14ac:dyDescent="0.2">
      <c r="A715" s="45" t="s">
        <v>2101</v>
      </c>
      <c r="B715" s="45" t="s">
        <v>2287</v>
      </c>
      <c r="C715" s="45"/>
      <c r="D715" s="45"/>
      <c r="E715" s="45" t="s">
        <v>2288</v>
      </c>
      <c r="F715" s="45" t="s">
        <v>2289</v>
      </c>
      <c r="G715" s="45" t="s">
        <v>2167</v>
      </c>
      <c r="H715" s="45" t="s">
        <v>2168</v>
      </c>
    </row>
    <row r="716" spans="1:8" s="43" customFormat="1" ht="18.2" customHeight="1" x14ac:dyDescent="0.2">
      <c r="A716" s="44" t="s">
        <v>2101</v>
      </c>
      <c r="B716" s="44" t="s">
        <v>2290</v>
      </c>
      <c r="C716" s="44"/>
      <c r="D716" s="44"/>
      <c r="E716" s="44" t="s">
        <v>2291</v>
      </c>
      <c r="F716" s="44" t="s">
        <v>2292</v>
      </c>
      <c r="G716" s="44" t="s">
        <v>2293</v>
      </c>
      <c r="H716" s="44" t="s">
        <v>2294</v>
      </c>
    </row>
    <row r="717" spans="1:8" s="43" customFormat="1" ht="18.2" customHeight="1" x14ac:dyDescent="0.2">
      <c r="A717" s="45" t="s">
        <v>2101</v>
      </c>
      <c r="B717" s="45" t="s">
        <v>2295</v>
      </c>
      <c r="C717" s="45"/>
      <c r="D717" s="45"/>
      <c r="E717" s="45" t="s">
        <v>2291</v>
      </c>
      <c r="F717" s="45" t="s">
        <v>2296</v>
      </c>
      <c r="G717" s="45" t="s">
        <v>2293</v>
      </c>
      <c r="H717" s="45" t="s">
        <v>2294</v>
      </c>
    </row>
    <row r="718" spans="1:8" s="43" customFormat="1" ht="18.2" customHeight="1" x14ac:dyDescent="0.2">
      <c r="A718" s="44" t="s">
        <v>2101</v>
      </c>
      <c r="B718" s="44" t="s">
        <v>2297</v>
      </c>
      <c r="C718" s="44"/>
      <c r="D718" s="44"/>
      <c r="E718" s="44" t="s">
        <v>2298</v>
      </c>
      <c r="F718" s="44" t="s">
        <v>2299</v>
      </c>
      <c r="G718" s="44" t="s">
        <v>2300</v>
      </c>
      <c r="H718" s="44" t="s">
        <v>2301</v>
      </c>
    </row>
    <row r="719" spans="1:8" s="43" customFormat="1" ht="18.2" customHeight="1" x14ac:dyDescent="0.2">
      <c r="A719" s="45" t="s">
        <v>2101</v>
      </c>
      <c r="B719" s="45" t="s">
        <v>2302</v>
      </c>
      <c r="C719" s="45"/>
      <c r="D719" s="45"/>
      <c r="E719" s="45" t="s">
        <v>2303</v>
      </c>
      <c r="F719" s="45" t="s">
        <v>2304</v>
      </c>
      <c r="G719" s="45" t="s">
        <v>2305</v>
      </c>
      <c r="H719" s="45" t="s">
        <v>2106</v>
      </c>
    </row>
    <row r="720" spans="1:8" s="43" customFormat="1" ht="18.2" customHeight="1" x14ac:dyDescent="0.2">
      <c r="A720" s="44" t="s">
        <v>2101</v>
      </c>
      <c r="B720" s="44" t="s">
        <v>2306</v>
      </c>
      <c r="C720" s="44"/>
      <c r="D720" s="44"/>
      <c r="E720" s="44" t="s">
        <v>2307</v>
      </c>
      <c r="F720" s="44" t="s">
        <v>2308</v>
      </c>
      <c r="G720" s="44" t="s">
        <v>2309</v>
      </c>
      <c r="H720" s="44" t="s">
        <v>2101</v>
      </c>
    </row>
    <row r="721" spans="1:8" s="43" customFormat="1" ht="18.2" customHeight="1" x14ac:dyDescent="0.2">
      <c r="A721" s="45" t="s">
        <v>2101</v>
      </c>
      <c r="B721" s="45" t="s">
        <v>2310</v>
      </c>
      <c r="C721" s="45"/>
      <c r="D721" s="45"/>
      <c r="E721" s="45" t="s">
        <v>2311</v>
      </c>
      <c r="F721" s="45" t="s">
        <v>2312</v>
      </c>
      <c r="G721" s="45" t="s">
        <v>2313</v>
      </c>
      <c r="H721" s="45" t="s">
        <v>2141</v>
      </c>
    </row>
    <row r="722" spans="1:8" s="43" customFormat="1" ht="18.2" customHeight="1" x14ac:dyDescent="0.2">
      <c r="A722" s="44" t="s">
        <v>2101</v>
      </c>
      <c r="B722" s="44" t="s">
        <v>2314</v>
      </c>
      <c r="C722" s="44"/>
      <c r="D722" s="44"/>
      <c r="E722" s="44" t="s">
        <v>2315</v>
      </c>
      <c r="F722" s="44" t="s">
        <v>2316</v>
      </c>
      <c r="G722" s="44" t="s">
        <v>2317</v>
      </c>
      <c r="H722" s="44" t="s">
        <v>2106</v>
      </c>
    </row>
    <row r="723" spans="1:8" s="43" customFormat="1" ht="18.2" customHeight="1" x14ac:dyDescent="0.2">
      <c r="A723" s="45" t="s">
        <v>2101</v>
      </c>
      <c r="B723" s="45" t="s">
        <v>2318</v>
      </c>
      <c r="C723" s="45"/>
      <c r="D723" s="45"/>
      <c r="E723" s="45" t="s">
        <v>2319</v>
      </c>
      <c r="F723" s="45" t="s">
        <v>2320</v>
      </c>
      <c r="G723" s="45" t="s">
        <v>2321</v>
      </c>
      <c r="H723" s="45" t="s">
        <v>2301</v>
      </c>
    </row>
    <row r="724" spans="1:8" s="43" customFormat="1" ht="18.2" customHeight="1" x14ac:dyDescent="0.2">
      <c r="A724" s="44" t="s">
        <v>2101</v>
      </c>
      <c r="B724" s="44" t="s">
        <v>2322</v>
      </c>
      <c r="C724" s="44"/>
      <c r="D724" s="44"/>
      <c r="E724" s="44" t="s">
        <v>2323</v>
      </c>
      <c r="F724" s="44" t="s">
        <v>2324</v>
      </c>
      <c r="G724" s="44" t="s">
        <v>2325</v>
      </c>
      <c r="H724" s="44" t="s">
        <v>2111</v>
      </c>
    </row>
    <row r="725" spans="1:8" s="43" customFormat="1" ht="18.2" customHeight="1" x14ac:dyDescent="0.2">
      <c r="A725" s="45" t="s">
        <v>2101</v>
      </c>
      <c r="B725" s="45" t="s">
        <v>2326</v>
      </c>
      <c r="C725" s="45"/>
      <c r="D725" s="45"/>
      <c r="E725" s="45" t="s">
        <v>2327</v>
      </c>
      <c r="F725" s="45" t="s">
        <v>2328</v>
      </c>
      <c r="G725" s="45" t="s">
        <v>2242</v>
      </c>
      <c r="H725" s="45" t="s">
        <v>2243</v>
      </c>
    </row>
    <row r="726" spans="1:8" s="43" customFormat="1" ht="18.2" customHeight="1" x14ac:dyDescent="0.2">
      <c r="A726" s="44" t="s">
        <v>2101</v>
      </c>
      <c r="B726" s="44" t="s">
        <v>2329</v>
      </c>
      <c r="C726" s="44"/>
      <c r="D726" s="44"/>
      <c r="E726" s="44" t="s">
        <v>2291</v>
      </c>
      <c r="F726" s="44" t="s">
        <v>2330</v>
      </c>
      <c r="G726" s="44" t="s">
        <v>2293</v>
      </c>
      <c r="H726" s="44" t="s">
        <v>2294</v>
      </c>
    </row>
    <row r="727" spans="1:8" s="43" customFormat="1" ht="18.2" customHeight="1" x14ac:dyDescent="0.2">
      <c r="A727" s="45" t="s">
        <v>2101</v>
      </c>
      <c r="B727" s="45" t="s">
        <v>2331</v>
      </c>
      <c r="C727" s="45"/>
      <c r="D727" s="45"/>
      <c r="E727" s="45" t="s">
        <v>2332</v>
      </c>
      <c r="F727" s="45" t="s">
        <v>2333</v>
      </c>
      <c r="G727" s="45" t="s">
        <v>2334</v>
      </c>
      <c r="H727" s="45" t="s">
        <v>2106</v>
      </c>
    </row>
    <row r="728" spans="1:8" s="43" customFormat="1" ht="18.2" customHeight="1" x14ac:dyDescent="0.2">
      <c r="A728" s="44" t="s">
        <v>2101</v>
      </c>
      <c r="B728" s="44" t="s">
        <v>2335</v>
      </c>
      <c r="C728" s="44"/>
      <c r="D728" s="44"/>
      <c r="E728" s="44" t="s">
        <v>2336</v>
      </c>
      <c r="F728" s="44" t="s">
        <v>2337</v>
      </c>
      <c r="G728" s="44" t="s">
        <v>2321</v>
      </c>
      <c r="H728" s="44" t="s">
        <v>2301</v>
      </c>
    </row>
    <row r="729" spans="1:8" s="43" customFormat="1" ht="18.2" customHeight="1" x14ac:dyDescent="0.2">
      <c r="A729" s="45" t="s">
        <v>2101</v>
      </c>
      <c r="B729" s="45" t="s">
        <v>2338</v>
      </c>
      <c r="C729" s="45"/>
      <c r="D729" s="45"/>
      <c r="E729" s="45" t="s">
        <v>2265</v>
      </c>
      <c r="F729" s="45" t="s">
        <v>2339</v>
      </c>
      <c r="G729" s="45" t="s">
        <v>2267</v>
      </c>
      <c r="H729" s="45" t="s">
        <v>2101</v>
      </c>
    </row>
    <row r="730" spans="1:8" s="43" customFormat="1" ht="18.2" customHeight="1" x14ac:dyDescent="0.2">
      <c r="A730" s="44" t="s">
        <v>2101</v>
      </c>
      <c r="B730" s="44" t="s">
        <v>2340</v>
      </c>
      <c r="C730" s="44"/>
      <c r="D730" s="44"/>
      <c r="E730" s="44" t="s">
        <v>2341</v>
      </c>
      <c r="F730" s="44" t="s">
        <v>2342</v>
      </c>
      <c r="G730" s="44" t="s">
        <v>2343</v>
      </c>
      <c r="H730" s="44" t="s">
        <v>2223</v>
      </c>
    </row>
    <row r="731" spans="1:8" s="43" customFormat="1" ht="18.2" customHeight="1" x14ac:dyDescent="0.2">
      <c r="A731" s="45" t="s">
        <v>2101</v>
      </c>
      <c r="B731" s="45" t="s">
        <v>2344</v>
      </c>
      <c r="C731" s="45"/>
      <c r="D731" s="45"/>
      <c r="E731" s="45" t="s">
        <v>2345</v>
      </c>
      <c r="F731" s="45" t="s">
        <v>2346</v>
      </c>
      <c r="G731" s="45" t="s">
        <v>2347</v>
      </c>
      <c r="H731" s="45" t="s">
        <v>2301</v>
      </c>
    </row>
    <row r="732" spans="1:8" s="43" customFormat="1" ht="18.2" customHeight="1" x14ac:dyDescent="0.2">
      <c r="A732" s="44" t="s">
        <v>2101</v>
      </c>
      <c r="B732" s="44" t="s">
        <v>2348</v>
      </c>
      <c r="C732" s="44"/>
      <c r="D732" s="44"/>
      <c r="E732" s="44" t="s">
        <v>2349</v>
      </c>
      <c r="F732" s="44" t="s">
        <v>2349</v>
      </c>
      <c r="G732" s="44" t="s">
        <v>2247</v>
      </c>
      <c r="H732" s="44" t="s">
        <v>2124</v>
      </c>
    </row>
    <row r="733" spans="1:8" s="43" customFormat="1" ht="18.2" customHeight="1" x14ac:dyDescent="0.2">
      <c r="A733" s="45" t="s">
        <v>2101</v>
      </c>
      <c r="B733" s="45" t="s">
        <v>2350</v>
      </c>
      <c r="C733" s="45"/>
      <c r="D733" s="45"/>
      <c r="E733" s="45" t="s">
        <v>2351</v>
      </c>
      <c r="F733" s="45" t="s">
        <v>2352</v>
      </c>
      <c r="G733" s="45" t="s">
        <v>2353</v>
      </c>
      <c r="H733" s="45" t="s">
        <v>2198</v>
      </c>
    </row>
    <row r="734" spans="1:8" s="43" customFormat="1" ht="18.2" customHeight="1" x14ac:dyDescent="0.2">
      <c r="A734" s="44" t="s">
        <v>2101</v>
      </c>
      <c r="B734" s="44" t="s">
        <v>2354</v>
      </c>
      <c r="C734" s="44"/>
      <c r="D734" s="44"/>
      <c r="E734" s="44" t="s">
        <v>2355</v>
      </c>
      <c r="F734" s="44" t="s">
        <v>2356</v>
      </c>
      <c r="G734" s="44" t="s">
        <v>2357</v>
      </c>
      <c r="H734" s="44" t="s">
        <v>2111</v>
      </c>
    </row>
    <row r="735" spans="1:8" s="43" customFormat="1" ht="18.2" customHeight="1" x14ac:dyDescent="0.2">
      <c r="A735" s="45" t="s">
        <v>2101</v>
      </c>
      <c r="B735" s="45" t="s">
        <v>2358</v>
      </c>
      <c r="C735" s="45"/>
      <c r="D735" s="45"/>
      <c r="E735" s="45" t="s">
        <v>2341</v>
      </c>
      <c r="F735" s="45" t="s">
        <v>2359</v>
      </c>
      <c r="G735" s="45" t="s">
        <v>2360</v>
      </c>
      <c r="H735" s="45" t="s">
        <v>2223</v>
      </c>
    </row>
    <row r="736" spans="1:8" s="43" customFormat="1" ht="18.2" customHeight="1" x14ac:dyDescent="0.2">
      <c r="A736" s="44" t="s">
        <v>2101</v>
      </c>
      <c r="B736" s="44" t="s">
        <v>2361</v>
      </c>
      <c r="C736" s="44"/>
      <c r="D736" s="44"/>
      <c r="E736" s="44" t="s">
        <v>2362</v>
      </c>
      <c r="F736" s="44" t="s">
        <v>2363</v>
      </c>
      <c r="G736" s="44" t="s">
        <v>2259</v>
      </c>
      <c r="H736" s="44" t="s">
        <v>2141</v>
      </c>
    </row>
    <row r="737" spans="1:8" s="43" customFormat="1" ht="18.2" customHeight="1" x14ac:dyDescent="0.2">
      <c r="A737" s="45" t="s">
        <v>2101</v>
      </c>
      <c r="B737" s="45" t="s">
        <v>2364</v>
      </c>
      <c r="C737" s="45"/>
      <c r="D737" s="45"/>
      <c r="E737" s="45" t="s">
        <v>2298</v>
      </c>
      <c r="F737" s="45" t="s">
        <v>2365</v>
      </c>
      <c r="G737" s="45" t="s">
        <v>2366</v>
      </c>
      <c r="H737" s="45" t="s">
        <v>2301</v>
      </c>
    </row>
    <row r="738" spans="1:8" s="43" customFormat="1" ht="18.2" customHeight="1" x14ac:dyDescent="0.2">
      <c r="A738" s="44" t="s">
        <v>2101</v>
      </c>
      <c r="B738" s="44" t="s">
        <v>2367</v>
      </c>
      <c r="C738" s="44"/>
      <c r="D738" s="44"/>
      <c r="E738" s="44" t="s">
        <v>2368</v>
      </c>
      <c r="F738" s="44" t="s">
        <v>2369</v>
      </c>
      <c r="G738" s="44" t="s">
        <v>2148</v>
      </c>
      <c r="H738" s="44" t="s">
        <v>2116</v>
      </c>
    </row>
    <row r="739" spans="1:8" s="43" customFormat="1" ht="18.2" customHeight="1" x14ac:dyDescent="0.2">
      <c r="A739" s="45" t="s">
        <v>2101</v>
      </c>
      <c r="B739" s="45" t="s">
        <v>2370</v>
      </c>
      <c r="C739" s="45"/>
      <c r="D739" s="45"/>
      <c r="E739" s="45" t="s">
        <v>2371</v>
      </c>
      <c r="F739" s="45" t="s">
        <v>2372</v>
      </c>
      <c r="G739" s="45" t="s">
        <v>2123</v>
      </c>
      <c r="H739" s="45" t="s">
        <v>2124</v>
      </c>
    </row>
    <row r="740" spans="1:8" s="43" customFormat="1" ht="18.2" customHeight="1" x14ac:dyDescent="0.2">
      <c r="A740" s="44" t="s">
        <v>2101</v>
      </c>
      <c r="B740" s="44" t="s">
        <v>2373</v>
      </c>
      <c r="C740" s="44"/>
      <c r="D740" s="44"/>
      <c r="E740" s="44" t="s">
        <v>2374</v>
      </c>
      <c r="F740" s="44" t="s">
        <v>2375</v>
      </c>
      <c r="G740" s="44" t="s">
        <v>2376</v>
      </c>
      <c r="H740" s="44" t="s">
        <v>2124</v>
      </c>
    </row>
    <row r="741" spans="1:8" s="43" customFormat="1" ht="18.2" customHeight="1" x14ac:dyDescent="0.2">
      <c r="A741" s="45" t="s">
        <v>2101</v>
      </c>
      <c r="B741" s="45" t="s">
        <v>2377</v>
      </c>
      <c r="C741" s="45"/>
      <c r="D741" s="45"/>
      <c r="E741" s="45" t="s">
        <v>2355</v>
      </c>
      <c r="F741" s="45" t="s">
        <v>2378</v>
      </c>
      <c r="G741" s="45" t="s">
        <v>2313</v>
      </c>
      <c r="H741" s="45" t="s">
        <v>2111</v>
      </c>
    </row>
    <row r="742" spans="1:8" s="43" customFormat="1" ht="18.2" customHeight="1" x14ac:dyDescent="0.2">
      <c r="A742" s="44" t="s">
        <v>2101</v>
      </c>
      <c r="B742" s="44" t="s">
        <v>2379</v>
      </c>
      <c r="C742" s="44"/>
      <c r="D742" s="44"/>
      <c r="E742" s="44" t="s">
        <v>2200</v>
      </c>
      <c r="F742" s="44" t="s">
        <v>2380</v>
      </c>
      <c r="G742" s="44" t="s">
        <v>2202</v>
      </c>
      <c r="H742" s="44" t="s">
        <v>2124</v>
      </c>
    </row>
    <row r="743" spans="1:8" s="43" customFormat="1" ht="18.2" customHeight="1" x14ac:dyDescent="0.2">
      <c r="A743" s="45" t="s">
        <v>2101</v>
      </c>
      <c r="B743" s="45" t="s">
        <v>2381</v>
      </c>
      <c r="C743" s="45"/>
      <c r="D743" s="45"/>
      <c r="E743" s="45" t="s">
        <v>2382</v>
      </c>
      <c r="F743" s="45" t="s">
        <v>2383</v>
      </c>
      <c r="G743" s="45" t="s">
        <v>2300</v>
      </c>
      <c r="H743" s="45" t="s">
        <v>2301</v>
      </c>
    </row>
    <row r="744" spans="1:8" s="43" customFormat="1" ht="18.2" customHeight="1" x14ac:dyDescent="0.2">
      <c r="A744" s="44" t="s">
        <v>2101</v>
      </c>
      <c r="B744" s="44" t="s">
        <v>2384</v>
      </c>
      <c r="C744" s="44"/>
      <c r="D744" s="44"/>
      <c r="E744" s="44" t="s">
        <v>2279</v>
      </c>
      <c r="F744" s="44" t="s">
        <v>2385</v>
      </c>
      <c r="G744" s="44" t="s">
        <v>2136</v>
      </c>
      <c r="H744" s="44" t="s">
        <v>2124</v>
      </c>
    </row>
    <row r="745" spans="1:8" s="43" customFormat="1" ht="18.2" customHeight="1" x14ac:dyDescent="0.2">
      <c r="A745" s="45" t="s">
        <v>2101</v>
      </c>
      <c r="B745" s="45" t="s">
        <v>2386</v>
      </c>
      <c r="C745" s="45"/>
      <c r="D745" s="45"/>
      <c r="E745" s="45" t="s">
        <v>2192</v>
      </c>
      <c r="F745" s="45" t="s">
        <v>2387</v>
      </c>
      <c r="G745" s="45" t="s">
        <v>2101</v>
      </c>
      <c r="H745" s="45" t="s">
        <v>2141</v>
      </c>
    </row>
    <row r="746" spans="1:8" s="43" customFormat="1" ht="18.2" customHeight="1" x14ac:dyDescent="0.2">
      <c r="A746" s="44" t="s">
        <v>2101</v>
      </c>
      <c r="B746" s="44" t="s">
        <v>2388</v>
      </c>
      <c r="C746" s="44"/>
      <c r="D746" s="44"/>
      <c r="E746" s="44" t="s">
        <v>2230</v>
      </c>
      <c r="F746" s="44" t="s">
        <v>2389</v>
      </c>
      <c r="G746" s="44" t="s">
        <v>2115</v>
      </c>
      <c r="H746" s="44" t="s">
        <v>2116</v>
      </c>
    </row>
    <row r="747" spans="1:8" s="43" customFormat="1" ht="18.2" customHeight="1" x14ac:dyDescent="0.2">
      <c r="A747" s="45" t="s">
        <v>2101</v>
      </c>
      <c r="B747" s="45" t="s">
        <v>2390</v>
      </c>
      <c r="C747" s="45"/>
      <c r="D747" s="45"/>
      <c r="E747" s="45" t="s">
        <v>2391</v>
      </c>
      <c r="F747" s="45" t="s">
        <v>2392</v>
      </c>
      <c r="G747" s="45" t="s">
        <v>2393</v>
      </c>
      <c r="H747" s="45" t="s">
        <v>2141</v>
      </c>
    </row>
    <row r="748" spans="1:8" s="43" customFormat="1" ht="18.2" customHeight="1" x14ac:dyDescent="0.2">
      <c r="A748" s="44" t="s">
        <v>2101</v>
      </c>
      <c r="B748" s="44" t="s">
        <v>2394</v>
      </c>
      <c r="C748" s="44"/>
      <c r="D748" s="44"/>
      <c r="E748" s="44" t="s">
        <v>2298</v>
      </c>
      <c r="F748" s="44" t="s">
        <v>2395</v>
      </c>
      <c r="G748" s="44" t="s">
        <v>2396</v>
      </c>
      <c r="H748" s="44" t="s">
        <v>2301</v>
      </c>
    </row>
    <row r="749" spans="1:8" s="43" customFormat="1" ht="18.2" customHeight="1" x14ac:dyDescent="0.2">
      <c r="A749" s="45" t="s">
        <v>2101</v>
      </c>
      <c r="B749" s="45" t="s">
        <v>2397</v>
      </c>
      <c r="C749" s="45"/>
      <c r="D749" s="45"/>
      <c r="E749" s="45" t="s">
        <v>2398</v>
      </c>
      <c r="F749" s="45" t="s">
        <v>2399</v>
      </c>
      <c r="G749" s="45" t="s">
        <v>2140</v>
      </c>
      <c r="H749" s="45" t="s">
        <v>2141</v>
      </c>
    </row>
    <row r="750" spans="1:8" s="43" customFormat="1" ht="18.2" customHeight="1" x14ac:dyDescent="0.2">
      <c r="A750" s="44" t="s">
        <v>2101</v>
      </c>
      <c r="B750" s="44" t="s">
        <v>2400</v>
      </c>
      <c r="C750" s="44"/>
      <c r="D750" s="44"/>
      <c r="E750" s="44" t="s">
        <v>2298</v>
      </c>
      <c r="F750" s="44" t="s">
        <v>2401</v>
      </c>
      <c r="G750" s="44" t="s">
        <v>2402</v>
      </c>
      <c r="H750" s="44" t="s">
        <v>2301</v>
      </c>
    </row>
    <row r="751" spans="1:8" s="43" customFormat="1" ht="18.2" customHeight="1" x14ac:dyDescent="0.2">
      <c r="A751" s="45" t="s">
        <v>2101</v>
      </c>
      <c r="B751" s="45" t="s">
        <v>2403</v>
      </c>
      <c r="C751" s="45"/>
      <c r="D751" s="45"/>
      <c r="E751" s="45" t="s">
        <v>2165</v>
      </c>
      <c r="F751" s="45" t="s">
        <v>2404</v>
      </c>
      <c r="G751" s="45" t="s">
        <v>2167</v>
      </c>
      <c r="H751" s="45" t="s">
        <v>2168</v>
      </c>
    </row>
    <row r="752" spans="1:8" s="43" customFormat="1" ht="18.2" customHeight="1" x14ac:dyDescent="0.2">
      <c r="A752" s="44" t="s">
        <v>2101</v>
      </c>
      <c r="B752" s="44" t="s">
        <v>2405</v>
      </c>
      <c r="C752" s="44"/>
      <c r="D752" s="44"/>
      <c r="E752" s="44" t="s">
        <v>2257</v>
      </c>
      <c r="F752" s="44" t="s">
        <v>2406</v>
      </c>
      <c r="G752" s="44" t="s">
        <v>2259</v>
      </c>
      <c r="H752" s="44" t="s">
        <v>2141</v>
      </c>
    </row>
    <row r="753" spans="1:8" s="43" customFormat="1" ht="18.2" customHeight="1" x14ac:dyDescent="0.2">
      <c r="A753" s="45" t="s">
        <v>2101</v>
      </c>
      <c r="B753" s="45" t="s">
        <v>2407</v>
      </c>
      <c r="C753" s="45"/>
      <c r="D753" s="45"/>
      <c r="E753" s="45" t="s">
        <v>2408</v>
      </c>
      <c r="F753" s="45" t="s">
        <v>2409</v>
      </c>
      <c r="G753" s="45" t="s">
        <v>2178</v>
      </c>
      <c r="H753" s="45" t="s">
        <v>2178</v>
      </c>
    </row>
    <row r="754" spans="1:8" s="43" customFormat="1" ht="18.2" customHeight="1" x14ac:dyDescent="0.2">
      <c r="A754" s="44" t="s">
        <v>2101</v>
      </c>
      <c r="B754" s="44" t="s">
        <v>2410</v>
      </c>
      <c r="C754" s="44"/>
      <c r="D754" s="44"/>
      <c r="E754" s="44" t="s">
        <v>2276</v>
      </c>
      <c r="F754" s="44" t="s">
        <v>2411</v>
      </c>
      <c r="G754" s="44" t="s">
        <v>2247</v>
      </c>
      <c r="H754" s="44" t="s">
        <v>2124</v>
      </c>
    </row>
    <row r="755" spans="1:8" s="43" customFormat="1" ht="18.2" customHeight="1" x14ac:dyDescent="0.2">
      <c r="A755" s="45" t="s">
        <v>2101</v>
      </c>
      <c r="B755" s="45" t="s">
        <v>2412</v>
      </c>
      <c r="C755" s="45"/>
      <c r="D755" s="45"/>
      <c r="E755" s="45" t="s">
        <v>2413</v>
      </c>
      <c r="F755" s="45" t="s">
        <v>2414</v>
      </c>
      <c r="G755" s="45" t="s">
        <v>2415</v>
      </c>
      <c r="H755" s="45" t="s">
        <v>798</v>
      </c>
    </row>
    <row r="756" spans="1:8" s="43" customFormat="1" ht="18.2" customHeight="1" x14ac:dyDescent="0.2">
      <c r="A756" s="44" t="s">
        <v>2101</v>
      </c>
      <c r="B756" s="44" t="s">
        <v>2416</v>
      </c>
      <c r="C756" s="44"/>
      <c r="D756" s="44"/>
      <c r="E756" s="44" t="s">
        <v>2417</v>
      </c>
      <c r="F756" s="44" t="s">
        <v>2418</v>
      </c>
      <c r="G756" s="44" t="s">
        <v>2162</v>
      </c>
      <c r="H756" s="44" t="s">
        <v>2163</v>
      </c>
    </row>
    <row r="757" spans="1:8" s="43" customFormat="1" ht="18.2" customHeight="1" x14ac:dyDescent="0.2">
      <c r="A757" s="45" t="s">
        <v>2101</v>
      </c>
      <c r="B757" s="45" t="s">
        <v>2419</v>
      </c>
      <c r="C757" s="45"/>
      <c r="D757" s="45"/>
      <c r="E757" s="45" t="s">
        <v>2298</v>
      </c>
      <c r="F757" s="45" t="s">
        <v>2420</v>
      </c>
      <c r="G757" s="45" t="s">
        <v>2421</v>
      </c>
      <c r="H757" s="45" t="s">
        <v>2301</v>
      </c>
    </row>
    <row r="758" spans="1:8" s="43" customFormat="1" ht="18.2" customHeight="1" x14ac:dyDescent="0.2">
      <c r="A758" s="44" t="s">
        <v>2101</v>
      </c>
      <c r="B758" s="44" t="s">
        <v>2422</v>
      </c>
      <c r="C758" s="44"/>
      <c r="D758" s="44"/>
      <c r="E758" s="44" t="s">
        <v>2423</v>
      </c>
      <c r="F758" s="44" t="s">
        <v>2424</v>
      </c>
      <c r="G758" s="44" t="s">
        <v>2144</v>
      </c>
      <c r="H758" s="44" t="s">
        <v>798</v>
      </c>
    </row>
    <row r="759" spans="1:8" s="43" customFormat="1" ht="18.2" customHeight="1" x14ac:dyDescent="0.2">
      <c r="A759" s="45" t="s">
        <v>2101</v>
      </c>
      <c r="B759" s="45" t="s">
        <v>2425</v>
      </c>
      <c r="C759" s="45"/>
      <c r="D759" s="45"/>
      <c r="E759" s="45" t="s">
        <v>2426</v>
      </c>
      <c r="F759" s="45" t="s">
        <v>2427</v>
      </c>
      <c r="G759" s="45" t="s">
        <v>2144</v>
      </c>
      <c r="H759" s="45" t="s">
        <v>798</v>
      </c>
    </row>
    <row r="760" spans="1:8" s="43" customFormat="1" ht="18.2" customHeight="1" x14ac:dyDescent="0.2">
      <c r="A760" s="44" t="s">
        <v>2101</v>
      </c>
      <c r="B760" s="44" t="s">
        <v>2428</v>
      </c>
      <c r="C760" s="44"/>
      <c r="D760" s="44"/>
      <c r="E760" s="44" t="s">
        <v>2429</v>
      </c>
      <c r="F760" s="44" t="s">
        <v>2430</v>
      </c>
      <c r="G760" s="44" t="s">
        <v>2309</v>
      </c>
      <c r="H760" s="44" t="s">
        <v>2101</v>
      </c>
    </row>
    <row r="761" spans="1:8" s="43" customFormat="1" ht="18.2" customHeight="1" x14ac:dyDescent="0.2">
      <c r="A761" s="45" t="s">
        <v>2101</v>
      </c>
      <c r="B761" s="45" t="s">
        <v>2431</v>
      </c>
      <c r="C761" s="45"/>
      <c r="D761" s="45"/>
      <c r="E761" s="45" t="s">
        <v>2391</v>
      </c>
      <c r="F761" s="45" t="s">
        <v>2432</v>
      </c>
      <c r="G761" s="45" t="s">
        <v>2393</v>
      </c>
      <c r="H761" s="45" t="s">
        <v>2141</v>
      </c>
    </row>
    <row r="762" spans="1:8" s="43" customFormat="1" ht="18.2" customHeight="1" x14ac:dyDescent="0.2">
      <c r="A762" s="44" t="s">
        <v>2101</v>
      </c>
      <c r="B762" s="44" t="s">
        <v>2433</v>
      </c>
      <c r="C762" s="44"/>
      <c r="D762" s="44"/>
      <c r="E762" s="44" t="s">
        <v>2434</v>
      </c>
      <c r="F762" s="44" t="s">
        <v>2435</v>
      </c>
      <c r="G762" s="44" t="s">
        <v>2393</v>
      </c>
      <c r="H762" s="44" t="s">
        <v>2141</v>
      </c>
    </row>
    <row r="763" spans="1:8" s="43" customFormat="1" ht="18.2" customHeight="1" x14ac:dyDescent="0.2">
      <c r="A763" s="45" t="s">
        <v>2101</v>
      </c>
      <c r="B763" s="45" t="s">
        <v>2436</v>
      </c>
      <c r="C763" s="45"/>
      <c r="D763" s="45"/>
      <c r="E763" s="45" t="s">
        <v>2437</v>
      </c>
      <c r="F763" s="45" t="s">
        <v>2438</v>
      </c>
      <c r="G763" s="45" t="s">
        <v>2439</v>
      </c>
      <c r="H763" s="45" t="s">
        <v>2440</v>
      </c>
    </row>
    <row r="764" spans="1:8" s="43" customFormat="1" ht="18.2" customHeight="1" x14ac:dyDescent="0.2">
      <c r="A764" s="44" t="s">
        <v>2101</v>
      </c>
      <c r="B764" s="44" t="s">
        <v>2441</v>
      </c>
      <c r="C764" s="44"/>
      <c r="D764" s="44"/>
      <c r="E764" s="44" t="s">
        <v>2442</v>
      </c>
      <c r="F764" s="44" t="s">
        <v>2443</v>
      </c>
      <c r="G764" s="44" t="s">
        <v>2144</v>
      </c>
      <c r="H764" s="44" t="s">
        <v>798</v>
      </c>
    </row>
    <row r="765" spans="1:8" s="43" customFormat="1" ht="18.2" customHeight="1" x14ac:dyDescent="0.2">
      <c r="A765" s="45" t="s">
        <v>2101</v>
      </c>
      <c r="B765" s="45" t="s">
        <v>2444</v>
      </c>
      <c r="C765" s="45"/>
      <c r="D765" s="45"/>
      <c r="E765" s="45" t="s">
        <v>2445</v>
      </c>
      <c r="F765" s="45" t="s">
        <v>2446</v>
      </c>
      <c r="G765" s="45" t="s">
        <v>2218</v>
      </c>
      <c r="H765" s="45" t="s">
        <v>230</v>
      </c>
    </row>
    <row r="766" spans="1:8" s="43" customFormat="1" ht="18.2" customHeight="1" x14ac:dyDescent="0.2">
      <c r="A766" s="44" t="s">
        <v>2101</v>
      </c>
      <c r="B766" s="44" t="s">
        <v>2447</v>
      </c>
      <c r="C766" s="44" t="s">
        <v>2448</v>
      </c>
      <c r="D766" s="44" t="s">
        <v>2449</v>
      </c>
      <c r="E766" s="44"/>
      <c r="F766" s="44" t="s">
        <v>2450</v>
      </c>
      <c r="G766" s="44" t="s">
        <v>2162</v>
      </c>
      <c r="H766" s="44" t="s">
        <v>2163</v>
      </c>
    </row>
    <row r="767" spans="1:8" s="43" customFormat="1" ht="18.2" customHeight="1" x14ac:dyDescent="0.2">
      <c r="A767" s="45" t="s">
        <v>2101</v>
      </c>
      <c r="B767" s="45" t="s">
        <v>2451</v>
      </c>
      <c r="C767" s="45"/>
      <c r="D767" s="45"/>
      <c r="E767" s="45" t="s">
        <v>2417</v>
      </c>
      <c r="F767" s="45" t="s">
        <v>2452</v>
      </c>
      <c r="G767" s="45" t="s">
        <v>2162</v>
      </c>
      <c r="H767" s="45" t="s">
        <v>2163</v>
      </c>
    </row>
    <row r="768" spans="1:8" s="43" customFormat="1" ht="18.2" customHeight="1" x14ac:dyDescent="0.2">
      <c r="A768" s="44" t="s">
        <v>2101</v>
      </c>
      <c r="B768" s="44" t="s">
        <v>2453</v>
      </c>
      <c r="C768" s="44"/>
      <c r="D768" s="44"/>
      <c r="E768" s="44" t="s">
        <v>2454</v>
      </c>
      <c r="F768" s="44" t="s">
        <v>2455</v>
      </c>
      <c r="G768" s="44" t="s">
        <v>2456</v>
      </c>
      <c r="H768" s="44" t="s">
        <v>2129</v>
      </c>
    </row>
    <row r="769" spans="1:8" s="43" customFormat="1" ht="18.2" customHeight="1" x14ac:dyDescent="0.2">
      <c r="A769" s="45" t="s">
        <v>2101</v>
      </c>
      <c r="B769" s="45" t="s">
        <v>2457</v>
      </c>
      <c r="C769" s="45"/>
      <c r="D769" s="45"/>
      <c r="E769" s="45" t="s">
        <v>2454</v>
      </c>
      <c r="F769" s="45" t="s">
        <v>2458</v>
      </c>
      <c r="G769" s="45" t="s">
        <v>2459</v>
      </c>
      <c r="H769" s="45" t="s">
        <v>2129</v>
      </c>
    </row>
    <row r="770" spans="1:8" s="43" customFormat="1" ht="18.2" customHeight="1" x14ac:dyDescent="0.2">
      <c r="A770" s="44" t="s">
        <v>2101</v>
      </c>
      <c r="B770" s="44" t="s">
        <v>2460</v>
      </c>
      <c r="C770" s="44"/>
      <c r="D770" s="44"/>
      <c r="E770" s="44" t="s">
        <v>2454</v>
      </c>
      <c r="F770" s="44" t="s">
        <v>2461</v>
      </c>
      <c r="G770" s="44" t="s">
        <v>2462</v>
      </c>
      <c r="H770" s="44" t="s">
        <v>2129</v>
      </c>
    </row>
    <row r="771" spans="1:8" s="43" customFormat="1" ht="18.2" customHeight="1" x14ac:dyDescent="0.2">
      <c r="A771" s="45" t="s">
        <v>2101</v>
      </c>
      <c r="B771" s="45" t="s">
        <v>2463</v>
      </c>
      <c r="C771" s="45"/>
      <c r="D771" s="45"/>
      <c r="E771" s="45" t="s">
        <v>2454</v>
      </c>
      <c r="F771" s="45" t="s">
        <v>2464</v>
      </c>
      <c r="G771" s="45" t="s">
        <v>2128</v>
      </c>
      <c r="H771" s="45" t="s">
        <v>2129</v>
      </c>
    </row>
    <row r="772" spans="1:8" s="43" customFormat="1" ht="18.2" customHeight="1" x14ac:dyDescent="0.2">
      <c r="A772" s="44" t="s">
        <v>2101</v>
      </c>
      <c r="B772" s="44" t="s">
        <v>2465</v>
      </c>
      <c r="C772" s="44"/>
      <c r="D772" s="44"/>
      <c r="E772" s="44" t="s">
        <v>2298</v>
      </c>
      <c r="F772" s="44" t="s">
        <v>2466</v>
      </c>
      <c r="G772" s="44" t="s">
        <v>2421</v>
      </c>
      <c r="H772" s="44" t="s">
        <v>2301</v>
      </c>
    </row>
    <row r="773" spans="1:8" s="43" customFormat="1" ht="18.2" customHeight="1" x14ac:dyDescent="0.2">
      <c r="A773" s="45" t="s">
        <v>2101</v>
      </c>
      <c r="B773" s="45" t="s">
        <v>2467</v>
      </c>
      <c r="C773" s="45"/>
      <c r="D773" s="45"/>
      <c r="E773" s="45" t="s">
        <v>2468</v>
      </c>
      <c r="F773" s="45" t="s">
        <v>2469</v>
      </c>
      <c r="G773" s="45" t="s">
        <v>2132</v>
      </c>
      <c r="H773" s="45" t="s">
        <v>2129</v>
      </c>
    </row>
    <row r="774" spans="1:8" s="43" customFormat="1" ht="18.2" customHeight="1" x14ac:dyDescent="0.2">
      <c r="A774" s="44" t="s">
        <v>2101</v>
      </c>
      <c r="B774" s="44" t="s">
        <v>2470</v>
      </c>
      <c r="C774" s="44"/>
      <c r="D774" s="44"/>
      <c r="E774" s="44" t="s">
        <v>2327</v>
      </c>
      <c r="F774" s="44" t="s">
        <v>2471</v>
      </c>
      <c r="G774" s="44" t="s">
        <v>2242</v>
      </c>
      <c r="H774" s="44" t="s">
        <v>2243</v>
      </c>
    </row>
    <row r="775" spans="1:8" s="43" customFormat="1" ht="18.2" customHeight="1" x14ac:dyDescent="0.2">
      <c r="A775" s="45" t="s">
        <v>2101</v>
      </c>
      <c r="B775" s="45" t="s">
        <v>2472</v>
      </c>
      <c r="C775" s="45"/>
      <c r="D775" s="45"/>
      <c r="E775" s="45" t="s">
        <v>2473</v>
      </c>
      <c r="F775" s="45" t="s">
        <v>2474</v>
      </c>
      <c r="G775" s="45" t="s">
        <v>2475</v>
      </c>
      <c r="H775" s="45" t="s">
        <v>2222</v>
      </c>
    </row>
    <row r="776" spans="1:8" s="43" customFormat="1" ht="18.2" customHeight="1" x14ac:dyDescent="0.2">
      <c r="A776" s="44" t="s">
        <v>2101</v>
      </c>
      <c r="B776" s="44" t="s">
        <v>2476</v>
      </c>
      <c r="C776" s="44"/>
      <c r="D776" s="44"/>
      <c r="E776" s="44" t="s">
        <v>2437</v>
      </c>
      <c r="F776" s="44" t="s">
        <v>2477</v>
      </c>
      <c r="G776" s="44" t="s">
        <v>2478</v>
      </c>
      <c r="H776" s="44" t="s">
        <v>2440</v>
      </c>
    </row>
    <row r="777" spans="1:8" s="43" customFormat="1" ht="18.2" customHeight="1" x14ac:dyDescent="0.2">
      <c r="A777" s="45" t="s">
        <v>2101</v>
      </c>
      <c r="B777" s="45" t="s">
        <v>2479</v>
      </c>
      <c r="C777" s="45"/>
      <c r="D777" s="45"/>
      <c r="E777" s="45" t="s">
        <v>2355</v>
      </c>
      <c r="F777" s="45" t="s">
        <v>2480</v>
      </c>
      <c r="G777" s="45" t="s">
        <v>2110</v>
      </c>
      <c r="H777" s="45" t="s">
        <v>2111</v>
      </c>
    </row>
    <row r="778" spans="1:8" s="43" customFormat="1" ht="18.2" customHeight="1" x14ac:dyDescent="0.2">
      <c r="A778" s="44" t="s">
        <v>2101</v>
      </c>
      <c r="B778" s="44" t="s">
        <v>2481</v>
      </c>
      <c r="C778" s="44" t="s">
        <v>2482</v>
      </c>
      <c r="D778" s="44" t="s">
        <v>2483</v>
      </c>
      <c r="E778" s="44"/>
      <c r="F778" s="44" t="s">
        <v>2484</v>
      </c>
      <c r="G778" s="44" t="s">
        <v>2110</v>
      </c>
      <c r="H778" s="44" t="s">
        <v>2111</v>
      </c>
    </row>
    <row r="779" spans="1:8" s="43" customFormat="1" ht="18.2" customHeight="1" x14ac:dyDescent="0.2">
      <c r="A779" s="45" t="s">
        <v>2101</v>
      </c>
      <c r="B779" s="45" t="s">
        <v>2485</v>
      </c>
      <c r="C779" s="45"/>
      <c r="D779" s="45"/>
      <c r="E779" s="45" t="s">
        <v>2486</v>
      </c>
      <c r="F779" s="45" t="s">
        <v>2487</v>
      </c>
      <c r="G779" s="45" t="s">
        <v>2136</v>
      </c>
      <c r="H779" s="45" t="s">
        <v>2141</v>
      </c>
    </row>
    <row r="780" spans="1:8" s="43" customFormat="1" ht="18.2" customHeight="1" x14ac:dyDescent="0.2">
      <c r="A780" s="44" t="s">
        <v>2101</v>
      </c>
      <c r="B780" s="44" t="s">
        <v>2488</v>
      </c>
      <c r="C780" s="44"/>
      <c r="D780" s="44"/>
      <c r="E780" s="44" t="s">
        <v>2489</v>
      </c>
      <c r="F780" s="44" t="s">
        <v>2490</v>
      </c>
      <c r="G780" s="44" t="s">
        <v>2185</v>
      </c>
      <c r="H780" s="44" t="s">
        <v>2106</v>
      </c>
    </row>
    <row r="781" spans="1:8" s="43" customFormat="1" ht="18.2" customHeight="1" x14ac:dyDescent="0.2">
      <c r="A781" s="45" t="s">
        <v>2101</v>
      </c>
      <c r="B781" s="45" t="s">
        <v>2491</v>
      </c>
      <c r="C781" s="45"/>
      <c r="D781" s="45"/>
      <c r="E781" s="45" t="s">
        <v>2492</v>
      </c>
      <c r="F781" s="45" t="s">
        <v>2493</v>
      </c>
      <c r="G781" s="45" t="s">
        <v>2247</v>
      </c>
      <c r="H781" s="45" t="s">
        <v>2124</v>
      </c>
    </row>
    <row r="782" spans="1:8" s="43" customFormat="1" ht="18.2" customHeight="1" x14ac:dyDescent="0.2">
      <c r="A782" s="44" t="s">
        <v>2101</v>
      </c>
      <c r="B782" s="44" t="s">
        <v>2494</v>
      </c>
      <c r="C782" s="44"/>
      <c r="D782" s="44"/>
      <c r="E782" s="44" t="s">
        <v>2495</v>
      </c>
      <c r="F782" s="44" t="s">
        <v>2496</v>
      </c>
      <c r="G782" s="44" t="s">
        <v>2497</v>
      </c>
      <c r="H782" s="44" t="s">
        <v>2222</v>
      </c>
    </row>
    <row r="783" spans="1:8" s="43" customFormat="1" ht="18.2" customHeight="1" x14ac:dyDescent="0.2">
      <c r="A783" s="45" t="s">
        <v>2101</v>
      </c>
      <c r="B783" s="45" t="s">
        <v>2498</v>
      </c>
      <c r="C783" s="45"/>
      <c r="D783" s="45"/>
      <c r="E783" s="45" t="s">
        <v>2499</v>
      </c>
      <c r="F783" s="45" t="s">
        <v>2499</v>
      </c>
      <c r="G783" s="45" t="s">
        <v>2293</v>
      </c>
      <c r="H783" s="45" t="s">
        <v>2294</v>
      </c>
    </row>
    <row r="784" spans="1:8" s="43" customFormat="1" ht="18.2" customHeight="1" x14ac:dyDescent="0.2">
      <c r="A784" s="44" t="s">
        <v>2101</v>
      </c>
      <c r="B784" s="44" t="s">
        <v>2500</v>
      </c>
      <c r="C784" s="44"/>
      <c r="D784" s="44"/>
      <c r="E784" s="44" t="s">
        <v>2501</v>
      </c>
      <c r="F784" s="44" t="s">
        <v>2502</v>
      </c>
      <c r="G784" s="44" t="s">
        <v>2503</v>
      </c>
      <c r="H784" s="44" t="s">
        <v>2207</v>
      </c>
    </row>
    <row r="785" spans="1:8" s="43" customFormat="1" ht="18.2" customHeight="1" x14ac:dyDescent="0.2">
      <c r="A785" s="45" t="s">
        <v>2101</v>
      </c>
      <c r="B785" s="45" t="s">
        <v>2504</v>
      </c>
      <c r="C785" s="45"/>
      <c r="D785" s="45"/>
      <c r="E785" s="45" t="s">
        <v>2505</v>
      </c>
      <c r="F785" s="45" t="s">
        <v>2506</v>
      </c>
      <c r="G785" s="45" t="s">
        <v>2507</v>
      </c>
      <c r="H785" s="45" t="s">
        <v>2243</v>
      </c>
    </row>
    <row r="786" spans="1:8" s="43" customFormat="1" ht="18.2" customHeight="1" x14ac:dyDescent="0.2">
      <c r="A786" s="44" t="s">
        <v>2508</v>
      </c>
      <c r="B786" s="44" t="s">
        <v>2509</v>
      </c>
      <c r="C786" s="44"/>
      <c r="D786" s="44"/>
      <c r="E786" s="44" t="s">
        <v>2510</v>
      </c>
      <c r="F786" s="44" t="s">
        <v>2511</v>
      </c>
      <c r="G786" s="44" t="s">
        <v>2508</v>
      </c>
      <c r="H786" s="44" t="s">
        <v>2512</v>
      </c>
    </row>
    <row r="787" spans="1:8" s="43" customFormat="1" ht="18.2" customHeight="1" x14ac:dyDescent="0.2">
      <c r="A787" s="45" t="s">
        <v>2508</v>
      </c>
      <c r="B787" s="45" t="s">
        <v>2513</v>
      </c>
      <c r="C787" s="45"/>
      <c r="D787" s="45"/>
      <c r="E787" s="45" t="s">
        <v>2514</v>
      </c>
      <c r="F787" s="45" t="s">
        <v>2515</v>
      </c>
      <c r="G787" s="45" t="s">
        <v>2508</v>
      </c>
      <c r="H787" s="45" t="s">
        <v>2512</v>
      </c>
    </row>
    <row r="788" spans="1:8" s="43" customFormat="1" ht="18.2" customHeight="1" x14ac:dyDescent="0.2">
      <c r="A788" s="44" t="s">
        <v>2508</v>
      </c>
      <c r="B788" s="44" t="s">
        <v>2516</v>
      </c>
      <c r="C788" s="44"/>
      <c r="D788" s="44"/>
      <c r="E788" s="44" t="s">
        <v>85</v>
      </c>
      <c r="F788" s="44" t="s">
        <v>2517</v>
      </c>
      <c r="G788" s="44" t="s">
        <v>2508</v>
      </c>
      <c r="H788" s="44" t="s">
        <v>2512</v>
      </c>
    </row>
    <row r="789" spans="1:8" s="43" customFormat="1" ht="18.2" customHeight="1" x14ac:dyDescent="0.2">
      <c r="A789" s="45" t="s">
        <v>2508</v>
      </c>
      <c r="B789" s="45" t="s">
        <v>2518</v>
      </c>
      <c r="C789" s="45"/>
      <c r="D789" s="45"/>
      <c r="E789" s="45" t="s">
        <v>2519</v>
      </c>
      <c r="F789" s="45" t="s">
        <v>2520</v>
      </c>
      <c r="G789" s="45" t="s">
        <v>2521</v>
      </c>
      <c r="H789" s="45" t="s">
        <v>2522</v>
      </c>
    </row>
    <row r="790" spans="1:8" s="43" customFormat="1" ht="18.2" customHeight="1" x14ac:dyDescent="0.2">
      <c r="A790" s="44" t="s">
        <v>2508</v>
      </c>
      <c r="B790" s="44" t="s">
        <v>2523</v>
      </c>
      <c r="C790" s="44"/>
      <c r="D790" s="44"/>
      <c r="E790" s="44" t="s">
        <v>2524</v>
      </c>
      <c r="F790" s="44" t="s">
        <v>2525</v>
      </c>
      <c r="G790" s="44" t="s">
        <v>2526</v>
      </c>
      <c r="H790" s="44" t="s">
        <v>2522</v>
      </c>
    </row>
    <row r="791" spans="1:8" s="43" customFormat="1" ht="18.2" customHeight="1" x14ac:dyDescent="0.2">
      <c r="A791" s="45" t="s">
        <v>2508</v>
      </c>
      <c r="B791" s="45" t="s">
        <v>2527</v>
      </c>
      <c r="C791" s="45"/>
      <c r="D791" s="45"/>
      <c r="E791" s="45" t="s">
        <v>2528</v>
      </c>
      <c r="F791" s="45" t="s">
        <v>2529</v>
      </c>
      <c r="G791" s="45" t="s">
        <v>2530</v>
      </c>
      <c r="H791" s="45" t="s">
        <v>2531</v>
      </c>
    </row>
    <row r="792" spans="1:8" s="43" customFormat="1" ht="18.2" customHeight="1" x14ac:dyDescent="0.2">
      <c r="A792" s="44" t="s">
        <v>2508</v>
      </c>
      <c r="B792" s="44" t="s">
        <v>2532</v>
      </c>
      <c r="C792" s="44"/>
      <c r="D792" s="44"/>
      <c r="E792" s="44" t="s">
        <v>2533</v>
      </c>
      <c r="F792" s="44" t="s">
        <v>2534</v>
      </c>
      <c r="G792" s="44" t="s">
        <v>2508</v>
      </c>
      <c r="H792" s="44" t="s">
        <v>2512</v>
      </c>
    </row>
    <row r="793" spans="1:8" s="43" customFormat="1" ht="18.2" customHeight="1" x14ac:dyDescent="0.2">
      <c r="A793" s="45" t="s">
        <v>2508</v>
      </c>
      <c r="B793" s="45" t="s">
        <v>2535</v>
      </c>
      <c r="C793" s="45"/>
      <c r="D793" s="45"/>
      <c r="E793" s="45" t="s">
        <v>2134</v>
      </c>
      <c r="F793" s="45" t="s">
        <v>2536</v>
      </c>
      <c r="G793" s="45" t="s">
        <v>2537</v>
      </c>
      <c r="H793" s="45" t="s">
        <v>161</v>
      </c>
    </row>
    <row r="794" spans="1:8" s="43" customFormat="1" ht="18.2" customHeight="1" x14ac:dyDescent="0.2">
      <c r="A794" s="44" t="s">
        <v>2508</v>
      </c>
      <c r="B794" s="44" t="s">
        <v>2538</v>
      </c>
      <c r="C794" s="44"/>
      <c r="D794" s="44"/>
      <c r="E794" s="44" t="s">
        <v>2539</v>
      </c>
      <c r="F794" s="44" t="s">
        <v>2540</v>
      </c>
      <c r="G794" s="44" t="s">
        <v>2541</v>
      </c>
      <c r="H794" s="44" t="s">
        <v>2522</v>
      </c>
    </row>
    <row r="795" spans="1:8" s="43" customFormat="1" ht="18.2" customHeight="1" x14ac:dyDescent="0.2">
      <c r="A795" s="45" t="s">
        <v>2508</v>
      </c>
      <c r="B795" s="45" t="s">
        <v>2542</v>
      </c>
      <c r="C795" s="45"/>
      <c r="D795" s="45"/>
      <c r="E795" s="45" t="s">
        <v>2543</v>
      </c>
      <c r="F795" s="45" t="s">
        <v>2544</v>
      </c>
      <c r="G795" s="45" t="s">
        <v>2545</v>
      </c>
      <c r="H795" s="45" t="s">
        <v>2522</v>
      </c>
    </row>
    <row r="796" spans="1:8" s="43" customFormat="1" ht="18.2" customHeight="1" x14ac:dyDescent="0.2">
      <c r="A796" s="44" t="s">
        <v>2508</v>
      </c>
      <c r="B796" s="44" t="s">
        <v>2546</v>
      </c>
      <c r="C796" s="44"/>
      <c r="D796" s="44"/>
      <c r="E796" s="44" t="s">
        <v>1531</v>
      </c>
      <c r="F796" s="44" t="s">
        <v>2547</v>
      </c>
      <c r="G796" s="44" t="s">
        <v>2508</v>
      </c>
      <c r="H796" s="44" t="s">
        <v>2512</v>
      </c>
    </row>
    <row r="797" spans="1:8" s="43" customFormat="1" ht="18.2" customHeight="1" x14ac:dyDescent="0.2">
      <c r="A797" s="45" t="s">
        <v>2508</v>
      </c>
      <c r="B797" s="45" t="s">
        <v>2548</v>
      </c>
      <c r="C797" s="45"/>
      <c r="D797" s="45"/>
      <c r="E797" s="45" t="s">
        <v>2549</v>
      </c>
      <c r="F797" s="45" t="s">
        <v>2550</v>
      </c>
      <c r="G797" s="45" t="s">
        <v>2551</v>
      </c>
      <c r="H797" s="45" t="s">
        <v>2512</v>
      </c>
    </row>
    <row r="798" spans="1:8" s="43" customFormat="1" ht="18.2" customHeight="1" x14ac:dyDescent="0.2">
      <c r="A798" s="44" t="s">
        <v>2508</v>
      </c>
      <c r="B798" s="44" t="s">
        <v>2552</v>
      </c>
      <c r="C798" s="44"/>
      <c r="D798" s="44"/>
      <c r="E798" s="44" t="s">
        <v>2553</v>
      </c>
      <c r="F798" s="44" t="s">
        <v>2554</v>
      </c>
      <c r="G798" s="44" t="s">
        <v>2555</v>
      </c>
      <c r="H798" s="44" t="s">
        <v>161</v>
      </c>
    </row>
    <row r="799" spans="1:8" s="43" customFormat="1" ht="18.2" customHeight="1" x14ac:dyDescent="0.2">
      <c r="A799" s="45" t="s">
        <v>2508</v>
      </c>
      <c r="B799" s="45" t="s">
        <v>2556</v>
      </c>
      <c r="C799" s="45"/>
      <c r="D799" s="45"/>
      <c r="E799" s="45" t="s">
        <v>85</v>
      </c>
      <c r="F799" s="45" t="s">
        <v>2557</v>
      </c>
      <c r="G799" s="45" t="s">
        <v>2558</v>
      </c>
      <c r="H799" s="45" t="s">
        <v>2559</v>
      </c>
    </row>
    <row r="800" spans="1:8" s="43" customFormat="1" ht="18.2" customHeight="1" x14ac:dyDescent="0.2">
      <c r="A800" s="44" t="s">
        <v>2508</v>
      </c>
      <c r="B800" s="44" t="s">
        <v>2560</v>
      </c>
      <c r="C800" s="44"/>
      <c r="D800" s="44"/>
      <c r="E800" s="44" t="s">
        <v>2561</v>
      </c>
      <c r="F800" s="44" t="s">
        <v>2562</v>
      </c>
      <c r="G800" s="44" t="s">
        <v>2563</v>
      </c>
      <c r="H800" s="44" t="s">
        <v>2522</v>
      </c>
    </row>
    <row r="801" spans="1:8" s="43" customFormat="1" ht="18.2" customHeight="1" x14ac:dyDescent="0.2">
      <c r="A801" s="45" t="s">
        <v>2508</v>
      </c>
      <c r="B801" s="45" t="s">
        <v>2564</v>
      </c>
      <c r="C801" s="45"/>
      <c r="D801" s="45"/>
      <c r="E801" s="45" t="s">
        <v>2565</v>
      </c>
      <c r="F801" s="45" t="s">
        <v>2566</v>
      </c>
      <c r="G801" s="45" t="s">
        <v>2567</v>
      </c>
      <c r="H801" s="45" t="s">
        <v>2568</v>
      </c>
    </row>
    <row r="802" spans="1:8" s="43" customFormat="1" ht="18.2" customHeight="1" x14ac:dyDescent="0.2">
      <c r="A802" s="44" t="s">
        <v>2508</v>
      </c>
      <c r="B802" s="44" t="s">
        <v>2569</v>
      </c>
      <c r="C802" s="44"/>
      <c r="D802" s="44"/>
      <c r="E802" s="44" t="s">
        <v>2570</v>
      </c>
      <c r="F802" s="44" t="s">
        <v>2571</v>
      </c>
      <c r="G802" s="44" t="s">
        <v>2141</v>
      </c>
      <c r="H802" s="44" t="s">
        <v>2568</v>
      </c>
    </row>
    <row r="803" spans="1:8" s="43" customFormat="1" ht="18.2" customHeight="1" x14ac:dyDescent="0.2">
      <c r="A803" s="45" t="s">
        <v>2508</v>
      </c>
      <c r="B803" s="45" t="s">
        <v>2572</v>
      </c>
      <c r="C803" s="45"/>
      <c r="D803" s="45"/>
      <c r="E803" s="45" t="s">
        <v>2573</v>
      </c>
      <c r="F803" s="45" t="s">
        <v>2574</v>
      </c>
      <c r="G803" s="45" t="s">
        <v>2575</v>
      </c>
      <c r="H803" s="45" t="s">
        <v>161</v>
      </c>
    </row>
    <row r="804" spans="1:8" s="43" customFormat="1" ht="18.2" customHeight="1" x14ac:dyDescent="0.2">
      <c r="A804" s="44" t="s">
        <v>2508</v>
      </c>
      <c r="B804" s="44" t="s">
        <v>2576</v>
      </c>
      <c r="C804" s="44"/>
      <c r="D804" s="44"/>
      <c r="E804" s="44" t="s">
        <v>2577</v>
      </c>
      <c r="F804" s="44" t="s">
        <v>2578</v>
      </c>
      <c r="G804" s="44" t="s">
        <v>2579</v>
      </c>
      <c r="H804" s="44" t="s">
        <v>161</v>
      </c>
    </row>
    <row r="805" spans="1:8" s="43" customFormat="1" ht="18.2" customHeight="1" x14ac:dyDescent="0.2">
      <c r="A805" s="45" t="s">
        <v>2508</v>
      </c>
      <c r="B805" s="45" t="s">
        <v>2580</v>
      </c>
      <c r="C805" s="45"/>
      <c r="D805" s="45"/>
      <c r="E805" s="45" t="s">
        <v>2581</v>
      </c>
      <c r="F805" s="45" t="s">
        <v>2582</v>
      </c>
      <c r="G805" s="45" t="s">
        <v>2583</v>
      </c>
      <c r="H805" s="45" t="s">
        <v>2522</v>
      </c>
    </row>
    <row r="806" spans="1:8" s="43" customFormat="1" ht="18.2" customHeight="1" x14ac:dyDescent="0.2">
      <c r="A806" s="44" t="s">
        <v>2508</v>
      </c>
      <c r="B806" s="44" t="s">
        <v>2584</v>
      </c>
      <c r="C806" s="44"/>
      <c r="D806" s="44"/>
      <c r="E806" s="44" t="s">
        <v>2585</v>
      </c>
      <c r="F806" s="44" t="s">
        <v>2586</v>
      </c>
      <c r="G806" s="44" t="s">
        <v>2555</v>
      </c>
      <c r="H806" s="44" t="s">
        <v>161</v>
      </c>
    </row>
    <row r="807" spans="1:8" s="43" customFormat="1" ht="18.2" customHeight="1" x14ac:dyDescent="0.2">
      <c r="A807" s="45" t="s">
        <v>2508</v>
      </c>
      <c r="B807" s="45" t="s">
        <v>2587</v>
      </c>
      <c r="C807" s="45"/>
      <c r="D807" s="45"/>
      <c r="E807" s="45" t="s">
        <v>2588</v>
      </c>
      <c r="F807" s="45" t="s">
        <v>2589</v>
      </c>
      <c r="G807" s="45" t="s">
        <v>2590</v>
      </c>
      <c r="H807" s="45" t="s">
        <v>2531</v>
      </c>
    </row>
    <row r="808" spans="1:8" s="43" customFormat="1" ht="18.2" customHeight="1" x14ac:dyDescent="0.2">
      <c r="A808" s="44" t="s">
        <v>2508</v>
      </c>
      <c r="B808" s="44" t="s">
        <v>2591</v>
      </c>
      <c r="C808" s="44"/>
      <c r="D808" s="44"/>
      <c r="E808" s="44" t="s">
        <v>2592</v>
      </c>
      <c r="F808" s="44" t="s">
        <v>2593</v>
      </c>
      <c r="G808" s="44" t="s">
        <v>2594</v>
      </c>
      <c r="H808" s="44" t="s">
        <v>2512</v>
      </c>
    </row>
    <row r="809" spans="1:8" s="43" customFormat="1" ht="18.2" customHeight="1" x14ac:dyDescent="0.2">
      <c r="A809" s="45" t="s">
        <v>2508</v>
      </c>
      <c r="B809" s="45" t="s">
        <v>2595</v>
      </c>
      <c r="C809" s="45"/>
      <c r="D809" s="45"/>
      <c r="E809" s="45" t="s">
        <v>2533</v>
      </c>
      <c r="F809" s="45" t="s">
        <v>2596</v>
      </c>
      <c r="G809" s="45" t="s">
        <v>2508</v>
      </c>
      <c r="H809" s="45" t="s">
        <v>2512</v>
      </c>
    </row>
    <row r="810" spans="1:8" s="43" customFormat="1" ht="18.2" customHeight="1" x14ac:dyDescent="0.2">
      <c r="A810" s="44" t="s">
        <v>2508</v>
      </c>
      <c r="B810" s="44" t="s">
        <v>2597</v>
      </c>
      <c r="C810" s="44"/>
      <c r="D810" s="44"/>
      <c r="E810" s="44" t="s">
        <v>2533</v>
      </c>
      <c r="F810" s="44" t="s">
        <v>2598</v>
      </c>
      <c r="G810" s="44" t="s">
        <v>2508</v>
      </c>
      <c r="H810" s="44" t="s">
        <v>2512</v>
      </c>
    </row>
    <row r="811" spans="1:8" s="43" customFormat="1" ht="18.2" customHeight="1" x14ac:dyDescent="0.2">
      <c r="A811" s="45" t="s">
        <v>2508</v>
      </c>
      <c r="B811" s="45" t="s">
        <v>2599</v>
      </c>
      <c r="C811" s="45"/>
      <c r="D811" s="45"/>
      <c r="E811" s="45" t="s">
        <v>2600</v>
      </c>
      <c r="F811" s="45" t="s">
        <v>2601</v>
      </c>
      <c r="G811" s="45" t="s">
        <v>2602</v>
      </c>
      <c r="H811" s="45" t="s">
        <v>2512</v>
      </c>
    </row>
    <row r="812" spans="1:8" s="43" customFormat="1" ht="18.2" customHeight="1" x14ac:dyDescent="0.2">
      <c r="A812" s="44" t="s">
        <v>2508</v>
      </c>
      <c r="B812" s="44" t="s">
        <v>2603</v>
      </c>
      <c r="C812" s="44"/>
      <c r="D812" s="44"/>
      <c r="E812" s="44" t="s">
        <v>2604</v>
      </c>
      <c r="F812" s="44" t="s">
        <v>2605</v>
      </c>
      <c r="G812" s="44" t="s">
        <v>2606</v>
      </c>
      <c r="H812" s="44" t="s">
        <v>161</v>
      </c>
    </row>
    <row r="813" spans="1:8" s="43" customFormat="1" ht="18.2" customHeight="1" x14ac:dyDescent="0.2">
      <c r="A813" s="45" t="s">
        <v>2508</v>
      </c>
      <c r="B813" s="45" t="s">
        <v>2607</v>
      </c>
      <c r="C813" s="45"/>
      <c r="D813" s="45"/>
      <c r="E813" s="45" t="s">
        <v>2608</v>
      </c>
      <c r="F813" s="45" t="s">
        <v>2609</v>
      </c>
      <c r="G813" s="45" t="s">
        <v>2610</v>
      </c>
      <c r="H813" s="45" t="s">
        <v>2522</v>
      </c>
    </row>
    <row r="814" spans="1:8" s="43" customFormat="1" ht="18.2" customHeight="1" x14ac:dyDescent="0.2">
      <c r="A814" s="44" t="s">
        <v>2508</v>
      </c>
      <c r="B814" s="44" t="s">
        <v>2611</v>
      </c>
      <c r="C814" s="44"/>
      <c r="D814" s="44"/>
      <c r="E814" s="44" t="s">
        <v>2612</v>
      </c>
      <c r="F814" s="44" t="s">
        <v>2613</v>
      </c>
      <c r="G814" s="44" t="s">
        <v>2614</v>
      </c>
      <c r="H814" s="44" t="s">
        <v>2568</v>
      </c>
    </row>
    <row r="815" spans="1:8" s="43" customFormat="1" ht="18.2" customHeight="1" x14ac:dyDescent="0.2">
      <c r="A815" s="45" t="s">
        <v>2508</v>
      </c>
      <c r="B815" s="45" t="s">
        <v>2615</v>
      </c>
      <c r="C815" s="45"/>
      <c r="D815" s="45"/>
      <c r="E815" s="45" t="s">
        <v>2616</v>
      </c>
      <c r="F815" s="45" t="s">
        <v>2617</v>
      </c>
      <c r="G815" s="45" t="s">
        <v>2558</v>
      </c>
      <c r="H815" s="45" t="s">
        <v>2559</v>
      </c>
    </row>
    <row r="816" spans="1:8" s="43" customFormat="1" ht="18.2" customHeight="1" x14ac:dyDescent="0.2">
      <c r="A816" s="44" t="s">
        <v>2508</v>
      </c>
      <c r="B816" s="44" t="s">
        <v>2618</v>
      </c>
      <c r="C816" s="44"/>
      <c r="D816" s="44"/>
      <c r="E816" s="44" t="s">
        <v>2619</v>
      </c>
      <c r="F816" s="44" t="s">
        <v>2620</v>
      </c>
      <c r="G816" s="44" t="s">
        <v>2530</v>
      </c>
      <c r="H816" s="44" t="s">
        <v>2531</v>
      </c>
    </row>
    <row r="817" spans="1:8" s="43" customFormat="1" ht="18.2" customHeight="1" x14ac:dyDescent="0.2">
      <c r="A817" s="45" t="s">
        <v>2508</v>
      </c>
      <c r="B817" s="45" t="s">
        <v>2621</v>
      </c>
      <c r="C817" s="45"/>
      <c r="D817" s="45"/>
      <c r="E817" s="45" t="s">
        <v>2622</v>
      </c>
      <c r="F817" s="45" t="s">
        <v>2623</v>
      </c>
      <c r="G817" s="45" t="s">
        <v>2530</v>
      </c>
      <c r="H817" s="45" t="s">
        <v>2531</v>
      </c>
    </row>
    <row r="818" spans="1:8" s="43" customFormat="1" ht="18.2" customHeight="1" x14ac:dyDescent="0.2">
      <c r="A818" s="44" t="s">
        <v>2508</v>
      </c>
      <c r="B818" s="44" t="s">
        <v>2624</v>
      </c>
      <c r="C818" s="44"/>
      <c r="D818" s="44"/>
      <c r="E818" s="44" t="s">
        <v>2625</v>
      </c>
      <c r="F818" s="44" t="s">
        <v>2626</v>
      </c>
      <c r="G818" s="44" t="s">
        <v>2627</v>
      </c>
      <c r="H818" s="44" t="s">
        <v>2568</v>
      </c>
    </row>
    <row r="819" spans="1:8" s="43" customFormat="1" ht="18.2" customHeight="1" x14ac:dyDescent="0.2">
      <c r="A819" s="45" t="s">
        <v>2508</v>
      </c>
      <c r="B819" s="45" t="s">
        <v>2628</v>
      </c>
      <c r="C819" s="45"/>
      <c r="D819" s="45"/>
      <c r="E819" s="45" t="s">
        <v>203</v>
      </c>
      <c r="F819" s="45" t="s">
        <v>2629</v>
      </c>
      <c r="G819" s="45" t="s">
        <v>2530</v>
      </c>
      <c r="H819" s="45" t="s">
        <v>2531</v>
      </c>
    </row>
    <row r="820" spans="1:8" s="43" customFormat="1" ht="18.2" customHeight="1" x14ac:dyDescent="0.2">
      <c r="A820" s="44" t="s">
        <v>2508</v>
      </c>
      <c r="B820" s="44" t="s">
        <v>2630</v>
      </c>
      <c r="C820" s="44"/>
      <c r="D820" s="44"/>
      <c r="E820" s="44" t="s">
        <v>203</v>
      </c>
      <c r="F820" s="44" t="s">
        <v>2631</v>
      </c>
      <c r="G820" s="44" t="s">
        <v>2530</v>
      </c>
      <c r="H820" s="44" t="s">
        <v>2531</v>
      </c>
    </row>
    <row r="821" spans="1:8" s="43" customFormat="1" ht="18.2" customHeight="1" x14ac:dyDescent="0.2">
      <c r="A821" s="45" t="s">
        <v>2508</v>
      </c>
      <c r="B821" s="45" t="s">
        <v>2632</v>
      </c>
      <c r="C821" s="45" t="s">
        <v>2633</v>
      </c>
      <c r="D821" s="45" t="s">
        <v>2634</v>
      </c>
      <c r="E821" s="45"/>
      <c r="F821" s="45" t="s">
        <v>2635</v>
      </c>
      <c r="G821" s="45" t="s">
        <v>2530</v>
      </c>
      <c r="H821" s="45" t="s">
        <v>2531</v>
      </c>
    </row>
    <row r="822" spans="1:8" s="43" customFormat="1" ht="18.2" customHeight="1" x14ac:dyDescent="0.2">
      <c r="A822" s="44" t="s">
        <v>2508</v>
      </c>
      <c r="B822" s="44" t="s">
        <v>2636</v>
      </c>
      <c r="C822" s="44"/>
      <c r="D822" s="44"/>
      <c r="E822" s="44" t="s">
        <v>2637</v>
      </c>
      <c r="F822" s="44" t="s">
        <v>2638</v>
      </c>
      <c r="G822" s="44" t="s">
        <v>2530</v>
      </c>
      <c r="H822" s="44" t="s">
        <v>2531</v>
      </c>
    </row>
    <row r="823" spans="1:8" s="43" customFormat="1" ht="18.2" customHeight="1" x14ac:dyDescent="0.2">
      <c r="A823" s="45" t="s">
        <v>2508</v>
      </c>
      <c r="B823" s="45" t="s">
        <v>2639</v>
      </c>
      <c r="C823" s="45"/>
      <c r="D823" s="45"/>
      <c r="E823" s="45" t="s">
        <v>2640</v>
      </c>
      <c r="F823" s="45" t="s">
        <v>2641</v>
      </c>
      <c r="G823" s="45" t="s">
        <v>2530</v>
      </c>
      <c r="H823" s="45" t="s">
        <v>2531</v>
      </c>
    </row>
    <row r="824" spans="1:8" s="43" customFormat="1" ht="18.2" customHeight="1" x14ac:dyDescent="0.2">
      <c r="A824" s="44" t="s">
        <v>2508</v>
      </c>
      <c r="B824" s="44" t="s">
        <v>2642</v>
      </c>
      <c r="C824" s="44"/>
      <c r="D824" s="44"/>
      <c r="E824" s="44" t="s">
        <v>2643</v>
      </c>
      <c r="F824" s="44" t="s">
        <v>2644</v>
      </c>
      <c r="G824" s="44" t="s">
        <v>2526</v>
      </c>
      <c r="H824" s="44" t="s">
        <v>2522</v>
      </c>
    </row>
    <row r="825" spans="1:8" s="43" customFormat="1" ht="18.2" customHeight="1" x14ac:dyDescent="0.2">
      <c r="A825" s="45" t="s">
        <v>2508</v>
      </c>
      <c r="B825" s="45" t="s">
        <v>2645</v>
      </c>
      <c r="C825" s="45"/>
      <c r="D825" s="45"/>
      <c r="E825" s="45" t="s">
        <v>2646</v>
      </c>
      <c r="F825" s="45" t="s">
        <v>2647</v>
      </c>
      <c r="G825" s="45" t="s">
        <v>2590</v>
      </c>
      <c r="H825" s="45" t="s">
        <v>2531</v>
      </c>
    </row>
    <row r="826" spans="1:8" s="43" customFormat="1" ht="18.2" customHeight="1" x14ac:dyDescent="0.2">
      <c r="A826" s="44" t="s">
        <v>2508</v>
      </c>
      <c r="B826" s="44" t="s">
        <v>2648</v>
      </c>
      <c r="C826" s="44"/>
      <c r="D826" s="44"/>
      <c r="E826" s="44" t="s">
        <v>2649</v>
      </c>
      <c r="F826" s="44" t="s">
        <v>2650</v>
      </c>
      <c r="G826" s="44" t="s">
        <v>2558</v>
      </c>
      <c r="H826" s="44" t="s">
        <v>2559</v>
      </c>
    </row>
    <row r="827" spans="1:8" s="43" customFormat="1" ht="18.2" customHeight="1" x14ac:dyDescent="0.2">
      <c r="A827" s="45" t="s">
        <v>2508</v>
      </c>
      <c r="B827" s="45" t="s">
        <v>2651</v>
      </c>
      <c r="C827" s="45"/>
      <c r="D827" s="45"/>
      <c r="E827" s="45" t="s">
        <v>2652</v>
      </c>
      <c r="F827" s="45" t="s">
        <v>2653</v>
      </c>
      <c r="G827" s="45" t="s">
        <v>2654</v>
      </c>
      <c r="H827" s="45" t="s">
        <v>2655</v>
      </c>
    </row>
    <row r="828" spans="1:8" s="43" customFormat="1" ht="18.2" customHeight="1" x14ac:dyDescent="0.2">
      <c r="A828" s="44" t="s">
        <v>2508</v>
      </c>
      <c r="B828" s="44" t="s">
        <v>2656</v>
      </c>
      <c r="C828" s="44"/>
      <c r="D828" s="44"/>
      <c r="E828" s="44" t="s">
        <v>2657</v>
      </c>
      <c r="F828" s="44" t="s">
        <v>2658</v>
      </c>
      <c r="G828" s="44" t="s">
        <v>2555</v>
      </c>
      <c r="H828" s="44" t="s">
        <v>161</v>
      </c>
    </row>
    <row r="829" spans="1:8" s="43" customFormat="1" ht="18.2" customHeight="1" x14ac:dyDescent="0.2">
      <c r="A829" s="45" t="s">
        <v>2508</v>
      </c>
      <c r="B829" s="45" t="s">
        <v>2659</v>
      </c>
      <c r="C829" s="45"/>
      <c r="D829" s="45"/>
      <c r="E829" s="45" t="s">
        <v>2657</v>
      </c>
      <c r="F829" s="45" t="s">
        <v>2660</v>
      </c>
      <c r="G829" s="45" t="s">
        <v>2661</v>
      </c>
      <c r="H829" s="45" t="s">
        <v>161</v>
      </c>
    </row>
    <row r="830" spans="1:8" s="43" customFormat="1" ht="18.2" customHeight="1" x14ac:dyDescent="0.2">
      <c r="A830" s="44" t="s">
        <v>2508</v>
      </c>
      <c r="B830" s="44" t="s">
        <v>2662</v>
      </c>
      <c r="C830" s="44"/>
      <c r="D830" s="44"/>
      <c r="E830" s="44" t="s">
        <v>2657</v>
      </c>
      <c r="F830" s="44" t="s">
        <v>2663</v>
      </c>
      <c r="G830" s="44" t="s">
        <v>2537</v>
      </c>
      <c r="H830" s="44" t="s">
        <v>161</v>
      </c>
    </row>
    <row r="831" spans="1:8" s="43" customFormat="1" ht="18.2" customHeight="1" x14ac:dyDescent="0.2">
      <c r="A831" s="45" t="s">
        <v>2508</v>
      </c>
      <c r="B831" s="45" t="s">
        <v>2664</v>
      </c>
      <c r="C831" s="45"/>
      <c r="D831" s="45"/>
      <c r="E831" s="45" t="s">
        <v>2665</v>
      </c>
      <c r="F831" s="45" t="s">
        <v>2666</v>
      </c>
      <c r="G831" s="45" t="s">
        <v>2667</v>
      </c>
      <c r="H831" s="45" t="s">
        <v>2568</v>
      </c>
    </row>
    <row r="832" spans="1:8" s="43" customFormat="1" ht="18.2" customHeight="1" x14ac:dyDescent="0.2">
      <c r="A832" s="44" t="s">
        <v>2508</v>
      </c>
      <c r="B832" s="44" t="s">
        <v>2668</v>
      </c>
      <c r="C832" s="44"/>
      <c r="D832" s="44"/>
      <c r="E832" s="44" t="s">
        <v>2649</v>
      </c>
      <c r="F832" s="44" t="s">
        <v>2669</v>
      </c>
      <c r="G832" s="44" t="s">
        <v>2670</v>
      </c>
      <c r="H832" s="44" t="s">
        <v>2559</v>
      </c>
    </row>
    <row r="833" spans="1:8" s="43" customFormat="1" ht="18.2" customHeight="1" x14ac:dyDescent="0.2">
      <c r="A833" s="45" t="s">
        <v>2508</v>
      </c>
      <c r="B833" s="45" t="s">
        <v>2671</v>
      </c>
      <c r="C833" s="45"/>
      <c r="D833" s="45"/>
      <c r="E833" s="45" t="s">
        <v>2672</v>
      </c>
      <c r="F833" s="45" t="s">
        <v>2673</v>
      </c>
      <c r="G833" s="45" t="s">
        <v>2674</v>
      </c>
      <c r="H833" s="45" t="s">
        <v>2559</v>
      </c>
    </row>
    <row r="834" spans="1:8" s="43" customFormat="1" ht="18.2" customHeight="1" x14ac:dyDescent="0.2">
      <c r="A834" s="44" t="s">
        <v>2508</v>
      </c>
      <c r="B834" s="44" t="s">
        <v>2675</v>
      </c>
      <c r="C834" s="44"/>
      <c r="D834" s="44"/>
      <c r="E834" s="44" t="s">
        <v>2676</v>
      </c>
      <c r="F834" s="44" t="s">
        <v>2677</v>
      </c>
      <c r="G834" s="44" t="s">
        <v>2627</v>
      </c>
      <c r="H834" s="44" t="s">
        <v>2568</v>
      </c>
    </row>
    <row r="835" spans="1:8" s="43" customFormat="1" ht="18.2" customHeight="1" x14ac:dyDescent="0.2">
      <c r="A835" s="45" t="s">
        <v>2508</v>
      </c>
      <c r="B835" s="45" t="s">
        <v>2678</v>
      </c>
      <c r="C835" s="45"/>
      <c r="D835" s="45"/>
      <c r="E835" s="45" t="s">
        <v>2679</v>
      </c>
      <c r="F835" s="45" t="s">
        <v>2680</v>
      </c>
      <c r="G835" s="45" t="s">
        <v>2508</v>
      </c>
      <c r="H835" s="45" t="s">
        <v>2512</v>
      </c>
    </row>
    <row r="836" spans="1:8" s="43" customFormat="1" ht="18.2" customHeight="1" x14ac:dyDescent="0.2">
      <c r="A836" s="44" t="s">
        <v>2508</v>
      </c>
      <c r="B836" s="44" t="s">
        <v>2681</v>
      </c>
      <c r="C836" s="44"/>
      <c r="D836" s="44"/>
      <c r="E836" s="44" t="s">
        <v>2682</v>
      </c>
      <c r="F836" s="44" t="s">
        <v>2683</v>
      </c>
      <c r="G836" s="44" t="s">
        <v>2211</v>
      </c>
      <c r="H836" s="44" t="s">
        <v>2531</v>
      </c>
    </row>
    <row r="837" spans="1:8" s="43" customFormat="1" ht="18.2" customHeight="1" x14ac:dyDescent="0.2">
      <c r="A837" s="45" t="s">
        <v>2508</v>
      </c>
      <c r="B837" s="45" t="s">
        <v>2684</v>
      </c>
      <c r="C837" s="45"/>
      <c r="D837" s="45"/>
      <c r="E837" s="45" t="s">
        <v>2685</v>
      </c>
      <c r="F837" s="45" t="s">
        <v>2686</v>
      </c>
      <c r="G837" s="45" t="s">
        <v>2530</v>
      </c>
      <c r="H837" s="45" t="s">
        <v>2531</v>
      </c>
    </row>
    <row r="838" spans="1:8" s="43" customFormat="1" ht="18.2" customHeight="1" x14ac:dyDescent="0.2">
      <c r="A838" s="44" t="s">
        <v>2508</v>
      </c>
      <c r="B838" s="44" t="s">
        <v>2687</v>
      </c>
      <c r="C838" s="44"/>
      <c r="D838" s="44"/>
      <c r="E838" s="44" t="s">
        <v>2688</v>
      </c>
      <c r="F838" s="44" t="s">
        <v>2689</v>
      </c>
      <c r="G838" s="44" t="s">
        <v>2551</v>
      </c>
      <c r="H838" s="44" t="s">
        <v>2512</v>
      </c>
    </row>
    <row r="839" spans="1:8" s="43" customFormat="1" ht="18.2" customHeight="1" x14ac:dyDescent="0.2">
      <c r="A839" s="45" t="s">
        <v>2508</v>
      </c>
      <c r="B839" s="45" t="s">
        <v>2690</v>
      </c>
      <c r="C839" s="45"/>
      <c r="D839" s="45"/>
      <c r="E839" s="45" t="s">
        <v>2691</v>
      </c>
      <c r="F839" s="45" t="s">
        <v>2692</v>
      </c>
      <c r="G839" s="45" t="s">
        <v>2693</v>
      </c>
      <c r="H839" s="45" t="s">
        <v>2522</v>
      </c>
    </row>
    <row r="840" spans="1:8" s="43" customFormat="1" ht="18.2" customHeight="1" x14ac:dyDescent="0.2">
      <c r="A840" s="44" t="s">
        <v>2508</v>
      </c>
      <c r="B840" s="44" t="s">
        <v>2694</v>
      </c>
      <c r="C840" s="44"/>
      <c r="D840" s="44"/>
      <c r="E840" s="44" t="s">
        <v>2695</v>
      </c>
      <c r="F840" s="44" t="s">
        <v>2696</v>
      </c>
      <c r="G840" s="44" t="s">
        <v>2530</v>
      </c>
      <c r="H840" s="44" t="s">
        <v>2531</v>
      </c>
    </row>
    <row r="841" spans="1:8" s="43" customFormat="1" ht="18.2" customHeight="1" x14ac:dyDescent="0.2">
      <c r="A841" s="45" t="s">
        <v>2508</v>
      </c>
      <c r="B841" s="45" t="s">
        <v>2697</v>
      </c>
      <c r="C841" s="45"/>
      <c r="D841" s="45"/>
      <c r="E841" s="45" t="s">
        <v>2649</v>
      </c>
      <c r="F841" s="45" t="s">
        <v>2698</v>
      </c>
      <c r="G841" s="45" t="s">
        <v>2699</v>
      </c>
      <c r="H841" s="45" t="s">
        <v>2559</v>
      </c>
    </row>
    <row r="842" spans="1:8" s="43" customFormat="1" ht="18.2" customHeight="1" x14ac:dyDescent="0.2">
      <c r="A842" s="44" t="s">
        <v>2508</v>
      </c>
      <c r="B842" s="44" t="s">
        <v>2700</v>
      </c>
      <c r="C842" s="44"/>
      <c r="D842" s="44"/>
      <c r="E842" s="44" t="s">
        <v>1005</v>
      </c>
      <c r="F842" s="44" t="s">
        <v>2701</v>
      </c>
      <c r="G842" s="44" t="s">
        <v>2508</v>
      </c>
      <c r="H842" s="44" t="s">
        <v>2512</v>
      </c>
    </row>
    <row r="843" spans="1:8" s="43" customFormat="1" ht="18.2" customHeight="1" x14ac:dyDescent="0.2">
      <c r="A843" s="45" t="s">
        <v>2508</v>
      </c>
      <c r="B843" s="45" t="s">
        <v>2702</v>
      </c>
      <c r="C843" s="45"/>
      <c r="D843" s="45"/>
      <c r="E843" s="45" t="s">
        <v>2703</v>
      </c>
      <c r="F843" s="45" t="s">
        <v>2704</v>
      </c>
      <c r="G843" s="45" t="s">
        <v>2526</v>
      </c>
      <c r="H843" s="45" t="s">
        <v>2522</v>
      </c>
    </row>
    <row r="844" spans="1:8" s="43" customFormat="1" ht="18.2" customHeight="1" x14ac:dyDescent="0.2">
      <c r="A844" s="44" t="s">
        <v>2508</v>
      </c>
      <c r="B844" s="44" t="s">
        <v>2705</v>
      </c>
      <c r="C844" s="44"/>
      <c r="D844" s="44"/>
      <c r="E844" s="44" t="s">
        <v>2706</v>
      </c>
      <c r="F844" s="44" t="s">
        <v>2707</v>
      </c>
      <c r="G844" s="44" t="s">
        <v>2530</v>
      </c>
      <c r="H844" s="44" t="s">
        <v>2531</v>
      </c>
    </row>
    <row r="845" spans="1:8" s="43" customFormat="1" ht="18.2" customHeight="1" x14ac:dyDescent="0.2">
      <c r="A845" s="45" t="s">
        <v>2508</v>
      </c>
      <c r="B845" s="45" t="s">
        <v>2708</v>
      </c>
      <c r="C845" s="45"/>
      <c r="D845" s="45"/>
      <c r="E845" s="45" t="s">
        <v>2709</v>
      </c>
      <c r="F845" s="45" t="s">
        <v>2710</v>
      </c>
      <c r="G845" s="45" t="s">
        <v>2530</v>
      </c>
      <c r="H845" s="45" t="s">
        <v>2531</v>
      </c>
    </row>
    <row r="846" spans="1:8" s="43" customFormat="1" ht="18.2" customHeight="1" x14ac:dyDescent="0.2">
      <c r="A846" s="44" t="s">
        <v>2508</v>
      </c>
      <c r="B846" s="44" t="s">
        <v>2711</v>
      </c>
      <c r="C846" s="44"/>
      <c r="D846" s="44"/>
      <c r="E846" s="44" t="s">
        <v>2712</v>
      </c>
      <c r="F846" s="44" t="s">
        <v>2713</v>
      </c>
      <c r="G846" s="44" t="s">
        <v>2714</v>
      </c>
      <c r="H846" s="44" t="s">
        <v>2531</v>
      </c>
    </row>
    <row r="847" spans="1:8" s="43" customFormat="1" ht="18.2" customHeight="1" x14ac:dyDescent="0.2">
      <c r="A847" s="45" t="s">
        <v>2508</v>
      </c>
      <c r="B847" s="45" t="s">
        <v>2715</v>
      </c>
      <c r="C847" s="45"/>
      <c r="D847" s="45"/>
      <c r="E847" s="45" t="s">
        <v>2716</v>
      </c>
      <c r="F847" s="45" t="s">
        <v>2717</v>
      </c>
      <c r="G847" s="45" t="s">
        <v>2718</v>
      </c>
      <c r="H847" s="45" t="s">
        <v>2522</v>
      </c>
    </row>
    <row r="848" spans="1:8" s="43" customFormat="1" ht="18.2" customHeight="1" x14ac:dyDescent="0.2">
      <c r="A848" s="44" t="s">
        <v>2508</v>
      </c>
      <c r="B848" s="44" t="s">
        <v>2719</v>
      </c>
      <c r="C848" s="44"/>
      <c r="D848" s="44"/>
      <c r="E848" s="44" t="s">
        <v>1952</v>
      </c>
      <c r="F848" s="44" t="s">
        <v>2720</v>
      </c>
      <c r="G848" s="44" t="s">
        <v>2558</v>
      </c>
      <c r="H848" s="44" t="s">
        <v>2559</v>
      </c>
    </row>
    <row r="849" spans="1:8" s="43" customFormat="1" ht="18.2" customHeight="1" x14ac:dyDescent="0.2">
      <c r="A849" s="45" t="s">
        <v>2508</v>
      </c>
      <c r="B849" s="45" t="s">
        <v>2721</v>
      </c>
      <c r="C849" s="45"/>
      <c r="D849" s="45"/>
      <c r="E849" s="45" t="s">
        <v>2722</v>
      </c>
      <c r="F849" s="45" t="s">
        <v>2723</v>
      </c>
      <c r="G849" s="45" t="s">
        <v>2508</v>
      </c>
      <c r="H849" s="45" t="s">
        <v>2512</v>
      </c>
    </row>
    <row r="850" spans="1:8" s="43" customFormat="1" ht="18.2" customHeight="1" x14ac:dyDescent="0.2">
      <c r="A850" s="44" t="s">
        <v>2508</v>
      </c>
      <c r="B850" s="44" t="s">
        <v>2724</v>
      </c>
      <c r="C850" s="44"/>
      <c r="D850" s="44"/>
      <c r="E850" s="44" t="s">
        <v>1005</v>
      </c>
      <c r="F850" s="44" t="s">
        <v>2725</v>
      </c>
      <c r="G850" s="44" t="s">
        <v>2508</v>
      </c>
      <c r="H850" s="44" t="s">
        <v>2512</v>
      </c>
    </row>
    <row r="851" spans="1:8" s="43" customFormat="1" ht="18.2" customHeight="1" x14ac:dyDescent="0.2">
      <c r="A851" s="45" t="s">
        <v>2508</v>
      </c>
      <c r="B851" s="45" t="s">
        <v>2726</v>
      </c>
      <c r="C851" s="45"/>
      <c r="D851" s="45"/>
      <c r="E851" s="45" t="s">
        <v>2539</v>
      </c>
      <c r="F851" s="45" t="s">
        <v>2727</v>
      </c>
      <c r="G851" s="45" t="s">
        <v>2693</v>
      </c>
      <c r="H851" s="45" t="s">
        <v>2522</v>
      </c>
    </row>
    <row r="852" spans="1:8" s="43" customFormat="1" ht="18.2" customHeight="1" x14ac:dyDescent="0.2">
      <c r="A852" s="44" t="s">
        <v>2508</v>
      </c>
      <c r="B852" s="44" t="s">
        <v>2728</v>
      </c>
      <c r="C852" s="44"/>
      <c r="D852" s="44"/>
      <c r="E852" s="44" t="s">
        <v>2729</v>
      </c>
      <c r="F852" s="44" t="s">
        <v>2730</v>
      </c>
      <c r="G852" s="44" t="s">
        <v>2508</v>
      </c>
      <c r="H852" s="44" t="s">
        <v>2512</v>
      </c>
    </row>
    <row r="853" spans="1:8" s="43" customFormat="1" ht="18.2" customHeight="1" x14ac:dyDescent="0.2">
      <c r="A853" s="45" t="s">
        <v>2508</v>
      </c>
      <c r="B853" s="45" t="s">
        <v>2731</v>
      </c>
      <c r="C853" s="45"/>
      <c r="D853" s="45"/>
      <c r="E853" s="45" t="s">
        <v>2732</v>
      </c>
      <c r="F853" s="45" t="s">
        <v>2733</v>
      </c>
      <c r="G853" s="45" t="s">
        <v>2530</v>
      </c>
      <c r="H853" s="45" t="s">
        <v>2531</v>
      </c>
    </row>
    <row r="854" spans="1:8" s="43" customFormat="1" ht="18.2" customHeight="1" x14ac:dyDescent="0.2">
      <c r="A854" s="44" t="s">
        <v>2508</v>
      </c>
      <c r="B854" s="44" t="s">
        <v>2734</v>
      </c>
      <c r="C854" s="44"/>
      <c r="D854" s="44"/>
      <c r="E854" s="44" t="s">
        <v>2570</v>
      </c>
      <c r="F854" s="44" t="s">
        <v>2735</v>
      </c>
      <c r="G854" s="44" t="s">
        <v>2141</v>
      </c>
      <c r="H854" s="44" t="s">
        <v>2568</v>
      </c>
    </row>
    <row r="855" spans="1:8" s="43" customFormat="1" ht="18.2" customHeight="1" x14ac:dyDescent="0.2">
      <c r="A855" s="45" t="s">
        <v>2508</v>
      </c>
      <c r="B855" s="45" t="s">
        <v>2736</v>
      </c>
      <c r="C855" s="45"/>
      <c r="D855" s="45"/>
      <c r="E855" s="45" t="s">
        <v>2570</v>
      </c>
      <c r="F855" s="45" t="s">
        <v>2737</v>
      </c>
      <c r="G855" s="45" t="s">
        <v>2141</v>
      </c>
      <c r="H855" s="45" t="s">
        <v>2568</v>
      </c>
    </row>
    <row r="856" spans="1:8" s="43" customFormat="1" ht="18.2" customHeight="1" x14ac:dyDescent="0.2">
      <c r="A856" s="44" t="s">
        <v>2508</v>
      </c>
      <c r="B856" s="44" t="s">
        <v>2738</v>
      </c>
      <c r="C856" s="44"/>
      <c r="D856" s="44"/>
      <c r="E856" s="44" t="s">
        <v>2739</v>
      </c>
      <c r="F856" s="44" t="s">
        <v>2740</v>
      </c>
      <c r="G856" s="44" t="s">
        <v>2508</v>
      </c>
      <c r="H856" s="44" t="s">
        <v>2512</v>
      </c>
    </row>
    <row r="857" spans="1:8" s="43" customFormat="1" ht="18.2" customHeight="1" x14ac:dyDescent="0.2">
      <c r="A857" s="45" t="s">
        <v>2508</v>
      </c>
      <c r="B857" s="45" t="s">
        <v>2741</v>
      </c>
      <c r="C857" s="45"/>
      <c r="D857" s="45"/>
      <c r="E857" s="45" t="s">
        <v>2742</v>
      </c>
      <c r="F857" s="45" t="s">
        <v>2743</v>
      </c>
      <c r="G857" s="45" t="s">
        <v>2744</v>
      </c>
      <c r="H857" s="45" t="s">
        <v>2559</v>
      </c>
    </row>
    <row r="858" spans="1:8" s="43" customFormat="1" ht="18.2" customHeight="1" x14ac:dyDescent="0.2">
      <c r="A858" s="44" t="s">
        <v>2508</v>
      </c>
      <c r="B858" s="44" t="s">
        <v>2745</v>
      </c>
      <c r="C858" s="44"/>
      <c r="D858" s="44"/>
      <c r="E858" s="44" t="s">
        <v>2746</v>
      </c>
      <c r="F858" s="44" t="s">
        <v>2747</v>
      </c>
      <c r="G858" s="44" t="s">
        <v>2508</v>
      </c>
      <c r="H858" s="44" t="s">
        <v>2512</v>
      </c>
    </row>
    <row r="859" spans="1:8" s="43" customFormat="1" ht="18.2" customHeight="1" x14ac:dyDescent="0.2">
      <c r="A859" s="45" t="s">
        <v>2508</v>
      </c>
      <c r="B859" s="45" t="s">
        <v>2748</v>
      </c>
      <c r="C859" s="45"/>
      <c r="D859" s="45"/>
      <c r="E859" s="45" t="s">
        <v>2749</v>
      </c>
      <c r="F859" s="45" t="s">
        <v>2750</v>
      </c>
      <c r="G859" s="45" t="s">
        <v>2567</v>
      </c>
      <c r="H859" s="45" t="s">
        <v>2568</v>
      </c>
    </row>
    <row r="860" spans="1:8" s="43" customFormat="1" ht="18.2" customHeight="1" x14ac:dyDescent="0.2">
      <c r="A860" s="44" t="s">
        <v>2508</v>
      </c>
      <c r="B860" s="44" t="s">
        <v>2751</v>
      </c>
      <c r="C860" s="44"/>
      <c r="D860" s="44"/>
      <c r="E860" s="44" t="s">
        <v>2345</v>
      </c>
      <c r="F860" s="44" t="s">
        <v>2752</v>
      </c>
      <c r="G860" s="44" t="s">
        <v>2753</v>
      </c>
      <c r="H860" s="44" t="s">
        <v>2568</v>
      </c>
    </row>
    <row r="861" spans="1:8" s="43" customFormat="1" ht="18.2" customHeight="1" x14ac:dyDescent="0.2">
      <c r="A861" s="45" t="s">
        <v>2508</v>
      </c>
      <c r="B861" s="45" t="s">
        <v>2754</v>
      </c>
      <c r="C861" s="45"/>
      <c r="D861" s="45"/>
      <c r="E861" s="45" t="s">
        <v>2755</v>
      </c>
      <c r="F861" s="45" t="s">
        <v>2756</v>
      </c>
      <c r="G861" s="45" t="s">
        <v>2508</v>
      </c>
      <c r="H861" s="45" t="s">
        <v>2655</v>
      </c>
    </row>
    <row r="862" spans="1:8" s="43" customFormat="1" ht="18.2" customHeight="1" x14ac:dyDescent="0.2">
      <c r="A862" s="44" t="s">
        <v>2508</v>
      </c>
      <c r="B862" s="44" t="s">
        <v>2757</v>
      </c>
      <c r="C862" s="44"/>
      <c r="D862" s="44"/>
      <c r="E862" s="44" t="s">
        <v>2758</v>
      </c>
      <c r="F862" s="44" t="s">
        <v>2759</v>
      </c>
      <c r="G862" s="44" t="s">
        <v>2508</v>
      </c>
      <c r="H862" s="44" t="s">
        <v>2512</v>
      </c>
    </row>
    <row r="863" spans="1:8" s="43" customFormat="1" ht="18.2" customHeight="1" x14ac:dyDescent="0.2">
      <c r="A863" s="45" t="s">
        <v>2508</v>
      </c>
      <c r="B863" s="45" t="s">
        <v>2760</v>
      </c>
      <c r="C863" s="45"/>
      <c r="D863" s="45"/>
      <c r="E863" s="45" t="s">
        <v>2761</v>
      </c>
      <c r="F863" s="45" t="s">
        <v>2762</v>
      </c>
      <c r="G863" s="45" t="s">
        <v>2763</v>
      </c>
      <c r="H863" s="45" t="s">
        <v>2568</v>
      </c>
    </row>
    <row r="864" spans="1:8" s="43" customFormat="1" ht="18.2" customHeight="1" x14ac:dyDescent="0.2">
      <c r="A864" s="44" t="s">
        <v>2508</v>
      </c>
      <c r="B864" s="44" t="s">
        <v>2764</v>
      </c>
      <c r="C864" s="44"/>
      <c r="D864" s="44"/>
      <c r="E864" s="44" t="s">
        <v>2765</v>
      </c>
      <c r="F864" s="44" t="s">
        <v>2766</v>
      </c>
      <c r="G864" s="44" t="s">
        <v>2508</v>
      </c>
      <c r="H864" s="44" t="s">
        <v>2512</v>
      </c>
    </row>
    <row r="865" spans="1:8" s="43" customFormat="1" ht="18.2" customHeight="1" x14ac:dyDescent="0.2">
      <c r="A865" s="45" t="s">
        <v>2508</v>
      </c>
      <c r="B865" s="45" t="s">
        <v>2767</v>
      </c>
      <c r="C865" s="45"/>
      <c r="D865" s="45"/>
      <c r="E865" s="45" t="s">
        <v>2768</v>
      </c>
      <c r="F865" s="45" t="s">
        <v>2769</v>
      </c>
      <c r="G865" s="45" t="s">
        <v>2770</v>
      </c>
      <c r="H865" s="45" t="s">
        <v>2568</v>
      </c>
    </row>
    <row r="866" spans="1:8" s="43" customFormat="1" ht="18.2" customHeight="1" x14ac:dyDescent="0.2">
      <c r="A866" s="44" t="s">
        <v>2508</v>
      </c>
      <c r="B866" s="44" t="s">
        <v>2771</v>
      </c>
      <c r="C866" s="44"/>
      <c r="D866" s="44"/>
      <c r="E866" s="44" t="s">
        <v>2637</v>
      </c>
      <c r="F866" s="44" t="s">
        <v>2772</v>
      </c>
      <c r="G866" s="44" t="s">
        <v>2773</v>
      </c>
      <c r="H866" s="44" t="s">
        <v>2531</v>
      </c>
    </row>
    <row r="867" spans="1:8" s="43" customFormat="1" ht="18.2" customHeight="1" x14ac:dyDescent="0.2">
      <c r="A867" s="45" t="s">
        <v>2508</v>
      </c>
      <c r="B867" s="45" t="s">
        <v>2774</v>
      </c>
      <c r="C867" s="45"/>
      <c r="D867" s="45"/>
      <c r="E867" s="45" t="s">
        <v>2637</v>
      </c>
      <c r="F867" s="45" t="s">
        <v>2775</v>
      </c>
      <c r="G867" s="45" t="s">
        <v>2776</v>
      </c>
      <c r="H867" s="45" t="s">
        <v>2531</v>
      </c>
    </row>
    <row r="868" spans="1:8" s="43" customFormat="1" ht="18.2" customHeight="1" x14ac:dyDescent="0.2">
      <c r="A868" s="44" t="s">
        <v>2508</v>
      </c>
      <c r="B868" s="44" t="s">
        <v>2777</v>
      </c>
      <c r="C868" s="44"/>
      <c r="D868" s="44"/>
      <c r="E868" s="44" t="s">
        <v>2778</v>
      </c>
      <c r="F868" s="44" t="s">
        <v>2779</v>
      </c>
      <c r="G868" s="44" t="s">
        <v>2508</v>
      </c>
      <c r="H868" s="44" t="s">
        <v>2512</v>
      </c>
    </row>
    <row r="869" spans="1:8" s="43" customFormat="1" ht="18.2" customHeight="1" x14ac:dyDescent="0.2">
      <c r="A869" s="45" t="s">
        <v>2508</v>
      </c>
      <c r="B869" s="45" t="s">
        <v>2780</v>
      </c>
      <c r="C869" s="45"/>
      <c r="D869" s="45"/>
      <c r="E869" s="45" t="s">
        <v>2781</v>
      </c>
      <c r="F869" s="45" t="s">
        <v>2782</v>
      </c>
      <c r="G869" s="45" t="s">
        <v>2530</v>
      </c>
      <c r="H869" s="45" t="s">
        <v>2531</v>
      </c>
    </row>
    <row r="870" spans="1:8" s="43" customFormat="1" ht="18.2" customHeight="1" x14ac:dyDescent="0.2">
      <c r="A870" s="44" t="s">
        <v>2508</v>
      </c>
      <c r="B870" s="44" t="s">
        <v>2783</v>
      </c>
      <c r="C870" s="44"/>
      <c r="D870" s="44"/>
      <c r="E870" s="44" t="s">
        <v>2652</v>
      </c>
      <c r="F870" s="44" t="s">
        <v>2784</v>
      </c>
      <c r="G870" s="44" t="s">
        <v>2785</v>
      </c>
      <c r="H870" s="44" t="s">
        <v>2655</v>
      </c>
    </row>
    <row r="871" spans="1:8" s="43" customFormat="1" ht="18.2" customHeight="1" x14ac:dyDescent="0.2">
      <c r="A871" s="45" t="s">
        <v>2508</v>
      </c>
      <c r="B871" s="45" t="s">
        <v>2786</v>
      </c>
      <c r="C871" s="45"/>
      <c r="D871" s="45"/>
      <c r="E871" s="45" t="s">
        <v>2787</v>
      </c>
      <c r="F871" s="45" t="s">
        <v>2788</v>
      </c>
      <c r="G871" s="45" t="s">
        <v>2789</v>
      </c>
      <c r="H871" s="45" t="s">
        <v>2559</v>
      </c>
    </row>
    <row r="872" spans="1:8" s="43" customFormat="1" ht="18.2" customHeight="1" x14ac:dyDescent="0.2">
      <c r="A872" s="44" t="s">
        <v>2508</v>
      </c>
      <c r="B872" s="44" t="s">
        <v>2790</v>
      </c>
      <c r="C872" s="44"/>
      <c r="D872" s="44"/>
      <c r="E872" s="44" t="s">
        <v>2649</v>
      </c>
      <c r="F872" s="44" t="s">
        <v>2791</v>
      </c>
      <c r="G872" s="44" t="s">
        <v>2792</v>
      </c>
      <c r="H872" s="44" t="s">
        <v>2559</v>
      </c>
    </row>
    <row r="873" spans="1:8" s="43" customFormat="1" ht="18.2" customHeight="1" x14ac:dyDescent="0.2">
      <c r="A873" s="45" t="s">
        <v>2508</v>
      </c>
      <c r="B873" s="45" t="s">
        <v>2793</v>
      </c>
      <c r="C873" s="45"/>
      <c r="D873" s="45"/>
      <c r="E873" s="45" t="s">
        <v>2794</v>
      </c>
      <c r="F873" s="45" t="s">
        <v>2795</v>
      </c>
      <c r="G873" s="45" t="s">
        <v>2141</v>
      </c>
      <c r="H873" s="45" t="s">
        <v>2568</v>
      </c>
    </row>
    <row r="874" spans="1:8" s="43" customFormat="1" ht="18.2" customHeight="1" x14ac:dyDescent="0.2">
      <c r="A874" s="44" t="s">
        <v>2508</v>
      </c>
      <c r="B874" s="44" t="s">
        <v>2796</v>
      </c>
      <c r="C874" s="44"/>
      <c r="D874" s="44"/>
      <c r="E874" s="44" t="s">
        <v>2797</v>
      </c>
      <c r="F874" s="44" t="s">
        <v>2798</v>
      </c>
      <c r="G874" s="44" t="s">
        <v>2661</v>
      </c>
      <c r="H874" s="44" t="s">
        <v>161</v>
      </c>
    </row>
    <row r="875" spans="1:8" s="43" customFormat="1" ht="18.2" customHeight="1" x14ac:dyDescent="0.2">
      <c r="A875" s="45" t="s">
        <v>2508</v>
      </c>
      <c r="B875" s="45" t="s">
        <v>2799</v>
      </c>
      <c r="C875" s="45"/>
      <c r="D875" s="45"/>
      <c r="E875" s="45" t="s">
        <v>2533</v>
      </c>
      <c r="F875" s="45" t="s">
        <v>2800</v>
      </c>
      <c r="G875" s="45" t="s">
        <v>2508</v>
      </c>
      <c r="H875" s="45" t="s">
        <v>2512</v>
      </c>
    </row>
    <row r="876" spans="1:8" s="43" customFormat="1" ht="18.2" customHeight="1" x14ac:dyDescent="0.2">
      <c r="A876" s="44" t="s">
        <v>2508</v>
      </c>
      <c r="B876" s="44" t="s">
        <v>2801</v>
      </c>
      <c r="C876" s="44"/>
      <c r="D876" s="44"/>
      <c r="E876" s="44" t="s">
        <v>2802</v>
      </c>
      <c r="F876" s="44" t="s">
        <v>2803</v>
      </c>
      <c r="G876" s="44" t="s">
        <v>2530</v>
      </c>
      <c r="H876" s="44" t="s">
        <v>2531</v>
      </c>
    </row>
    <row r="877" spans="1:8" s="43" customFormat="1" ht="18.2" customHeight="1" x14ac:dyDescent="0.2">
      <c r="A877" s="45" t="s">
        <v>2508</v>
      </c>
      <c r="B877" s="45" t="s">
        <v>2804</v>
      </c>
      <c r="C877" s="45"/>
      <c r="D877" s="45"/>
      <c r="E877" s="45" t="s">
        <v>2805</v>
      </c>
      <c r="F877" s="45" t="s">
        <v>2806</v>
      </c>
      <c r="G877" s="45" t="s">
        <v>2508</v>
      </c>
      <c r="H877" s="45" t="s">
        <v>2512</v>
      </c>
    </row>
    <row r="878" spans="1:8" s="43" customFormat="1" ht="18.2" customHeight="1" x14ac:dyDescent="0.2">
      <c r="A878" s="44" t="s">
        <v>2508</v>
      </c>
      <c r="B878" s="44" t="s">
        <v>2807</v>
      </c>
      <c r="C878" s="44"/>
      <c r="D878" s="44"/>
      <c r="E878" s="44" t="s">
        <v>2808</v>
      </c>
      <c r="F878" s="44" t="s">
        <v>2809</v>
      </c>
      <c r="G878" s="44" t="s">
        <v>2810</v>
      </c>
      <c r="H878" s="44" t="s">
        <v>2655</v>
      </c>
    </row>
    <row r="879" spans="1:8" s="43" customFormat="1" ht="18.2" customHeight="1" x14ac:dyDescent="0.2">
      <c r="A879" s="45" t="s">
        <v>2508</v>
      </c>
      <c r="B879" s="45" t="s">
        <v>2811</v>
      </c>
      <c r="C879" s="45"/>
      <c r="D879" s="45"/>
      <c r="E879" s="45" t="s">
        <v>2742</v>
      </c>
      <c r="F879" s="45" t="s">
        <v>2812</v>
      </c>
      <c r="G879" s="45" t="s">
        <v>2699</v>
      </c>
      <c r="H879" s="45" t="s">
        <v>2559</v>
      </c>
    </row>
    <row r="880" spans="1:8" s="43" customFormat="1" ht="18.2" customHeight="1" x14ac:dyDescent="0.2">
      <c r="A880" s="44" t="s">
        <v>2508</v>
      </c>
      <c r="B880" s="44" t="s">
        <v>2813</v>
      </c>
      <c r="C880" s="44"/>
      <c r="D880" s="44"/>
      <c r="E880" s="44" t="s">
        <v>2712</v>
      </c>
      <c r="F880" s="44" t="s">
        <v>2814</v>
      </c>
      <c r="G880" s="44" t="s">
        <v>2714</v>
      </c>
      <c r="H880" s="44" t="s">
        <v>2531</v>
      </c>
    </row>
    <row r="881" spans="1:8" s="43" customFormat="1" ht="18.2" customHeight="1" x14ac:dyDescent="0.2">
      <c r="A881" s="45" t="s">
        <v>2508</v>
      </c>
      <c r="B881" s="45" t="s">
        <v>2815</v>
      </c>
      <c r="C881" s="45"/>
      <c r="D881" s="45"/>
      <c r="E881" s="45" t="s">
        <v>2816</v>
      </c>
      <c r="F881" s="45" t="s">
        <v>2817</v>
      </c>
      <c r="G881" s="45" t="s">
        <v>2508</v>
      </c>
      <c r="H881" s="45" t="s">
        <v>2512</v>
      </c>
    </row>
    <row r="882" spans="1:8" s="43" customFormat="1" ht="18.2" customHeight="1" x14ac:dyDescent="0.2">
      <c r="A882" s="44" t="s">
        <v>2508</v>
      </c>
      <c r="B882" s="44" t="s">
        <v>2818</v>
      </c>
      <c r="C882" s="44"/>
      <c r="D882" s="44"/>
      <c r="E882" s="44" t="s">
        <v>2819</v>
      </c>
      <c r="F882" s="44" t="s">
        <v>2820</v>
      </c>
      <c r="G882" s="44" t="s">
        <v>2773</v>
      </c>
      <c r="H882" s="44" t="s">
        <v>2531</v>
      </c>
    </row>
    <row r="883" spans="1:8" s="43" customFormat="1" ht="18.2" customHeight="1" x14ac:dyDescent="0.2">
      <c r="A883" s="45" t="s">
        <v>2821</v>
      </c>
      <c r="B883" s="45" t="s">
        <v>2822</v>
      </c>
      <c r="C883" s="45"/>
      <c r="D883" s="45"/>
      <c r="E883" s="45" t="s">
        <v>2823</v>
      </c>
      <c r="F883" s="45" t="s">
        <v>2824</v>
      </c>
      <c r="G883" s="45" t="s">
        <v>2825</v>
      </c>
      <c r="H883" s="45" t="s">
        <v>2826</v>
      </c>
    </row>
    <row r="884" spans="1:8" s="43" customFormat="1" ht="18.2" customHeight="1" x14ac:dyDescent="0.2">
      <c r="A884" s="44" t="s">
        <v>2821</v>
      </c>
      <c r="B884" s="44" t="s">
        <v>2827</v>
      </c>
      <c r="C884" s="44"/>
      <c r="D884" s="44"/>
      <c r="E884" s="44" t="s">
        <v>2828</v>
      </c>
      <c r="F884" s="44" t="s">
        <v>2829</v>
      </c>
      <c r="G884" s="44" t="s">
        <v>2830</v>
      </c>
      <c r="H884" s="44" t="s">
        <v>2831</v>
      </c>
    </row>
    <row r="885" spans="1:8" s="43" customFormat="1" ht="18.2" customHeight="1" x14ac:dyDescent="0.2">
      <c r="A885" s="45" t="s">
        <v>2821</v>
      </c>
      <c r="B885" s="45" t="s">
        <v>2832</v>
      </c>
      <c r="C885" s="45"/>
      <c r="D885" s="45"/>
      <c r="E885" s="45" t="s">
        <v>1087</v>
      </c>
      <c r="F885" s="45" t="s">
        <v>2833</v>
      </c>
      <c r="G885" s="45" t="s">
        <v>684</v>
      </c>
      <c r="H885" s="45" t="s">
        <v>2834</v>
      </c>
    </row>
    <row r="886" spans="1:8" s="43" customFormat="1" ht="18.2" customHeight="1" x14ac:dyDescent="0.2">
      <c r="A886" s="44" t="s">
        <v>2821</v>
      </c>
      <c r="B886" s="44" t="s">
        <v>2835</v>
      </c>
      <c r="C886" s="44"/>
      <c r="D886" s="44"/>
      <c r="E886" s="44" t="s">
        <v>2836</v>
      </c>
      <c r="F886" s="44" t="s">
        <v>2837</v>
      </c>
      <c r="G886" s="44" t="s">
        <v>2838</v>
      </c>
      <c r="H886" s="44" t="s">
        <v>2839</v>
      </c>
    </row>
    <row r="887" spans="1:8" s="43" customFormat="1" ht="18.2" customHeight="1" x14ac:dyDescent="0.2">
      <c r="A887" s="45" t="s">
        <v>2821</v>
      </c>
      <c r="B887" s="45" t="s">
        <v>2840</v>
      </c>
      <c r="C887" s="45"/>
      <c r="D887" s="45"/>
      <c r="E887" s="45" t="s">
        <v>2841</v>
      </c>
      <c r="F887" s="45" t="s">
        <v>2842</v>
      </c>
      <c r="G887" s="45" t="s">
        <v>2843</v>
      </c>
      <c r="H887" s="45" t="s">
        <v>874</v>
      </c>
    </row>
    <row r="888" spans="1:8" s="43" customFormat="1" ht="18.2" customHeight="1" x14ac:dyDescent="0.2">
      <c r="A888" s="44" t="s">
        <v>2821</v>
      </c>
      <c r="B888" s="44" t="s">
        <v>2844</v>
      </c>
      <c r="C888" s="44"/>
      <c r="D888" s="44"/>
      <c r="E888" s="44" t="s">
        <v>2845</v>
      </c>
      <c r="F888" s="44" t="s">
        <v>2846</v>
      </c>
      <c r="G888" s="44" t="s">
        <v>2847</v>
      </c>
      <c r="H888" s="44" t="s">
        <v>2848</v>
      </c>
    </row>
    <row r="889" spans="1:8" s="43" customFormat="1" ht="18.2" customHeight="1" x14ac:dyDescent="0.2">
      <c r="A889" s="45" t="s">
        <v>2821</v>
      </c>
      <c r="B889" s="45" t="s">
        <v>2849</v>
      </c>
      <c r="C889" s="45"/>
      <c r="D889" s="45"/>
      <c r="E889" s="45" t="s">
        <v>107</v>
      </c>
      <c r="F889" s="45" t="s">
        <v>2850</v>
      </c>
      <c r="G889" s="45" t="s">
        <v>2843</v>
      </c>
      <c r="H889" s="45" t="s">
        <v>874</v>
      </c>
    </row>
    <row r="890" spans="1:8" s="43" customFormat="1" ht="18.2" customHeight="1" x14ac:dyDescent="0.2">
      <c r="A890" s="44" t="s">
        <v>2821</v>
      </c>
      <c r="B890" s="44" t="s">
        <v>2851</v>
      </c>
      <c r="C890" s="44"/>
      <c r="D890" s="44"/>
      <c r="E890" s="44" t="s">
        <v>1126</v>
      </c>
      <c r="F890" s="44" t="s">
        <v>2852</v>
      </c>
      <c r="G890" s="44" t="s">
        <v>684</v>
      </c>
      <c r="H890" s="44" t="s">
        <v>2834</v>
      </c>
    </row>
    <row r="891" spans="1:8" s="43" customFormat="1" ht="18.2" customHeight="1" x14ac:dyDescent="0.2">
      <c r="A891" s="45" t="s">
        <v>2821</v>
      </c>
      <c r="B891" s="45" t="s">
        <v>2853</v>
      </c>
      <c r="C891" s="45"/>
      <c r="D891" s="45"/>
      <c r="E891" s="45" t="s">
        <v>1083</v>
      </c>
      <c r="F891" s="45" t="s">
        <v>2854</v>
      </c>
      <c r="G891" s="45" t="s">
        <v>2855</v>
      </c>
      <c r="H891" s="45" t="s">
        <v>2856</v>
      </c>
    </row>
    <row r="892" spans="1:8" s="43" customFormat="1" ht="18.2" customHeight="1" x14ac:dyDescent="0.2">
      <c r="A892" s="44" t="s">
        <v>2821</v>
      </c>
      <c r="B892" s="44" t="s">
        <v>2857</v>
      </c>
      <c r="C892" s="44"/>
      <c r="D892" s="44"/>
      <c r="E892" s="44" t="s">
        <v>2858</v>
      </c>
      <c r="F892" s="44" t="s">
        <v>2859</v>
      </c>
      <c r="G892" s="44" t="s">
        <v>2860</v>
      </c>
      <c r="H892" s="44" t="s">
        <v>2861</v>
      </c>
    </row>
    <row r="893" spans="1:8" s="43" customFormat="1" ht="18.2" customHeight="1" x14ac:dyDescent="0.2">
      <c r="A893" s="45" t="s">
        <v>2821</v>
      </c>
      <c r="B893" s="45" t="s">
        <v>2862</v>
      </c>
      <c r="C893" s="45"/>
      <c r="D893" s="45"/>
      <c r="E893" s="45" t="s">
        <v>2863</v>
      </c>
      <c r="F893" s="45" t="s">
        <v>2864</v>
      </c>
      <c r="G893" s="45" t="s">
        <v>2865</v>
      </c>
      <c r="H893" s="45" t="s">
        <v>2866</v>
      </c>
    </row>
    <row r="894" spans="1:8" s="43" customFormat="1" ht="18.2" customHeight="1" x14ac:dyDescent="0.2">
      <c r="A894" s="44" t="s">
        <v>2821</v>
      </c>
      <c r="B894" s="44" t="s">
        <v>2867</v>
      </c>
      <c r="C894" s="44"/>
      <c r="D894" s="44"/>
      <c r="E894" s="44" t="s">
        <v>2868</v>
      </c>
      <c r="F894" s="44" t="s">
        <v>2869</v>
      </c>
      <c r="G894" s="44" t="s">
        <v>2870</v>
      </c>
      <c r="H894" s="44" t="s">
        <v>2866</v>
      </c>
    </row>
    <row r="895" spans="1:8" s="43" customFormat="1" ht="18.2" customHeight="1" x14ac:dyDescent="0.2">
      <c r="A895" s="45" t="s">
        <v>2821</v>
      </c>
      <c r="B895" s="45" t="s">
        <v>2871</v>
      </c>
      <c r="C895" s="45"/>
      <c r="D895" s="45"/>
      <c r="E895" s="45" t="s">
        <v>2872</v>
      </c>
      <c r="F895" s="45" t="s">
        <v>2873</v>
      </c>
      <c r="G895" s="45" t="s">
        <v>2874</v>
      </c>
      <c r="H895" s="45" t="s">
        <v>2839</v>
      </c>
    </row>
    <row r="896" spans="1:8" s="43" customFormat="1" ht="18.2" customHeight="1" x14ac:dyDescent="0.2">
      <c r="A896" s="44" t="s">
        <v>2821</v>
      </c>
      <c r="B896" s="44" t="s">
        <v>2875</v>
      </c>
      <c r="C896" s="44"/>
      <c r="D896" s="44"/>
      <c r="E896" s="44" t="s">
        <v>2876</v>
      </c>
      <c r="F896" s="44" t="s">
        <v>2877</v>
      </c>
      <c r="G896" s="44" t="s">
        <v>2878</v>
      </c>
      <c r="H896" s="44" t="s">
        <v>2831</v>
      </c>
    </row>
    <row r="897" spans="1:8" s="43" customFormat="1" ht="18.2" customHeight="1" x14ac:dyDescent="0.2">
      <c r="A897" s="45" t="s">
        <v>2821</v>
      </c>
      <c r="B897" s="45" t="s">
        <v>2879</v>
      </c>
      <c r="C897" s="45"/>
      <c r="D897" s="45"/>
      <c r="E897" s="45" t="s">
        <v>2880</v>
      </c>
      <c r="F897" s="45" t="s">
        <v>2881</v>
      </c>
      <c r="G897" s="45" t="s">
        <v>2882</v>
      </c>
      <c r="H897" s="45" t="s">
        <v>2883</v>
      </c>
    </row>
    <row r="898" spans="1:8" s="43" customFormat="1" ht="18.2" customHeight="1" x14ac:dyDescent="0.2">
      <c r="A898" s="44" t="s">
        <v>2821</v>
      </c>
      <c r="B898" s="44" t="s">
        <v>2884</v>
      </c>
      <c r="C898" s="44"/>
      <c r="D898" s="44"/>
      <c r="E898" s="44" t="s">
        <v>2885</v>
      </c>
      <c r="F898" s="44" t="s">
        <v>2886</v>
      </c>
      <c r="G898" s="44" t="s">
        <v>2887</v>
      </c>
      <c r="H898" s="44" t="s">
        <v>2826</v>
      </c>
    </row>
    <row r="899" spans="1:8" s="43" customFormat="1" ht="18.2" customHeight="1" x14ac:dyDescent="0.2">
      <c r="A899" s="45" t="s">
        <v>2821</v>
      </c>
      <c r="B899" s="45" t="s">
        <v>2888</v>
      </c>
      <c r="C899" s="45"/>
      <c r="D899" s="45"/>
      <c r="E899" s="45" t="s">
        <v>2889</v>
      </c>
      <c r="F899" s="45" t="s">
        <v>2890</v>
      </c>
      <c r="G899" s="45" t="s">
        <v>2865</v>
      </c>
      <c r="H899" s="45" t="s">
        <v>2866</v>
      </c>
    </row>
    <row r="900" spans="1:8" s="43" customFormat="1" ht="18.2" customHeight="1" x14ac:dyDescent="0.2">
      <c r="A900" s="44" t="s">
        <v>2821</v>
      </c>
      <c r="B900" s="44" t="s">
        <v>2891</v>
      </c>
      <c r="C900" s="44"/>
      <c r="D900" s="44"/>
      <c r="E900" s="44" t="s">
        <v>2892</v>
      </c>
      <c r="F900" s="44" t="s">
        <v>2893</v>
      </c>
      <c r="G900" s="44" t="s">
        <v>2894</v>
      </c>
      <c r="H900" s="44" t="s">
        <v>2895</v>
      </c>
    </row>
    <row r="901" spans="1:8" s="43" customFormat="1" ht="18.2" customHeight="1" x14ac:dyDescent="0.2">
      <c r="A901" s="45" t="s">
        <v>2821</v>
      </c>
      <c r="B901" s="45" t="s">
        <v>2896</v>
      </c>
      <c r="C901" s="45"/>
      <c r="D901" s="45"/>
      <c r="E901" s="45" t="s">
        <v>2897</v>
      </c>
      <c r="F901" s="45" t="s">
        <v>2898</v>
      </c>
      <c r="G901" s="45" t="s">
        <v>2899</v>
      </c>
      <c r="H901" s="45" t="s">
        <v>2861</v>
      </c>
    </row>
    <row r="902" spans="1:8" s="43" customFormat="1" ht="18.2" customHeight="1" x14ac:dyDescent="0.2">
      <c r="A902" s="44" t="s">
        <v>2821</v>
      </c>
      <c r="B902" s="44" t="s">
        <v>2900</v>
      </c>
      <c r="C902" s="44"/>
      <c r="D902" s="44"/>
      <c r="E902" s="44" t="s">
        <v>2901</v>
      </c>
      <c r="F902" s="44" t="s">
        <v>2902</v>
      </c>
      <c r="G902" s="44" t="s">
        <v>2903</v>
      </c>
      <c r="H902" s="44" t="s">
        <v>2883</v>
      </c>
    </row>
    <row r="903" spans="1:8" s="43" customFormat="1" ht="18.2" customHeight="1" x14ac:dyDescent="0.2">
      <c r="A903" s="45" t="s">
        <v>2821</v>
      </c>
      <c r="B903" s="45" t="s">
        <v>2904</v>
      </c>
      <c r="C903" s="45"/>
      <c r="D903" s="45"/>
      <c r="E903" s="45" t="s">
        <v>2905</v>
      </c>
      <c r="F903" s="45" t="s">
        <v>2906</v>
      </c>
      <c r="G903" s="45" t="s">
        <v>2907</v>
      </c>
      <c r="H903" s="45" t="s">
        <v>2866</v>
      </c>
    </row>
    <row r="904" spans="1:8" s="43" customFormat="1" ht="18.2" customHeight="1" x14ac:dyDescent="0.2">
      <c r="A904" s="44" t="s">
        <v>2821</v>
      </c>
      <c r="B904" s="44" t="s">
        <v>2908</v>
      </c>
      <c r="C904" s="44"/>
      <c r="D904" s="44"/>
      <c r="E904" s="44" t="s">
        <v>2909</v>
      </c>
      <c r="F904" s="44" t="s">
        <v>2910</v>
      </c>
      <c r="G904" s="44" t="s">
        <v>215</v>
      </c>
      <c r="H904" s="44" t="s">
        <v>2911</v>
      </c>
    </row>
    <row r="905" spans="1:8" s="43" customFormat="1" ht="18.2" customHeight="1" x14ac:dyDescent="0.2">
      <c r="A905" s="45" t="s">
        <v>2821</v>
      </c>
      <c r="B905" s="45" t="s">
        <v>2912</v>
      </c>
      <c r="C905" s="45"/>
      <c r="D905" s="45"/>
      <c r="E905" s="45" t="s">
        <v>2913</v>
      </c>
      <c r="F905" s="45" t="s">
        <v>2914</v>
      </c>
      <c r="G905" s="45" t="s">
        <v>2870</v>
      </c>
      <c r="H905" s="45" t="s">
        <v>2866</v>
      </c>
    </row>
    <row r="906" spans="1:8" s="43" customFormat="1" ht="18.2" customHeight="1" x14ac:dyDescent="0.2">
      <c r="A906" s="44" t="s">
        <v>2821</v>
      </c>
      <c r="B906" s="44" t="s">
        <v>2915</v>
      </c>
      <c r="C906" s="44"/>
      <c r="D906" s="44"/>
      <c r="E906" s="44" t="s">
        <v>2916</v>
      </c>
      <c r="F906" s="44" t="s">
        <v>2917</v>
      </c>
      <c r="G906" s="44" t="s">
        <v>2918</v>
      </c>
      <c r="H906" s="44" t="s">
        <v>2911</v>
      </c>
    </row>
    <row r="907" spans="1:8" s="43" customFormat="1" ht="18.2" customHeight="1" x14ac:dyDescent="0.2">
      <c r="A907" s="45" t="s">
        <v>2821</v>
      </c>
      <c r="B907" s="45" t="s">
        <v>2919</v>
      </c>
      <c r="C907" s="45"/>
      <c r="D907" s="45"/>
      <c r="E907" s="45" t="s">
        <v>2920</v>
      </c>
      <c r="F907" s="45" t="s">
        <v>2921</v>
      </c>
      <c r="G907" s="45" t="s">
        <v>2922</v>
      </c>
      <c r="H907" s="45" t="s">
        <v>2923</v>
      </c>
    </row>
    <row r="908" spans="1:8" s="43" customFormat="1" ht="18.2" customHeight="1" x14ac:dyDescent="0.2">
      <c r="A908" s="44" t="s">
        <v>2821</v>
      </c>
      <c r="B908" s="44" t="s">
        <v>2924</v>
      </c>
      <c r="C908" s="44"/>
      <c r="D908" s="44"/>
      <c r="E908" s="44" t="s">
        <v>2925</v>
      </c>
      <c r="F908" s="44" t="s">
        <v>2926</v>
      </c>
      <c r="G908" s="44" t="s">
        <v>2927</v>
      </c>
      <c r="H908" s="44" t="s">
        <v>2826</v>
      </c>
    </row>
    <row r="909" spans="1:8" s="43" customFormat="1" ht="18.2" customHeight="1" x14ac:dyDescent="0.2">
      <c r="A909" s="45" t="s">
        <v>2821</v>
      </c>
      <c r="B909" s="45" t="s">
        <v>2928</v>
      </c>
      <c r="C909" s="45"/>
      <c r="D909" s="45"/>
      <c r="E909" s="45" t="s">
        <v>2929</v>
      </c>
      <c r="F909" s="45" t="s">
        <v>2930</v>
      </c>
      <c r="G909" s="45" t="s">
        <v>2931</v>
      </c>
      <c r="H909" s="45" t="s">
        <v>2861</v>
      </c>
    </row>
    <row r="910" spans="1:8" s="43" customFormat="1" ht="18.2" customHeight="1" x14ac:dyDescent="0.2">
      <c r="A910" s="44" t="s">
        <v>2821</v>
      </c>
      <c r="B910" s="44" t="s">
        <v>2932</v>
      </c>
      <c r="C910" s="44"/>
      <c r="D910" s="44"/>
      <c r="E910" s="44" t="s">
        <v>2933</v>
      </c>
      <c r="F910" s="44" t="s">
        <v>2934</v>
      </c>
      <c r="G910" s="44" t="s">
        <v>2935</v>
      </c>
      <c r="H910" s="44" t="s">
        <v>874</v>
      </c>
    </row>
    <row r="911" spans="1:8" s="43" customFormat="1" ht="18.2" customHeight="1" x14ac:dyDescent="0.2">
      <c r="A911" s="45" t="s">
        <v>2821</v>
      </c>
      <c r="B911" s="45" t="s">
        <v>2936</v>
      </c>
      <c r="C911" s="45"/>
      <c r="D911" s="45"/>
      <c r="E911" s="45" t="s">
        <v>2937</v>
      </c>
      <c r="F911" s="45" t="s">
        <v>2938</v>
      </c>
      <c r="G911" s="45" t="s">
        <v>684</v>
      </c>
      <c r="H911" s="45" t="s">
        <v>2834</v>
      </c>
    </row>
    <row r="912" spans="1:8" s="43" customFormat="1" ht="18.2" customHeight="1" x14ac:dyDescent="0.2">
      <c r="A912" s="44" t="s">
        <v>2821</v>
      </c>
      <c r="B912" s="44" t="s">
        <v>2939</v>
      </c>
      <c r="C912" s="44"/>
      <c r="D912" s="44"/>
      <c r="E912" s="44" t="s">
        <v>1178</v>
      </c>
      <c r="F912" s="44" t="s">
        <v>2940</v>
      </c>
      <c r="G912" s="44" t="s">
        <v>684</v>
      </c>
      <c r="H912" s="44" t="s">
        <v>2834</v>
      </c>
    </row>
    <row r="913" spans="1:8" s="43" customFormat="1" ht="18.2" customHeight="1" x14ac:dyDescent="0.2">
      <c r="A913" s="45" t="s">
        <v>2821</v>
      </c>
      <c r="B913" s="45" t="s">
        <v>2941</v>
      </c>
      <c r="C913" s="45"/>
      <c r="D913" s="45"/>
      <c r="E913" s="45" t="s">
        <v>2942</v>
      </c>
      <c r="F913" s="45" t="s">
        <v>2943</v>
      </c>
      <c r="G913" s="45" t="s">
        <v>205</v>
      </c>
      <c r="H913" s="45" t="s">
        <v>2895</v>
      </c>
    </row>
    <row r="914" spans="1:8" s="43" customFormat="1" ht="18.2" customHeight="1" x14ac:dyDescent="0.2">
      <c r="A914" s="44" t="s">
        <v>2821</v>
      </c>
      <c r="B914" s="44" t="s">
        <v>2944</v>
      </c>
      <c r="C914" s="44"/>
      <c r="D914" s="44"/>
      <c r="E914" s="44" t="s">
        <v>2945</v>
      </c>
      <c r="F914" s="44" t="s">
        <v>2946</v>
      </c>
      <c r="G914" s="44" t="s">
        <v>684</v>
      </c>
      <c r="H914" s="44" t="s">
        <v>2834</v>
      </c>
    </row>
    <row r="915" spans="1:8" s="43" customFormat="1" ht="18.2" customHeight="1" x14ac:dyDescent="0.2">
      <c r="A915" s="45" t="s">
        <v>2821</v>
      </c>
      <c r="B915" s="45" t="s">
        <v>2947</v>
      </c>
      <c r="C915" s="45"/>
      <c r="D915" s="45"/>
      <c r="E915" s="45" t="s">
        <v>2948</v>
      </c>
      <c r="F915" s="45" t="s">
        <v>2949</v>
      </c>
      <c r="G915" s="45" t="s">
        <v>2855</v>
      </c>
      <c r="H915" s="45" t="s">
        <v>2856</v>
      </c>
    </row>
    <row r="916" spans="1:8" s="43" customFormat="1" ht="18.2" customHeight="1" x14ac:dyDescent="0.2">
      <c r="A916" s="44" t="s">
        <v>2821</v>
      </c>
      <c r="B916" s="44" t="s">
        <v>2950</v>
      </c>
      <c r="C916" s="44"/>
      <c r="D916" s="44"/>
      <c r="E916" s="44" t="s">
        <v>2951</v>
      </c>
      <c r="F916" s="44" t="s">
        <v>2952</v>
      </c>
      <c r="G916" s="44" t="s">
        <v>2953</v>
      </c>
      <c r="H916" s="44" t="s">
        <v>2911</v>
      </c>
    </row>
    <row r="917" spans="1:8" s="43" customFormat="1" ht="18.2" customHeight="1" x14ac:dyDescent="0.2">
      <c r="A917" s="45" t="s">
        <v>2821</v>
      </c>
      <c r="B917" s="45" t="s">
        <v>2954</v>
      </c>
      <c r="C917" s="45"/>
      <c r="D917" s="45"/>
      <c r="E917" s="45" t="s">
        <v>2951</v>
      </c>
      <c r="F917" s="45" t="s">
        <v>2955</v>
      </c>
      <c r="G917" s="45" t="s">
        <v>2953</v>
      </c>
      <c r="H917" s="45" t="s">
        <v>2911</v>
      </c>
    </row>
    <row r="918" spans="1:8" s="43" customFormat="1" ht="18.2" customHeight="1" x14ac:dyDescent="0.2">
      <c r="A918" s="44" t="s">
        <v>2821</v>
      </c>
      <c r="B918" s="44" t="s">
        <v>2956</v>
      </c>
      <c r="C918" s="44"/>
      <c r="D918" s="44"/>
      <c r="E918" s="44" t="s">
        <v>2957</v>
      </c>
      <c r="F918" s="44" t="s">
        <v>2958</v>
      </c>
      <c r="G918" s="44" t="s">
        <v>2959</v>
      </c>
      <c r="H918" s="44" t="s">
        <v>2856</v>
      </c>
    </row>
    <row r="919" spans="1:8" s="43" customFormat="1" ht="18.2" customHeight="1" x14ac:dyDescent="0.2">
      <c r="A919" s="45" t="s">
        <v>2821</v>
      </c>
      <c r="B919" s="45" t="s">
        <v>2960</v>
      </c>
      <c r="C919" s="45"/>
      <c r="D919" s="45"/>
      <c r="E919" s="45" t="s">
        <v>2961</v>
      </c>
      <c r="F919" s="45" t="s">
        <v>2962</v>
      </c>
      <c r="G919" s="45" t="s">
        <v>2963</v>
      </c>
      <c r="H919" s="45" t="s">
        <v>2834</v>
      </c>
    </row>
    <row r="920" spans="1:8" s="43" customFormat="1" ht="18.2" customHeight="1" x14ac:dyDescent="0.2">
      <c r="A920" s="44" t="s">
        <v>2821</v>
      </c>
      <c r="B920" s="44" t="s">
        <v>2964</v>
      </c>
      <c r="C920" s="44"/>
      <c r="D920" s="44"/>
      <c r="E920" s="44" t="s">
        <v>2961</v>
      </c>
      <c r="F920" s="44" t="s">
        <v>2965</v>
      </c>
      <c r="G920" s="44" t="s">
        <v>2959</v>
      </c>
      <c r="H920" s="44" t="s">
        <v>2856</v>
      </c>
    </row>
    <row r="921" spans="1:8" s="43" customFormat="1" ht="18.2" customHeight="1" x14ac:dyDescent="0.2">
      <c r="A921" s="45" t="s">
        <v>2821</v>
      </c>
      <c r="B921" s="45" t="s">
        <v>2966</v>
      </c>
      <c r="C921" s="45"/>
      <c r="D921" s="45"/>
      <c r="E921" s="45" t="s">
        <v>107</v>
      </c>
      <c r="F921" s="45" t="s">
        <v>2967</v>
      </c>
      <c r="G921" s="45" t="s">
        <v>2968</v>
      </c>
      <c r="H921" s="45" t="s">
        <v>2848</v>
      </c>
    </row>
    <row r="922" spans="1:8" s="43" customFormat="1" ht="18.2" customHeight="1" x14ac:dyDescent="0.2">
      <c r="A922" s="44" t="s">
        <v>2821</v>
      </c>
      <c r="B922" s="44" t="s">
        <v>2969</v>
      </c>
      <c r="C922" s="44"/>
      <c r="D922" s="44"/>
      <c r="E922" s="44" t="s">
        <v>2970</v>
      </c>
      <c r="F922" s="44" t="s">
        <v>2971</v>
      </c>
      <c r="G922" s="44" t="s">
        <v>2972</v>
      </c>
      <c r="H922" s="44" t="s">
        <v>2923</v>
      </c>
    </row>
    <row r="923" spans="1:8" s="43" customFormat="1" ht="18.2" customHeight="1" x14ac:dyDescent="0.2">
      <c r="A923" s="45" t="s">
        <v>2821</v>
      </c>
      <c r="B923" s="45" t="s">
        <v>2973</v>
      </c>
      <c r="C923" s="45"/>
      <c r="D923" s="45"/>
      <c r="E923" s="45" t="s">
        <v>2974</v>
      </c>
      <c r="F923" s="45" t="s">
        <v>2975</v>
      </c>
      <c r="G923" s="45" t="s">
        <v>2976</v>
      </c>
      <c r="H923" s="45" t="s">
        <v>874</v>
      </c>
    </row>
    <row r="924" spans="1:8" s="43" customFormat="1" ht="18.2" customHeight="1" x14ac:dyDescent="0.2">
      <c r="A924" s="44" t="s">
        <v>2821</v>
      </c>
      <c r="B924" s="44" t="s">
        <v>2977</v>
      </c>
      <c r="C924" s="44"/>
      <c r="D924" s="44"/>
      <c r="E924" s="44" t="s">
        <v>2841</v>
      </c>
      <c r="F924" s="44" t="s">
        <v>2978</v>
      </c>
      <c r="G924" s="44" t="s">
        <v>2843</v>
      </c>
      <c r="H924" s="44" t="s">
        <v>874</v>
      </c>
    </row>
    <row r="925" spans="1:8" s="43" customFormat="1" ht="18.2" customHeight="1" x14ac:dyDescent="0.2">
      <c r="A925" s="45" t="s">
        <v>2821</v>
      </c>
      <c r="B925" s="45" t="s">
        <v>2979</v>
      </c>
      <c r="C925" s="45"/>
      <c r="D925" s="45"/>
      <c r="E925" s="45" t="s">
        <v>2980</v>
      </c>
      <c r="F925" s="45" t="s">
        <v>2981</v>
      </c>
      <c r="G925" s="45" t="s">
        <v>2982</v>
      </c>
      <c r="H925" s="45" t="s">
        <v>2831</v>
      </c>
    </row>
    <row r="926" spans="1:8" s="43" customFormat="1" ht="18.2" customHeight="1" x14ac:dyDescent="0.2">
      <c r="A926" s="44" t="s">
        <v>2821</v>
      </c>
      <c r="B926" s="44" t="s">
        <v>2983</v>
      </c>
      <c r="C926" s="44"/>
      <c r="D926" s="44"/>
      <c r="E926" s="44" t="s">
        <v>2984</v>
      </c>
      <c r="F926" s="44" t="s">
        <v>2985</v>
      </c>
      <c r="G926" s="44" t="s">
        <v>2968</v>
      </c>
      <c r="H926" s="44" t="s">
        <v>2848</v>
      </c>
    </row>
    <row r="927" spans="1:8" s="43" customFormat="1" ht="18.2" customHeight="1" x14ac:dyDescent="0.2">
      <c r="A927" s="45" t="s">
        <v>2821</v>
      </c>
      <c r="B927" s="45" t="s">
        <v>2986</v>
      </c>
      <c r="C927" s="45"/>
      <c r="D927" s="45"/>
      <c r="E927" s="45" t="s">
        <v>2987</v>
      </c>
      <c r="F927" s="45" t="s">
        <v>2988</v>
      </c>
      <c r="G927" s="45" t="s">
        <v>2989</v>
      </c>
      <c r="H927" s="45" t="s">
        <v>2831</v>
      </c>
    </row>
    <row r="928" spans="1:8" s="43" customFormat="1" ht="18.2" customHeight="1" x14ac:dyDescent="0.2">
      <c r="A928" s="44" t="s">
        <v>2821</v>
      </c>
      <c r="B928" s="44" t="s">
        <v>2990</v>
      </c>
      <c r="C928" s="44"/>
      <c r="D928" s="44"/>
      <c r="E928" s="44" t="s">
        <v>1129</v>
      </c>
      <c r="F928" s="44" t="s">
        <v>2991</v>
      </c>
      <c r="G928" s="44" t="s">
        <v>684</v>
      </c>
      <c r="H928" s="44" t="s">
        <v>2834</v>
      </c>
    </row>
    <row r="929" spans="1:8" s="43" customFormat="1" ht="18.2" customHeight="1" x14ac:dyDescent="0.2">
      <c r="A929" s="45" t="s">
        <v>2821</v>
      </c>
      <c r="B929" s="45" t="s">
        <v>2992</v>
      </c>
      <c r="C929" s="45"/>
      <c r="D929" s="45"/>
      <c r="E929" s="45" t="s">
        <v>2993</v>
      </c>
      <c r="F929" s="45" t="s">
        <v>2994</v>
      </c>
      <c r="G929" s="45" t="s">
        <v>2995</v>
      </c>
      <c r="H929" s="45" t="s">
        <v>2831</v>
      </c>
    </row>
    <row r="930" spans="1:8" s="43" customFormat="1" ht="18.2" customHeight="1" x14ac:dyDescent="0.2">
      <c r="A930" s="44" t="s">
        <v>2821</v>
      </c>
      <c r="B930" s="44" t="s">
        <v>2996</v>
      </c>
      <c r="C930" s="44"/>
      <c r="D930" s="44"/>
      <c r="E930" s="44" t="s">
        <v>2997</v>
      </c>
      <c r="F930" s="44" t="s">
        <v>2998</v>
      </c>
      <c r="G930" s="44" t="s">
        <v>2999</v>
      </c>
      <c r="H930" s="44" t="s">
        <v>2866</v>
      </c>
    </row>
    <row r="931" spans="1:8" s="43" customFormat="1" ht="18.2" customHeight="1" x14ac:dyDescent="0.2">
      <c r="A931" s="45" t="s">
        <v>2821</v>
      </c>
      <c r="B931" s="45" t="s">
        <v>3000</v>
      </c>
      <c r="C931" s="45"/>
      <c r="D931" s="45"/>
      <c r="E931" s="45" t="s">
        <v>3001</v>
      </c>
      <c r="F931" s="45" t="s">
        <v>3002</v>
      </c>
      <c r="G931" s="45" t="s">
        <v>1483</v>
      </c>
      <c r="H931" s="45" t="s">
        <v>2856</v>
      </c>
    </row>
    <row r="932" spans="1:8" s="43" customFormat="1" ht="18.2" customHeight="1" x14ac:dyDescent="0.2">
      <c r="A932" s="44" t="s">
        <v>2821</v>
      </c>
      <c r="B932" s="44" t="s">
        <v>3003</v>
      </c>
      <c r="C932" s="44"/>
      <c r="D932" s="44"/>
      <c r="E932" s="44" t="s">
        <v>3004</v>
      </c>
      <c r="F932" s="44" t="s">
        <v>3005</v>
      </c>
      <c r="G932" s="44" t="s">
        <v>3006</v>
      </c>
      <c r="H932" s="44" t="s">
        <v>3007</v>
      </c>
    </row>
    <row r="933" spans="1:8" s="43" customFormat="1" ht="18.2" customHeight="1" x14ac:dyDescent="0.2">
      <c r="A933" s="45" t="s">
        <v>2821</v>
      </c>
      <c r="B933" s="45" t="s">
        <v>3008</v>
      </c>
      <c r="C933" s="45"/>
      <c r="D933" s="45"/>
      <c r="E933" s="45" t="s">
        <v>3009</v>
      </c>
      <c r="F933" s="45" t="s">
        <v>3010</v>
      </c>
      <c r="G933" s="45" t="s">
        <v>3011</v>
      </c>
      <c r="H933" s="45" t="s">
        <v>2895</v>
      </c>
    </row>
    <row r="934" spans="1:8" s="43" customFormat="1" ht="18.2" customHeight="1" x14ac:dyDescent="0.2">
      <c r="A934" s="44" t="s">
        <v>2821</v>
      </c>
      <c r="B934" s="44" t="s">
        <v>3012</v>
      </c>
      <c r="C934" s="44"/>
      <c r="D934" s="44"/>
      <c r="E934" s="44" t="s">
        <v>3013</v>
      </c>
      <c r="F934" s="44" t="s">
        <v>3014</v>
      </c>
      <c r="G934" s="44" t="s">
        <v>2855</v>
      </c>
      <c r="H934" s="44" t="s">
        <v>2856</v>
      </c>
    </row>
    <row r="935" spans="1:8" s="43" customFormat="1" ht="18.2" customHeight="1" x14ac:dyDescent="0.2">
      <c r="A935" s="45" t="s">
        <v>2821</v>
      </c>
      <c r="B935" s="45" t="s">
        <v>3015</v>
      </c>
      <c r="C935" s="45"/>
      <c r="D935" s="45"/>
      <c r="E935" s="45" t="s">
        <v>1005</v>
      </c>
      <c r="F935" s="45" t="s">
        <v>3016</v>
      </c>
      <c r="G935" s="45" t="s">
        <v>3017</v>
      </c>
      <c r="H935" s="45" t="s">
        <v>2848</v>
      </c>
    </row>
    <row r="936" spans="1:8" s="43" customFormat="1" ht="18.2" customHeight="1" x14ac:dyDescent="0.2">
      <c r="A936" s="44" t="s">
        <v>2821</v>
      </c>
      <c r="B936" s="44" t="s">
        <v>3018</v>
      </c>
      <c r="C936" s="44"/>
      <c r="D936" s="44"/>
      <c r="E936" s="44" t="s">
        <v>3019</v>
      </c>
      <c r="F936" s="44" t="s">
        <v>3020</v>
      </c>
      <c r="G936" s="44" t="s">
        <v>2907</v>
      </c>
      <c r="H936" s="44" t="s">
        <v>2866</v>
      </c>
    </row>
    <row r="937" spans="1:8" s="43" customFormat="1" ht="18.2" customHeight="1" x14ac:dyDescent="0.2">
      <c r="A937" s="45" t="s">
        <v>2821</v>
      </c>
      <c r="B937" s="45" t="s">
        <v>3021</v>
      </c>
      <c r="C937" s="45"/>
      <c r="D937" s="45"/>
      <c r="E937" s="45" t="s">
        <v>3022</v>
      </c>
      <c r="F937" s="45" t="s">
        <v>3023</v>
      </c>
      <c r="G937" s="45" t="s">
        <v>3024</v>
      </c>
      <c r="H937" s="45" t="s">
        <v>2856</v>
      </c>
    </row>
    <row r="938" spans="1:8" s="43" customFormat="1" ht="18.2" customHeight="1" x14ac:dyDescent="0.2">
      <c r="A938" s="44" t="s">
        <v>2821</v>
      </c>
      <c r="B938" s="44" t="s">
        <v>3025</v>
      </c>
      <c r="C938" s="44"/>
      <c r="D938" s="44"/>
      <c r="E938" s="44" t="s">
        <v>3026</v>
      </c>
      <c r="F938" s="44" t="s">
        <v>3027</v>
      </c>
      <c r="G938" s="44" t="s">
        <v>2882</v>
      </c>
      <c r="H938" s="44" t="s">
        <v>2883</v>
      </c>
    </row>
    <row r="939" spans="1:8" s="43" customFormat="1" ht="18.2" customHeight="1" x14ac:dyDescent="0.2">
      <c r="A939" s="45" t="s">
        <v>2821</v>
      </c>
      <c r="B939" s="45" t="s">
        <v>3028</v>
      </c>
      <c r="C939" s="45"/>
      <c r="D939" s="45"/>
      <c r="E939" s="45" t="s">
        <v>3026</v>
      </c>
      <c r="F939" s="45" t="s">
        <v>3029</v>
      </c>
      <c r="G939" s="45" t="s">
        <v>3030</v>
      </c>
      <c r="H939" s="45" t="s">
        <v>2883</v>
      </c>
    </row>
    <row r="940" spans="1:8" s="43" customFormat="1" ht="18.2" customHeight="1" x14ac:dyDescent="0.2">
      <c r="A940" s="44" t="s">
        <v>2821</v>
      </c>
      <c r="B940" s="44" t="s">
        <v>3031</v>
      </c>
      <c r="C940" s="44"/>
      <c r="D940" s="44"/>
      <c r="E940" s="44" t="s">
        <v>3026</v>
      </c>
      <c r="F940" s="44" t="s">
        <v>3032</v>
      </c>
      <c r="G940" s="44" t="s">
        <v>3030</v>
      </c>
      <c r="H940" s="44" t="s">
        <v>2883</v>
      </c>
    </row>
    <row r="941" spans="1:8" s="43" customFormat="1" ht="18.2" customHeight="1" x14ac:dyDescent="0.2">
      <c r="A941" s="45" t="s">
        <v>2821</v>
      </c>
      <c r="B941" s="45" t="s">
        <v>3033</v>
      </c>
      <c r="C941" s="45"/>
      <c r="D941" s="45"/>
      <c r="E941" s="45" t="s">
        <v>3034</v>
      </c>
      <c r="F941" s="45" t="s">
        <v>3034</v>
      </c>
      <c r="G941" s="45" t="s">
        <v>2843</v>
      </c>
      <c r="H941" s="45" t="s">
        <v>874</v>
      </c>
    </row>
    <row r="942" spans="1:8" s="43" customFormat="1" ht="18.2" customHeight="1" x14ac:dyDescent="0.2">
      <c r="A942" s="44" t="s">
        <v>2821</v>
      </c>
      <c r="B942" s="44" t="s">
        <v>3035</v>
      </c>
      <c r="C942" s="44"/>
      <c r="D942" s="44"/>
      <c r="E942" s="44" t="s">
        <v>471</v>
      </c>
      <c r="F942" s="44" t="s">
        <v>3036</v>
      </c>
      <c r="G942" s="44" t="s">
        <v>2887</v>
      </c>
      <c r="H942" s="44" t="s">
        <v>2826</v>
      </c>
    </row>
    <row r="943" spans="1:8" s="43" customFormat="1" ht="18.2" customHeight="1" x14ac:dyDescent="0.2">
      <c r="A943" s="45" t="s">
        <v>2821</v>
      </c>
      <c r="B943" s="45" t="s">
        <v>3037</v>
      </c>
      <c r="C943" s="45"/>
      <c r="D943" s="45"/>
      <c r="E943" s="45" t="s">
        <v>3038</v>
      </c>
      <c r="F943" s="45" t="s">
        <v>3039</v>
      </c>
      <c r="G943" s="45" t="s">
        <v>205</v>
      </c>
      <c r="H943" s="45" t="s">
        <v>2895</v>
      </c>
    </row>
    <row r="944" spans="1:8" s="43" customFormat="1" ht="18.2" customHeight="1" x14ac:dyDescent="0.2">
      <c r="A944" s="44" t="s">
        <v>2821</v>
      </c>
      <c r="B944" s="44" t="s">
        <v>3040</v>
      </c>
      <c r="C944" s="44"/>
      <c r="D944" s="44"/>
      <c r="E944" s="44" t="s">
        <v>3041</v>
      </c>
      <c r="F944" s="44" t="s">
        <v>3042</v>
      </c>
      <c r="G944" s="44" t="s">
        <v>2927</v>
      </c>
      <c r="H944" s="44" t="s">
        <v>2826</v>
      </c>
    </row>
    <row r="945" spans="1:8" s="43" customFormat="1" ht="18.2" customHeight="1" x14ac:dyDescent="0.2">
      <c r="A945" s="45" t="s">
        <v>2821</v>
      </c>
      <c r="B945" s="45" t="s">
        <v>3043</v>
      </c>
      <c r="C945" s="45"/>
      <c r="D945" s="45"/>
      <c r="E945" s="45" t="s">
        <v>1254</v>
      </c>
      <c r="F945" s="45" t="s">
        <v>3044</v>
      </c>
      <c r="G945" s="45" t="s">
        <v>684</v>
      </c>
      <c r="H945" s="45" t="s">
        <v>2834</v>
      </c>
    </row>
    <row r="946" spans="1:8" s="43" customFormat="1" ht="18.2" customHeight="1" x14ac:dyDescent="0.2">
      <c r="A946" s="44" t="s">
        <v>2821</v>
      </c>
      <c r="B946" s="44" t="s">
        <v>3045</v>
      </c>
      <c r="C946" s="44"/>
      <c r="D946" s="44"/>
      <c r="E946" s="44" t="s">
        <v>3046</v>
      </c>
      <c r="F946" s="44" t="s">
        <v>3047</v>
      </c>
      <c r="G946" s="44" t="s">
        <v>3048</v>
      </c>
      <c r="H946" s="44" t="s">
        <v>2911</v>
      </c>
    </row>
    <row r="947" spans="1:8" s="43" customFormat="1" ht="18.2" customHeight="1" x14ac:dyDescent="0.2">
      <c r="A947" s="45" t="s">
        <v>2821</v>
      </c>
      <c r="B947" s="45" t="s">
        <v>3049</v>
      </c>
      <c r="C947" s="45"/>
      <c r="D947" s="45"/>
      <c r="E947" s="45" t="s">
        <v>203</v>
      </c>
      <c r="F947" s="45" t="s">
        <v>3050</v>
      </c>
      <c r="G947" s="45" t="s">
        <v>2894</v>
      </c>
      <c r="H947" s="45" t="s">
        <v>2895</v>
      </c>
    </row>
    <row r="948" spans="1:8" s="43" customFormat="1" ht="18.2" customHeight="1" x14ac:dyDescent="0.2">
      <c r="A948" s="44" t="s">
        <v>2821</v>
      </c>
      <c r="B948" s="44" t="s">
        <v>3051</v>
      </c>
      <c r="C948" s="44"/>
      <c r="D948" s="44"/>
      <c r="E948" s="44" t="s">
        <v>3052</v>
      </c>
      <c r="F948" s="44" t="s">
        <v>3052</v>
      </c>
      <c r="G948" s="44" t="s">
        <v>3011</v>
      </c>
      <c r="H948" s="44" t="s">
        <v>2895</v>
      </c>
    </row>
    <row r="949" spans="1:8" s="43" customFormat="1" ht="18.2" customHeight="1" x14ac:dyDescent="0.2">
      <c r="A949" s="45" t="s">
        <v>2821</v>
      </c>
      <c r="B949" s="45" t="s">
        <v>3053</v>
      </c>
      <c r="C949" s="45"/>
      <c r="D949" s="45"/>
      <c r="E949" s="45" t="s">
        <v>3054</v>
      </c>
      <c r="F949" s="45" t="s">
        <v>3055</v>
      </c>
      <c r="G949" s="45" t="s">
        <v>3011</v>
      </c>
      <c r="H949" s="45" t="s">
        <v>2895</v>
      </c>
    </row>
    <row r="950" spans="1:8" s="43" customFormat="1" ht="18.2" customHeight="1" x14ac:dyDescent="0.2">
      <c r="A950" s="44" t="s">
        <v>2821</v>
      </c>
      <c r="B950" s="44" t="s">
        <v>3056</v>
      </c>
      <c r="C950" s="44"/>
      <c r="D950" s="44"/>
      <c r="E950" s="44" t="s">
        <v>3057</v>
      </c>
      <c r="F950" s="44" t="s">
        <v>3058</v>
      </c>
      <c r="G950" s="44" t="s">
        <v>205</v>
      </c>
      <c r="H950" s="44" t="s">
        <v>2895</v>
      </c>
    </row>
    <row r="951" spans="1:8" s="43" customFormat="1" ht="18.2" customHeight="1" x14ac:dyDescent="0.2">
      <c r="A951" s="45" t="s">
        <v>2821</v>
      </c>
      <c r="B951" s="45" t="s">
        <v>3059</v>
      </c>
      <c r="C951" s="45"/>
      <c r="D951" s="45"/>
      <c r="E951" s="45" t="s">
        <v>3060</v>
      </c>
      <c r="F951" s="45" t="s">
        <v>3061</v>
      </c>
      <c r="G951" s="45" t="s">
        <v>2894</v>
      </c>
      <c r="H951" s="45" t="s">
        <v>2895</v>
      </c>
    </row>
    <row r="952" spans="1:8" s="43" customFormat="1" ht="18.2" customHeight="1" x14ac:dyDescent="0.2">
      <c r="A952" s="44" t="s">
        <v>2821</v>
      </c>
      <c r="B952" s="44" t="s">
        <v>3062</v>
      </c>
      <c r="C952" s="44"/>
      <c r="D952" s="44"/>
      <c r="E952" s="44" t="s">
        <v>3063</v>
      </c>
      <c r="F952" s="44" t="s">
        <v>3064</v>
      </c>
      <c r="G952" s="44" t="s">
        <v>2894</v>
      </c>
      <c r="H952" s="44" t="s">
        <v>2895</v>
      </c>
    </row>
    <row r="953" spans="1:8" s="43" customFormat="1" ht="18.2" customHeight="1" x14ac:dyDescent="0.2">
      <c r="A953" s="45" t="s">
        <v>2821</v>
      </c>
      <c r="B953" s="45" t="s">
        <v>3065</v>
      </c>
      <c r="C953" s="45"/>
      <c r="D953" s="45"/>
      <c r="E953" s="45" t="s">
        <v>3066</v>
      </c>
      <c r="F953" s="45" t="s">
        <v>3067</v>
      </c>
      <c r="G953" s="45" t="s">
        <v>2894</v>
      </c>
      <c r="H953" s="45" t="s">
        <v>2895</v>
      </c>
    </row>
    <row r="954" spans="1:8" s="43" customFormat="1" ht="18.2" customHeight="1" x14ac:dyDescent="0.2">
      <c r="A954" s="44" t="s">
        <v>2821</v>
      </c>
      <c r="B954" s="44" t="s">
        <v>3068</v>
      </c>
      <c r="C954" s="44"/>
      <c r="D954" s="44"/>
      <c r="E954" s="44" t="s">
        <v>3069</v>
      </c>
      <c r="F954" s="44" t="s">
        <v>3070</v>
      </c>
      <c r="G954" s="44" t="s">
        <v>205</v>
      </c>
      <c r="H954" s="44" t="s">
        <v>2895</v>
      </c>
    </row>
    <row r="955" spans="1:8" s="43" customFormat="1" ht="18.2" customHeight="1" x14ac:dyDescent="0.2">
      <c r="A955" s="45" t="s">
        <v>2821</v>
      </c>
      <c r="B955" s="45" t="s">
        <v>3071</v>
      </c>
      <c r="C955" s="45"/>
      <c r="D955" s="45"/>
      <c r="E955" s="45" t="s">
        <v>1005</v>
      </c>
      <c r="F955" s="45" t="s">
        <v>3072</v>
      </c>
      <c r="G955" s="45" t="s">
        <v>3073</v>
      </c>
      <c r="H955" s="45" t="s">
        <v>2856</v>
      </c>
    </row>
    <row r="956" spans="1:8" s="43" customFormat="1" ht="18.2" customHeight="1" x14ac:dyDescent="0.2">
      <c r="A956" s="44" t="s">
        <v>2821</v>
      </c>
      <c r="B956" s="44" t="s">
        <v>3074</v>
      </c>
      <c r="C956" s="44"/>
      <c r="D956" s="44"/>
      <c r="E956" s="44" t="s">
        <v>3075</v>
      </c>
      <c r="F956" s="44" t="s">
        <v>3075</v>
      </c>
      <c r="G956" s="44" t="s">
        <v>3011</v>
      </c>
      <c r="H956" s="44" t="s">
        <v>2895</v>
      </c>
    </row>
    <row r="957" spans="1:8" s="43" customFormat="1" ht="18.2" customHeight="1" x14ac:dyDescent="0.2">
      <c r="A957" s="45" t="s">
        <v>2821</v>
      </c>
      <c r="B957" s="45" t="s">
        <v>3076</v>
      </c>
      <c r="C957" s="45"/>
      <c r="D957" s="45"/>
      <c r="E957" s="45" t="s">
        <v>3077</v>
      </c>
      <c r="F957" s="45" t="s">
        <v>3078</v>
      </c>
      <c r="G957" s="45" t="s">
        <v>3079</v>
      </c>
      <c r="H957" s="45" t="s">
        <v>2848</v>
      </c>
    </row>
    <row r="958" spans="1:8" s="43" customFormat="1" ht="18.2" customHeight="1" x14ac:dyDescent="0.2">
      <c r="A958" s="44" t="s">
        <v>2821</v>
      </c>
      <c r="B958" s="44" t="s">
        <v>3080</v>
      </c>
      <c r="C958" s="44"/>
      <c r="D958" s="44"/>
      <c r="E958" s="44" t="s">
        <v>3081</v>
      </c>
      <c r="F958" s="44" t="s">
        <v>3082</v>
      </c>
      <c r="G958" s="44" t="s">
        <v>2894</v>
      </c>
      <c r="H958" s="44" t="s">
        <v>2895</v>
      </c>
    </row>
    <row r="959" spans="1:8" s="43" customFormat="1" ht="18.2" customHeight="1" x14ac:dyDescent="0.2">
      <c r="A959" s="45" t="s">
        <v>2821</v>
      </c>
      <c r="B959" s="45" t="s">
        <v>3083</v>
      </c>
      <c r="C959" s="45"/>
      <c r="D959" s="45"/>
      <c r="E959" s="45" t="s">
        <v>3084</v>
      </c>
      <c r="F959" s="45" t="s">
        <v>3085</v>
      </c>
      <c r="G959" s="45" t="s">
        <v>2976</v>
      </c>
      <c r="H959" s="45" t="s">
        <v>874</v>
      </c>
    </row>
    <row r="960" spans="1:8" s="43" customFormat="1" ht="18.2" customHeight="1" x14ac:dyDescent="0.2">
      <c r="A960" s="44" t="s">
        <v>2821</v>
      </c>
      <c r="B960" s="44" t="s">
        <v>3086</v>
      </c>
      <c r="C960" s="44" t="s">
        <v>3087</v>
      </c>
      <c r="D960" s="44" t="s">
        <v>3088</v>
      </c>
      <c r="E960" s="44"/>
      <c r="F960" s="44" t="s">
        <v>3089</v>
      </c>
      <c r="G960" s="44" t="s">
        <v>3090</v>
      </c>
      <c r="H960" s="44" t="s">
        <v>3091</v>
      </c>
    </row>
    <row r="961" spans="1:8" s="43" customFormat="1" ht="18.2" customHeight="1" x14ac:dyDescent="0.2">
      <c r="A961" s="45" t="s">
        <v>2821</v>
      </c>
      <c r="B961" s="45" t="s">
        <v>3092</v>
      </c>
      <c r="C961" s="45"/>
      <c r="D961" s="45"/>
      <c r="E961" s="45" t="s">
        <v>3093</v>
      </c>
      <c r="F961" s="45" t="s">
        <v>3094</v>
      </c>
      <c r="G961" s="45" t="s">
        <v>3095</v>
      </c>
      <c r="H961" s="45" t="s">
        <v>3091</v>
      </c>
    </row>
    <row r="962" spans="1:8" s="43" customFormat="1" ht="18.2" customHeight="1" x14ac:dyDescent="0.2">
      <c r="A962" s="44" t="s">
        <v>2821</v>
      </c>
      <c r="B962" s="44" t="s">
        <v>3096</v>
      </c>
      <c r="C962" s="44"/>
      <c r="D962" s="44"/>
      <c r="E962" s="44" t="s">
        <v>3097</v>
      </c>
      <c r="F962" s="44" t="s">
        <v>3098</v>
      </c>
      <c r="G962" s="44" t="s">
        <v>2894</v>
      </c>
      <c r="H962" s="44" t="s">
        <v>2895</v>
      </c>
    </row>
    <row r="963" spans="1:8" s="43" customFormat="1" ht="18.2" customHeight="1" x14ac:dyDescent="0.2">
      <c r="A963" s="45" t="s">
        <v>2821</v>
      </c>
      <c r="B963" s="45" t="s">
        <v>3099</v>
      </c>
      <c r="C963" s="45"/>
      <c r="D963" s="45"/>
      <c r="E963" s="45" t="s">
        <v>3100</v>
      </c>
      <c r="F963" s="45" t="s">
        <v>3101</v>
      </c>
      <c r="G963" s="45" t="s">
        <v>2860</v>
      </c>
      <c r="H963" s="45" t="s">
        <v>2861</v>
      </c>
    </row>
    <row r="964" spans="1:8" s="43" customFormat="1" ht="18.2" customHeight="1" x14ac:dyDescent="0.2">
      <c r="A964" s="44" t="s">
        <v>2821</v>
      </c>
      <c r="B964" s="44" t="s">
        <v>3102</v>
      </c>
      <c r="C964" s="44"/>
      <c r="D964" s="44"/>
      <c r="E964" s="44" t="s">
        <v>3103</v>
      </c>
      <c r="F964" s="44" t="s">
        <v>3104</v>
      </c>
      <c r="G964" s="44" t="s">
        <v>2907</v>
      </c>
      <c r="H964" s="44" t="s">
        <v>2866</v>
      </c>
    </row>
    <row r="965" spans="1:8" s="43" customFormat="1" ht="18.2" customHeight="1" x14ac:dyDescent="0.2">
      <c r="A965" s="45" t="s">
        <v>2821</v>
      </c>
      <c r="B965" s="45" t="s">
        <v>3105</v>
      </c>
      <c r="C965" s="45"/>
      <c r="D965" s="45"/>
      <c r="E965" s="45" t="s">
        <v>3106</v>
      </c>
      <c r="F965" s="45" t="s">
        <v>3107</v>
      </c>
      <c r="G965" s="45" t="s">
        <v>3108</v>
      </c>
      <c r="H965" s="45" t="s">
        <v>3007</v>
      </c>
    </row>
    <row r="966" spans="1:8" s="43" customFormat="1" ht="18.2" customHeight="1" x14ac:dyDescent="0.2">
      <c r="A966" s="44" t="s">
        <v>2821</v>
      </c>
      <c r="B966" s="44" t="s">
        <v>3109</v>
      </c>
      <c r="C966" s="44"/>
      <c r="D966" s="44"/>
      <c r="E966" s="44" t="s">
        <v>3110</v>
      </c>
      <c r="F966" s="44" t="s">
        <v>3111</v>
      </c>
      <c r="G966" s="44" t="s">
        <v>3079</v>
      </c>
      <c r="H966" s="44" t="s">
        <v>2866</v>
      </c>
    </row>
    <row r="967" spans="1:8" s="43" customFormat="1" ht="18.2" customHeight="1" x14ac:dyDescent="0.2">
      <c r="A967" s="45" t="s">
        <v>2821</v>
      </c>
      <c r="B967" s="45" t="s">
        <v>3112</v>
      </c>
      <c r="C967" s="45"/>
      <c r="D967" s="45"/>
      <c r="E967" s="45" t="s">
        <v>3081</v>
      </c>
      <c r="F967" s="45" t="s">
        <v>3113</v>
      </c>
      <c r="G967" s="45" t="s">
        <v>3011</v>
      </c>
      <c r="H967" s="45" t="s">
        <v>2895</v>
      </c>
    </row>
    <row r="968" spans="1:8" s="43" customFormat="1" ht="18.2" customHeight="1" x14ac:dyDescent="0.2">
      <c r="A968" s="44" t="s">
        <v>2821</v>
      </c>
      <c r="B968" s="44" t="s">
        <v>3114</v>
      </c>
      <c r="C968" s="44"/>
      <c r="D968" s="44"/>
      <c r="E968" s="44" t="s">
        <v>2872</v>
      </c>
      <c r="F968" s="44" t="s">
        <v>3115</v>
      </c>
      <c r="G968" s="44" t="s">
        <v>2874</v>
      </c>
      <c r="H968" s="44" t="s">
        <v>2839</v>
      </c>
    </row>
    <row r="969" spans="1:8" s="43" customFormat="1" ht="18.2" customHeight="1" x14ac:dyDescent="0.2">
      <c r="A969" s="45" t="s">
        <v>2821</v>
      </c>
      <c r="B969" s="45" t="s">
        <v>3116</v>
      </c>
      <c r="C969" s="45"/>
      <c r="D969" s="45"/>
      <c r="E969" s="45" t="s">
        <v>3117</v>
      </c>
      <c r="F969" s="45" t="s">
        <v>3118</v>
      </c>
      <c r="G969" s="45" t="s">
        <v>3024</v>
      </c>
      <c r="H969" s="45" t="s">
        <v>2856</v>
      </c>
    </row>
    <row r="970" spans="1:8" s="43" customFormat="1" ht="18.2" customHeight="1" x14ac:dyDescent="0.2">
      <c r="A970" s="44" t="s">
        <v>2821</v>
      </c>
      <c r="B970" s="44" t="s">
        <v>3119</v>
      </c>
      <c r="C970" s="44"/>
      <c r="D970" s="44"/>
      <c r="E970" s="44" t="s">
        <v>3120</v>
      </c>
      <c r="F970" s="44" t="s">
        <v>3121</v>
      </c>
      <c r="G970" s="44" t="s">
        <v>2989</v>
      </c>
      <c r="H970" s="44" t="s">
        <v>2831</v>
      </c>
    </row>
    <row r="971" spans="1:8" s="43" customFormat="1" ht="18.2" customHeight="1" x14ac:dyDescent="0.2">
      <c r="A971" s="45" t="s">
        <v>2821</v>
      </c>
      <c r="B971" s="45" t="s">
        <v>3122</v>
      </c>
      <c r="C971" s="45"/>
      <c r="D971" s="45"/>
      <c r="E971" s="45" t="s">
        <v>3120</v>
      </c>
      <c r="F971" s="45" t="s">
        <v>3123</v>
      </c>
      <c r="G971" s="45" t="s">
        <v>2995</v>
      </c>
      <c r="H971" s="45" t="s">
        <v>2831</v>
      </c>
    </row>
    <row r="972" spans="1:8" s="43" customFormat="1" ht="18.2" customHeight="1" x14ac:dyDescent="0.2">
      <c r="A972" s="44" t="s">
        <v>2821</v>
      </c>
      <c r="B972" s="44" t="s">
        <v>3124</v>
      </c>
      <c r="C972" s="44"/>
      <c r="D972" s="44"/>
      <c r="E972" s="44" t="s">
        <v>3125</v>
      </c>
      <c r="F972" s="44" t="s">
        <v>3126</v>
      </c>
      <c r="G972" s="44" t="s">
        <v>684</v>
      </c>
      <c r="H972" s="44" t="s">
        <v>2834</v>
      </c>
    </row>
    <row r="973" spans="1:8" s="43" customFormat="1" ht="18.2" customHeight="1" x14ac:dyDescent="0.2">
      <c r="A973" s="45" t="s">
        <v>2821</v>
      </c>
      <c r="B973" s="45" t="s">
        <v>3127</v>
      </c>
      <c r="C973" s="45"/>
      <c r="D973" s="45"/>
      <c r="E973" s="45" t="s">
        <v>3128</v>
      </c>
      <c r="F973" s="45" t="s">
        <v>3129</v>
      </c>
      <c r="G973" s="45" t="s">
        <v>3130</v>
      </c>
      <c r="H973" s="45" t="s">
        <v>2866</v>
      </c>
    </row>
    <row r="974" spans="1:8" s="43" customFormat="1" ht="18.2" customHeight="1" x14ac:dyDescent="0.2">
      <c r="A974" s="44" t="s">
        <v>2821</v>
      </c>
      <c r="B974" s="44" t="s">
        <v>3131</v>
      </c>
      <c r="C974" s="44"/>
      <c r="D974" s="44"/>
      <c r="E974" s="44" t="s">
        <v>1087</v>
      </c>
      <c r="F974" s="44" t="s">
        <v>3132</v>
      </c>
      <c r="G974" s="44" t="s">
        <v>3095</v>
      </c>
      <c r="H974" s="44" t="s">
        <v>2834</v>
      </c>
    </row>
    <row r="975" spans="1:8" s="43" customFormat="1" ht="18.2" customHeight="1" x14ac:dyDescent="0.2">
      <c r="A975" s="45" t="s">
        <v>2821</v>
      </c>
      <c r="B975" s="45" t="s">
        <v>3133</v>
      </c>
      <c r="C975" s="45"/>
      <c r="D975" s="45"/>
      <c r="E975" s="45" t="s">
        <v>3134</v>
      </c>
      <c r="F975" s="45" t="s">
        <v>3135</v>
      </c>
      <c r="G975" s="45" t="s">
        <v>3136</v>
      </c>
      <c r="H975" s="45" t="s">
        <v>2911</v>
      </c>
    </row>
    <row r="976" spans="1:8" s="43" customFormat="1" ht="18.2" customHeight="1" x14ac:dyDescent="0.2">
      <c r="A976" s="44" t="s">
        <v>2821</v>
      </c>
      <c r="B976" s="44" t="s">
        <v>3137</v>
      </c>
      <c r="C976" s="44"/>
      <c r="D976" s="44"/>
      <c r="E976" s="44" t="s">
        <v>3057</v>
      </c>
      <c r="F976" s="44" t="s">
        <v>3138</v>
      </c>
      <c r="G976" s="44" t="s">
        <v>2894</v>
      </c>
      <c r="H976" s="44" t="s">
        <v>2895</v>
      </c>
    </row>
    <row r="977" spans="1:8" s="43" customFormat="1" ht="18.2" customHeight="1" x14ac:dyDescent="0.2">
      <c r="A977" s="45" t="s">
        <v>2821</v>
      </c>
      <c r="B977" s="45" t="s">
        <v>3139</v>
      </c>
      <c r="C977" s="45"/>
      <c r="D977" s="45"/>
      <c r="E977" s="45" t="s">
        <v>3140</v>
      </c>
      <c r="F977" s="45" t="s">
        <v>3141</v>
      </c>
      <c r="G977" s="45" t="s">
        <v>182</v>
      </c>
      <c r="H977" s="45" t="s">
        <v>874</v>
      </c>
    </row>
    <row r="978" spans="1:8" s="43" customFormat="1" ht="18.2" customHeight="1" x14ac:dyDescent="0.2">
      <c r="A978" s="44" t="s">
        <v>2821</v>
      </c>
      <c r="B978" s="44" t="s">
        <v>3142</v>
      </c>
      <c r="C978" s="44"/>
      <c r="D978" s="44"/>
      <c r="E978" s="44" t="s">
        <v>3143</v>
      </c>
      <c r="F978" s="44" t="s">
        <v>3144</v>
      </c>
      <c r="G978" s="44" t="s">
        <v>2968</v>
      </c>
      <c r="H978" s="44" t="s">
        <v>2848</v>
      </c>
    </row>
    <row r="979" spans="1:8" s="43" customFormat="1" ht="18.2" customHeight="1" x14ac:dyDescent="0.2">
      <c r="A979" s="45" t="s">
        <v>2821</v>
      </c>
      <c r="B979" s="45" t="s">
        <v>3145</v>
      </c>
      <c r="C979" s="45"/>
      <c r="D979" s="45"/>
      <c r="E979" s="45" t="s">
        <v>3143</v>
      </c>
      <c r="F979" s="45" t="s">
        <v>3146</v>
      </c>
      <c r="G979" s="45" t="s">
        <v>3147</v>
      </c>
      <c r="H979" s="45" t="s">
        <v>2848</v>
      </c>
    </row>
    <row r="980" spans="1:8" s="43" customFormat="1" ht="18.2" customHeight="1" x14ac:dyDescent="0.2">
      <c r="A980" s="44" t="s">
        <v>2821</v>
      </c>
      <c r="B980" s="44" t="s">
        <v>3148</v>
      </c>
      <c r="C980" s="44"/>
      <c r="D980" s="44"/>
      <c r="E980" s="44" t="s">
        <v>3046</v>
      </c>
      <c r="F980" s="44" t="s">
        <v>3149</v>
      </c>
      <c r="G980" s="44" t="s">
        <v>3150</v>
      </c>
      <c r="H980" s="44" t="s">
        <v>2911</v>
      </c>
    </row>
    <row r="981" spans="1:8" s="43" customFormat="1" ht="18.2" customHeight="1" x14ac:dyDescent="0.2">
      <c r="A981" s="45" t="s">
        <v>2821</v>
      </c>
      <c r="B981" s="45" t="s">
        <v>3151</v>
      </c>
      <c r="C981" s="45"/>
      <c r="D981" s="45"/>
      <c r="E981" s="45" t="s">
        <v>3046</v>
      </c>
      <c r="F981" s="45" t="s">
        <v>3152</v>
      </c>
      <c r="G981" s="45" t="s">
        <v>3048</v>
      </c>
      <c r="H981" s="45" t="s">
        <v>2911</v>
      </c>
    </row>
    <row r="982" spans="1:8" s="43" customFormat="1" ht="18.2" customHeight="1" x14ac:dyDescent="0.2">
      <c r="A982" s="44" t="s">
        <v>2821</v>
      </c>
      <c r="B982" s="44" t="s">
        <v>3153</v>
      </c>
      <c r="C982" s="44"/>
      <c r="D982" s="44"/>
      <c r="E982" s="44" t="s">
        <v>3046</v>
      </c>
      <c r="F982" s="44" t="s">
        <v>3154</v>
      </c>
      <c r="G982" s="44" t="s">
        <v>215</v>
      </c>
      <c r="H982" s="44" t="s">
        <v>2911</v>
      </c>
    </row>
    <row r="983" spans="1:8" s="43" customFormat="1" ht="18.2" customHeight="1" x14ac:dyDescent="0.2">
      <c r="A983" s="45" t="s">
        <v>2821</v>
      </c>
      <c r="B983" s="45" t="s">
        <v>3155</v>
      </c>
      <c r="C983" s="45"/>
      <c r="D983" s="45"/>
      <c r="E983" s="45" t="s">
        <v>3046</v>
      </c>
      <c r="F983" s="45" t="s">
        <v>3156</v>
      </c>
      <c r="G983" s="45" t="s">
        <v>3048</v>
      </c>
      <c r="H983" s="45" t="s">
        <v>2911</v>
      </c>
    </row>
    <row r="984" spans="1:8" s="43" customFormat="1" ht="18.2" customHeight="1" x14ac:dyDescent="0.2">
      <c r="A984" s="44" t="s">
        <v>2821</v>
      </c>
      <c r="B984" s="44" t="s">
        <v>3157</v>
      </c>
      <c r="C984" s="44"/>
      <c r="D984" s="44"/>
      <c r="E984" s="44" t="s">
        <v>2909</v>
      </c>
      <c r="F984" s="44" t="s">
        <v>3158</v>
      </c>
      <c r="G984" s="44" t="s">
        <v>2918</v>
      </c>
      <c r="H984" s="44" t="s">
        <v>2911</v>
      </c>
    </row>
    <row r="985" spans="1:8" s="43" customFormat="1" ht="18.2" customHeight="1" x14ac:dyDescent="0.2">
      <c r="A985" s="45" t="s">
        <v>2821</v>
      </c>
      <c r="B985" s="45" t="s">
        <v>3159</v>
      </c>
      <c r="C985" s="45"/>
      <c r="D985" s="45"/>
      <c r="E985" s="45" t="s">
        <v>3160</v>
      </c>
      <c r="F985" s="45" t="s">
        <v>3161</v>
      </c>
      <c r="G985" s="45" t="s">
        <v>3162</v>
      </c>
      <c r="H985" s="45" t="s">
        <v>2834</v>
      </c>
    </row>
    <row r="986" spans="1:8" s="43" customFormat="1" ht="18.2" customHeight="1" x14ac:dyDescent="0.2">
      <c r="A986" s="44" t="s">
        <v>2821</v>
      </c>
      <c r="B986" s="44" t="s">
        <v>3163</v>
      </c>
      <c r="C986" s="44"/>
      <c r="D986" s="44"/>
      <c r="E986" s="44" t="s">
        <v>2974</v>
      </c>
      <c r="F986" s="44" t="s">
        <v>3164</v>
      </c>
      <c r="G986" s="44" t="s">
        <v>2976</v>
      </c>
      <c r="H986" s="44" t="s">
        <v>874</v>
      </c>
    </row>
    <row r="987" spans="1:8" s="43" customFormat="1" ht="18.2" customHeight="1" x14ac:dyDescent="0.2">
      <c r="A987" s="45" t="s">
        <v>2821</v>
      </c>
      <c r="B987" s="45" t="s">
        <v>3165</v>
      </c>
      <c r="C987" s="45"/>
      <c r="D987" s="45"/>
      <c r="E987" s="45" t="s">
        <v>3100</v>
      </c>
      <c r="F987" s="45" t="s">
        <v>3166</v>
      </c>
      <c r="G987" s="45" t="s">
        <v>3167</v>
      </c>
      <c r="H987" s="45" t="s">
        <v>2861</v>
      </c>
    </row>
    <row r="988" spans="1:8" s="43" customFormat="1" ht="18.2" customHeight="1" x14ac:dyDescent="0.2">
      <c r="A988" s="44" t="s">
        <v>2821</v>
      </c>
      <c r="B988" s="44" t="s">
        <v>3168</v>
      </c>
      <c r="C988" s="44"/>
      <c r="D988" s="44"/>
      <c r="E988" s="44" t="s">
        <v>3100</v>
      </c>
      <c r="F988" s="44" t="s">
        <v>3169</v>
      </c>
      <c r="G988" s="44" t="s">
        <v>3170</v>
      </c>
      <c r="H988" s="44" t="s">
        <v>2861</v>
      </c>
    </row>
    <row r="989" spans="1:8" s="43" customFormat="1" ht="18.2" customHeight="1" x14ac:dyDescent="0.2">
      <c r="A989" s="45" t="s">
        <v>2821</v>
      </c>
      <c r="B989" s="45" t="s">
        <v>3171</v>
      </c>
      <c r="C989" s="45"/>
      <c r="D989" s="45"/>
      <c r="E989" s="45" t="s">
        <v>3172</v>
      </c>
      <c r="F989" s="45" t="s">
        <v>3173</v>
      </c>
      <c r="G989" s="45" t="s">
        <v>3174</v>
      </c>
      <c r="H989" s="45" t="s">
        <v>2834</v>
      </c>
    </row>
    <row r="990" spans="1:8" s="43" customFormat="1" ht="18.2" customHeight="1" x14ac:dyDescent="0.2">
      <c r="A990" s="44" t="s">
        <v>2821</v>
      </c>
      <c r="B990" s="44" t="s">
        <v>3175</v>
      </c>
      <c r="C990" s="44"/>
      <c r="D990" s="44"/>
      <c r="E990" s="44" t="s">
        <v>3176</v>
      </c>
      <c r="F990" s="44" t="s">
        <v>3177</v>
      </c>
      <c r="G990" s="44" t="s">
        <v>3178</v>
      </c>
      <c r="H990" s="44" t="s">
        <v>2834</v>
      </c>
    </row>
    <row r="991" spans="1:8" s="43" customFormat="1" ht="18.2" customHeight="1" x14ac:dyDescent="0.2">
      <c r="A991" s="45" t="s">
        <v>2821</v>
      </c>
      <c r="B991" s="45" t="s">
        <v>3179</v>
      </c>
      <c r="C991" s="45"/>
      <c r="D991" s="45"/>
      <c r="E991" s="45" t="s">
        <v>3180</v>
      </c>
      <c r="F991" s="45" t="s">
        <v>3180</v>
      </c>
      <c r="G991" s="45" t="s">
        <v>205</v>
      </c>
      <c r="H991" s="45" t="s">
        <v>2895</v>
      </c>
    </row>
    <row r="992" spans="1:8" s="43" customFormat="1" ht="18.2" customHeight="1" x14ac:dyDescent="0.2">
      <c r="A992" s="44" t="s">
        <v>2821</v>
      </c>
      <c r="B992" s="44" t="s">
        <v>3181</v>
      </c>
      <c r="C992" s="44"/>
      <c r="D992" s="44"/>
      <c r="E992" s="44" t="s">
        <v>3093</v>
      </c>
      <c r="F992" s="44" t="s">
        <v>1479</v>
      </c>
      <c r="G992" s="44" t="s">
        <v>3095</v>
      </c>
      <c r="H992" s="44" t="s">
        <v>3091</v>
      </c>
    </row>
    <row r="993" spans="1:8" s="43" customFormat="1" ht="18.2" customHeight="1" x14ac:dyDescent="0.2">
      <c r="A993" s="45" t="s">
        <v>2821</v>
      </c>
      <c r="B993" s="45" t="s">
        <v>3182</v>
      </c>
      <c r="C993" s="45"/>
      <c r="D993" s="45"/>
      <c r="E993" s="45" t="s">
        <v>3066</v>
      </c>
      <c r="F993" s="45" t="s">
        <v>3183</v>
      </c>
      <c r="G993" s="45" t="s">
        <v>205</v>
      </c>
      <c r="H993" s="45" t="s">
        <v>2895</v>
      </c>
    </row>
    <row r="994" spans="1:8" s="43" customFormat="1" ht="18.2" customHeight="1" x14ac:dyDescent="0.2">
      <c r="A994" s="44" t="s">
        <v>2821</v>
      </c>
      <c r="B994" s="44" t="s">
        <v>3184</v>
      </c>
      <c r="C994" s="44"/>
      <c r="D994" s="44"/>
      <c r="E994" s="44" t="s">
        <v>1005</v>
      </c>
      <c r="F994" s="44" t="s">
        <v>3185</v>
      </c>
      <c r="G994" s="44" t="s">
        <v>2989</v>
      </c>
      <c r="H994" s="44" t="s">
        <v>2831</v>
      </c>
    </row>
    <row r="995" spans="1:8" s="43" customFormat="1" ht="18.2" customHeight="1" x14ac:dyDescent="0.2">
      <c r="A995" s="45" t="s">
        <v>2821</v>
      </c>
      <c r="B995" s="45" t="s">
        <v>3186</v>
      </c>
      <c r="C995" s="45"/>
      <c r="D995" s="45"/>
      <c r="E995" s="45" t="s">
        <v>3187</v>
      </c>
      <c r="F995" s="45" t="s">
        <v>3188</v>
      </c>
      <c r="G995" s="45" t="s">
        <v>684</v>
      </c>
      <c r="H995" s="45" t="s">
        <v>2834</v>
      </c>
    </row>
    <row r="996" spans="1:8" s="43" customFormat="1" ht="18.2" customHeight="1" x14ac:dyDescent="0.2">
      <c r="A996" s="44" t="s">
        <v>2821</v>
      </c>
      <c r="B996" s="44" t="s">
        <v>3189</v>
      </c>
      <c r="C996" s="44"/>
      <c r="D996" s="44"/>
      <c r="E996" s="44" t="s">
        <v>3190</v>
      </c>
      <c r="F996" s="44" t="s">
        <v>3191</v>
      </c>
      <c r="G996" s="44" t="s">
        <v>3073</v>
      </c>
      <c r="H996" s="44" t="s">
        <v>3091</v>
      </c>
    </row>
    <row r="997" spans="1:8" s="43" customFormat="1" ht="18.2" customHeight="1" x14ac:dyDescent="0.2">
      <c r="A997" s="45" t="s">
        <v>2821</v>
      </c>
      <c r="B997" s="45" t="s">
        <v>3192</v>
      </c>
      <c r="C997" s="45"/>
      <c r="D997" s="45"/>
      <c r="E997" s="45" t="s">
        <v>3193</v>
      </c>
      <c r="F997" s="45" t="s">
        <v>3194</v>
      </c>
      <c r="G997" s="45" t="s">
        <v>3195</v>
      </c>
      <c r="H997" s="45" t="s">
        <v>2923</v>
      </c>
    </row>
    <row r="998" spans="1:8" s="43" customFormat="1" ht="18.2" customHeight="1" x14ac:dyDescent="0.2">
      <c r="A998" s="44" t="s">
        <v>2821</v>
      </c>
      <c r="B998" s="44" t="s">
        <v>3196</v>
      </c>
      <c r="C998" s="44"/>
      <c r="D998" s="44"/>
      <c r="E998" s="44" t="s">
        <v>1005</v>
      </c>
      <c r="F998" s="44" t="s">
        <v>3197</v>
      </c>
      <c r="G998" s="44" t="s">
        <v>3073</v>
      </c>
      <c r="H998" s="44" t="s">
        <v>2831</v>
      </c>
    </row>
    <row r="999" spans="1:8" s="43" customFormat="1" ht="18.2" customHeight="1" x14ac:dyDescent="0.2">
      <c r="A999" s="45" t="s">
        <v>2821</v>
      </c>
      <c r="B999" s="45" t="s">
        <v>3198</v>
      </c>
      <c r="C999" s="45"/>
      <c r="D999" s="45"/>
      <c r="E999" s="45" t="s">
        <v>3199</v>
      </c>
      <c r="F999" s="45" t="s">
        <v>3200</v>
      </c>
      <c r="G999" s="45" t="s">
        <v>3073</v>
      </c>
      <c r="H999" s="45" t="s">
        <v>3091</v>
      </c>
    </row>
    <row r="1000" spans="1:8" s="43" customFormat="1" ht="18.2" customHeight="1" x14ac:dyDescent="0.2">
      <c r="A1000" s="44" t="s">
        <v>2821</v>
      </c>
      <c r="B1000" s="44" t="s">
        <v>3201</v>
      </c>
      <c r="C1000" s="44"/>
      <c r="D1000" s="44"/>
      <c r="E1000" s="44" t="s">
        <v>3202</v>
      </c>
      <c r="F1000" s="44" t="s">
        <v>3203</v>
      </c>
      <c r="G1000" s="44" t="s">
        <v>684</v>
      </c>
      <c r="H1000" s="44" t="s">
        <v>2834</v>
      </c>
    </row>
    <row r="1001" spans="1:8" s="43" customFormat="1" ht="18.2" customHeight="1" x14ac:dyDescent="0.2">
      <c r="A1001" s="45" t="s">
        <v>2821</v>
      </c>
      <c r="B1001" s="45" t="s">
        <v>3204</v>
      </c>
      <c r="C1001" s="45" t="s">
        <v>3205</v>
      </c>
      <c r="D1001" s="45" t="s">
        <v>3206</v>
      </c>
      <c r="E1001" s="45"/>
      <c r="F1001" s="45" t="s">
        <v>3207</v>
      </c>
      <c r="G1001" s="45" t="s">
        <v>3048</v>
      </c>
      <c r="H1001" s="45" t="s">
        <v>2911</v>
      </c>
    </row>
    <row r="1002" spans="1:8" s="43" customFormat="1" ht="18.2" customHeight="1" x14ac:dyDescent="0.2">
      <c r="A1002" s="44" t="s">
        <v>2821</v>
      </c>
      <c r="B1002" s="44" t="s">
        <v>3208</v>
      </c>
      <c r="C1002" s="44"/>
      <c r="D1002" s="44"/>
      <c r="E1002" s="44" t="s">
        <v>3013</v>
      </c>
      <c r="F1002" s="44" t="s">
        <v>3209</v>
      </c>
      <c r="G1002" s="44" t="s">
        <v>2855</v>
      </c>
      <c r="H1002" s="44" t="s">
        <v>2856</v>
      </c>
    </row>
    <row r="1003" spans="1:8" s="43" customFormat="1" ht="18.2" customHeight="1" x14ac:dyDescent="0.2">
      <c r="A1003" s="45" t="s">
        <v>2821</v>
      </c>
      <c r="B1003" s="45" t="s">
        <v>3210</v>
      </c>
      <c r="C1003" s="45"/>
      <c r="D1003" s="45"/>
      <c r="E1003" s="45" t="s">
        <v>3211</v>
      </c>
      <c r="F1003" s="45" t="s">
        <v>3212</v>
      </c>
      <c r="G1003" s="45" t="s">
        <v>684</v>
      </c>
      <c r="H1003" s="45" t="s">
        <v>2834</v>
      </c>
    </row>
    <row r="1004" spans="1:8" s="43" customFormat="1" ht="18.2" customHeight="1" x14ac:dyDescent="0.2">
      <c r="A1004" s="44" t="s">
        <v>2821</v>
      </c>
      <c r="B1004" s="44" t="s">
        <v>3213</v>
      </c>
      <c r="C1004" s="44"/>
      <c r="D1004" s="44"/>
      <c r="E1004" s="44" t="s">
        <v>2937</v>
      </c>
      <c r="F1004" s="44" t="s">
        <v>3214</v>
      </c>
      <c r="G1004" s="44" t="s">
        <v>3215</v>
      </c>
      <c r="H1004" s="44" t="s">
        <v>2831</v>
      </c>
    </row>
    <row r="1005" spans="1:8" s="43" customFormat="1" ht="18.2" customHeight="1" x14ac:dyDescent="0.2">
      <c r="A1005" s="45" t="s">
        <v>2821</v>
      </c>
      <c r="B1005" s="45" t="s">
        <v>3216</v>
      </c>
      <c r="C1005" s="45"/>
      <c r="D1005" s="45"/>
      <c r="E1005" s="45" t="s">
        <v>3217</v>
      </c>
      <c r="F1005" s="45" t="s">
        <v>3218</v>
      </c>
      <c r="G1005" s="45" t="s">
        <v>3017</v>
      </c>
      <c r="H1005" s="45" t="s">
        <v>2848</v>
      </c>
    </row>
    <row r="1006" spans="1:8" s="43" customFormat="1" ht="18.2" customHeight="1" x14ac:dyDescent="0.2">
      <c r="A1006" s="44" t="s">
        <v>2821</v>
      </c>
      <c r="B1006" s="44" t="s">
        <v>3219</v>
      </c>
      <c r="C1006" s="44"/>
      <c r="D1006" s="44"/>
      <c r="E1006" s="44" t="s">
        <v>3220</v>
      </c>
      <c r="F1006" s="44" t="s">
        <v>3221</v>
      </c>
      <c r="G1006" s="44" t="s">
        <v>2870</v>
      </c>
      <c r="H1006" s="44" t="s">
        <v>2866</v>
      </c>
    </row>
    <row r="1007" spans="1:8" s="43" customFormat="1" ht="18.2" customHeight="1" x14ac:dyDescent="0.2">
      <c r="A1007" s="45" t="s">
        <v>2821</v>
      </c>
      <c r="B1007" s="45" t="s">
        <v>3222</v>
      </c>
      <c r="C1007" s="45"/>
      <c r="D1007" s="45"/>
      <c r="E1007" s="45" t="s">
        <v>3223</v>
      </c>
      <c r="F1007" s="45" t="s">
        <v>3224</v>
      </c>
      <c r="G1007" s="45" t="s">
        <v>205</v>
      </c>
      <c r="H1007" s="45" t="s">
        <v>2895</v>
      </c>
    </row>
    <row r="1008" spans="1:8" s="43" customFormat="1" ht="18.2" customHeight="1" x14ac:dyDescent="0.2">
      <c r="A1008" s="44" t="s">
        <v>2821</v>
      </c>
      <c r="B1008" s="44" t="s">
        <v>3225</v>
      </c>
      <c r="C1008" s="44" t="s">
        <v>3226</v>
      </c>
      <c r="D1008" s="44" t="s">
        <v>3227</v>
      </c>
      <c r="E1008" s="44"/>
      <c r="F1008" s="44" t="s">
        <v>3228</v>
      </c>
      <c r="G1008" s="44" t="s">
        <v>2855</v>
      </c>
      <c r="H1008" s="44" t="s">
        <v>2856</v>
      </c>
    </row>
    <row r="1009" spans="1:8" s="43" customFormat="1" ht="18.2" customHeight="1" x14ac:dyDescent="0.2">
      <c r="A1009" s="45" t="s">
        <v>2821</v>
      </c>
      <c r="B1009" s="45" t="s">
        <v>3229</v>
      </c>
      <c r="C1009" s="45"/>
      <c r="D1009" s="45"/>
      <c r="E1009" s="45" t="s">
        <v>3230</v>
      </c>
      <c r="F1009" s="45" t="s">
        <v>3231</v>
      </c>
      <c r="G1009" s="45" t="s">
        <v>3232</v>
      </c>
      <c r="H1009" s="45" t="s">
        <v>874</v>
      </c>
    </row>
    <row r="1010" spans="1:8" s="43" customFormat="1" ht="18.2" customHeight="1" x14ac:dyDescent="0.2">
      <c r="A1010" s="44" t="s">
        <v>2821</v>
      </c>
      <c r="B1010" s="44" t="s">
        <v>3233</v>
      </c>
      <c r="C1010" s="44" t="s">
        <v>3234</v>
      </c>
      <c r="D1010" s="44" t="s">
        <v>3235</v>
      </c>
      <c r="E1010" s="44"/>
      <c r="F1010" s="44" t="s">
        <v>3236</v>
      </c>
      <c r="G1010" s="44" t="s">
        <v>3024</v>
      </c>
      <c r="H1010" s="44" t="s">
        <v>2856</v>
      </c>
    </row>
    <row r="1011" spans="1:8" s="43" customFormat="1" ht="18.2" customHeight="1" x14ac:dyDescent="0.2">
      <c r="A1011" s="45" t="s">
        <v>2821</v>
      </c>
      <c r="B1011" s="45" t="s">
        <v>3237</v>
      </c>
      <c r="C1011" s="45"/>
      <c r="D1011" s="45"/>
      <c r="E1011" s="45" t="s">
        <v>2937</v>
      </c>
      <c r="F1011" s="45" t="s">
        <v>3238</v>
      </c>
      <c r="G1011" s="45" t="s">
        <v>2976</v>
      </c>
      <c r="H1011" s="45" t="s">
        <v>874</v>
      </c>
    </row>
    <row r="1012" spans="1:8" s="43" customFormat="1" ht="18.2" customHeight="1" x14ac:dyDescent="0.2">
      <c r="A1012" s="44" t="s">
        <v>2821</v>
      </c>
      <c r="B1012" s="44" t="s">
        <v>3239</v>
      </c>
      <c r="C1012" s="44"/>
      <c r="D1012" s="44"/>
      <c r="E1012" s="44" t="s">
        <v>203</v>
      </c>
      <c r="F1012" s="44" t="s">
        <v>3240</v>
      </c>
      <c r="G1012" s="44" t="s">
        <v>3090</v>
      </c>
      <c r="H1012" s="44" t="s">
        <v>3091</v>
      </c>
    </row>
    <row r="1013" spans="1:8" s="43" customFormat="1" ht="18.2" customHeight="1" x14ac:dyDescent="0.2">
      <c r="A1013" s="45" t="s">
        <v>2821</v>
      </c>
      <c r="B1013" s="45" t="s">
        <v>3241</v>
      </c>
      <c r="C1013" s="45"/>
      <c r="D1013" s="45"/>
      <c r="E1013" s="45" t="s">
        <v>3242</v>
      </c>
      <c r="F1013" s="45" t="s">
        <v>3243</v>
      </c>
      <c r="G1013" s="45" t="s">
        <v>2843</v>
      </c>
      <c r="H1013" s="45" t="s">
        <v>874</v>
      </c>
    </row>
    <row r="1014" spans="1:8" s="43" customFormat="1" ht="18.2" customHeight="1" x14ac:dyDescent="0.2">
      <c r="A1014" s="44" t="s">
        <v>2821</v>
      </c>
      <c r="B1014" s="44" t="s">
        <v>3244</v>
      </c>
      <c r="C1014" s="44"/>
      <c r="D1014" s="44"/>
      <c r="E1014" s="44" t="s">
        <v>3245</v>
      </c>
      <c r="F1014" s="44" t="s">
        <v>3246</v>
      </c>
      <c r="G1014" s="44" t="s">
        <v>2865</v>
      </c>
      <c r="H1014" s="44" t="s">
        <v>2866</v>
      </c>
    </row>
    <row r="1015" spans="1:8" s="43" customFormat="1" ht="18.2" customHeight="1" x14ac:dyDescent="0.2">
      <c r="A1015" s="45" t="s">
        <v>2821</v>
      </c>
      <c r="B1015" s="45" t="s">
        <v>3247</v>
      </c>
      <c r="C1015" s="45" t="s">
        <v>3248</v>
      </c>
      <c r="D1015" s="45" t="s">
        <v>2483</v>
      </c>
      <c r="E1015" s="45"/>
      <c r="F1015" s="45" t="s">
        <v>3249</v>
      </c>
      <c r="G1015" s="45" t="s">
        <v>3250</v>
      </c>
      <c r="H1015" s="45" t="s">
        <v>3091</v>
      </c>
    </row>
    <row r="1016" spans="1:8" s="43" customFormat="1" ht="18.2" customHeight="1" x14ac:dyDescent="0.2">
      <c r="A1016" s="44" t="s">
        <v>2821</v>
      </c>
      <c r="B1016" s="44" t="s">
        <v>3251</v>
      </c>
      <c r="C1016" s="44"/>
      <c r="D1016" s="44"/>
      <c r="E1016" s="44" t="s">
        <v>3066</v>
      </c>
      <c r="F1016" s="44" t="s">
        <v>3252</v>
      </c>
      <c r="G1016" s="44" t="s">
        <v>2894</v>
      </c>
      <c r="H1016" s="44" t="s">
        <v>2895</v>
      </c>
    </row>
    <row r="1017" spans="1:8" s="43" customFormat="1" ht="18.2" customHeight="1" x14ac:dyDescent="0.2">
      <c r="A1017" s="45" t="s">
        <v>2821</v>
      </c>
      <c r="B1017" s="45" t="s">
        <v>3253</v>
      </c>
      <c r="C1017" s="45"/>
      <c r="D1017" s="45"/>
      <c r="E1017" s="45" t="s">
        <v>1005</v>
      </c>
      <c r="F1017" s="45" t="s">
        <v>3254</v>
      </c>
      <c r="G1017" s="45" t="s">
        <v>3255</v>
      </c>
      <c r="H1017" s="45" t="s">
        <v>3091</v>
      </c>
    </row>
    <row r="1018" spans="1:8" s="43" customFormat="1" ht="18.2" customHeight="1" x14ac:dyDescent="0.2">
      <c r="A1018" s="44" t="s">
        <v>2821</v>
      </c>
      <c r="B1018" s="44" t="s">
        <v>3256</v>
      </c>
      <c r="C1018" s="44"/>
      <c r="D1018" s="44"/>
      <c r="E1018" s="44" t="s">
        <v>3257</v>
      </c>
      <c r="F1018" s="44" t="s">
        <v>3258</v>
      </c>
      <c r="G1018" s="44" t="s">
        <v>3030</v>
      </c>
      <c r="H1018" s="44" t="s">
        <v>2883</v>
      </c>
    </row>
    <row r="1019" spans="1:8" s="43" customFormat="1" ht="18.2" customHeight="1" x14ac:dyDescent="0.2">
      <c r="A1019" s="45" t="s">
        <v>2821</v>
      </c>
      <c r="B1019" s="45" t="s">
        <v>3259</v>
      </c>
      <c r="C1019" s="45"/>
      <c r="D1019" s="45"/>
      <c r="E1019" s="45" t="s">
        <v>3260</v>
      </c>
      <c r="F1019" s="45" t="s">
        <v>3261</v>
      </c>
      <c r="G1019" s="45" t="s">
        <v>2982</v>
      </c>
      <c r="H1019" s="45" t="s">
        <v>2831</v>
      </c>
    </row>
    <row r="1020" spans="1:8" s="43" customFormat="1" ht="18.2" customHeight="1" x14ac:dyDescent="0.2">
      <c r="A1020" s="44" t="s">
        <v>2821</v>
      </c>
      <c r="B1020" s="44" t="s">
        <v>3262</v>
      </c>
      <c r="C1020" s="44"/>
      <c r="D1020" s="44"/>
      <c r="E1020" s="44" t="s">
        <v>2937</v>
      </c>
      <c r="F1020" s="44" t="s">
        <v>3263</v>
      </c>
      <c r="G1020" s="44" t="s">
        <v>2976</v>
      </c>
      <c r="H1020" s="44" t="s">
        <v>874</v>
      </c>
    </row>
    <row r="1021" spans="1:8" s="43" customFormat="1" ht="18.2" customHeight="1" x14ac:dyDescent="0.2">
      <c r="A1021" s="45" t="s">
        <v>2821</v>
      </c>
      <c r="B1021" s="45" t="s">
        <v>3264</v>
      </c>
      <c r="C1021" s="45"/>
      <c r="D1021" s="45"/>
      <c r="E1021" s="45" t="s">
        <v>1005</v>
      </c>
      <c r="F1021" s="45" t="s">
        <v>3265</v>
      </c>
      <c r="G1021" s="45" t="s">
        <v>3255</v>
      </c>
      <c r="H1021" s="45" t="s">
        <v>3091</v>
      </c>
    </row>
    <row r="1022" spans="1:8" s="43" customFormat="1" ht="18.2" customHeight="1" x14ac:dyDescent="0.2">
      <c r="A1022" s="44" t="s">
        <v>2821</v>
      </c>
      <c r="B1022" s="44" t="s">
        <v>3266</v>
      </c>
      <c r="C1022" s="44"/>
      <c r="D1022" s="44"/>
      <c r="E1022" s="44" t="s">
        <v>3267</v>
      </c>
      <c r="F1022" s="44" t="s">
        <v>3268</v>
      </c>
      <c r="G1022" s="44" t="s">
        <v>2825</v>
      </c>
      <c r="H1022" s="44" t="s">
        <v>2826</v>
      </c>
    </row>
    <row r="1023" spans="1:8" s="43" customFormat="1" ht="18.2" customHeight="1" x14ac:dyDescent="0.2">
      <c r="A1023" s="45" t="s">
        <v>2821</v>
      </c>
      <c r="B1023" s="45" t="s">
        <v>3269</v>
      </c>
      <c r="C1023" s="45"/>
      <c r="D1023" s="45"/>
      <c r="E1023" s="45" t="s">
        <v>3270</v>
      </c>
      <c r="F1023" s="45" t="s">
        <v>3271</v>
      </c>
      <c r="G1023" s="45" t="s">
        <v>684</v>
      </c>
      <c r="H1023" s="45" t="s">
        <v>2834</v>
      </c>
    </row>
    <row r="1024" spans="1:8" s="43" customFormat="1" ht="18.2" customHeight="1" x14ac:dyDescent="0.2">
      <c r="A1024" s="44" t="s">
        <v>2821</v>
      </c>
      <c r="B1024" s="44" t="s">
        <v>3272</v>
      </c>
      <c r="C1024" s="44"/>
      <c r="D1024" s="44"/>
      <c r="E1024" s="44" t="s">
        <v>3273</v>
      </c>
      <c r="F1024" s="44" t="s">
        <v>3274</v>
      </c>
      <c r="G1024" s="44" t="s">
        <v>3275</v>
      </c>
      <c r="H1024" s="44" t="s">
        <v>2895</v>
      </c>
    </row>
    <row r="1025" spans="1:8" s="43" customFormat="1" ht="18.2" customHeight="1" x14ac:dyDescent="0.2">
      <c r="A1025" s="45" t="s">
        <v>2821</v>
      </c>
      <c r="B1025" s="45" t="s">
        <v>3276</v>
      </c>
      <c r="C1025" s="45"/>
      <c r="D1025" s="45"/>
      <c r="E1025" s="45" t="s">
        <v>3277</v>
      </c>
      <c r="F1025" s="45" t="s">
        <v>3278</v>
      </c>
      <c r="G1025" s="45" t="s">
        <v>3275</v>
      </c>
      <c r="H1025" s="45" t="s">
        <v>2895</v>
      </c>
    </row>
    <row r="1026" spans="1:8" s="43" customFormat="1" ht="18.2" customHeight="1" x14ac:dyDescent="0.2">
      <c r="A1026" s="44" t="s">
        <v>2821</v>
      </c>
      <c r="B1026" s="44" t="s">
        <v>3279</v>
      </c>
      <c r="C1026" s="44"/>
      <c r="D1026" s="44"/>
      <c r="E1026" s="44" t="s">
        <v>3273</v>
      </c>
      <c r="F1026" s="44" t="s">
        <v>3280</v>
      </c>
      <c r="G1026" s="44" t="s">
        <v>2894</v>
      </c>
      <c r="H1026" s="44" t="s">
        <v>2895</v>
      </c>
    </row>
    <row r="1027" spans="1:8" s="43" customFormat="1" ht="18.2" customHeight="1" x14ac:dyDescent="0.2">
      <c r="A1027" s="45" t="s">
        <v>2821</v>
      </c>
      <c r="B1027" s="45" t="s">
        <v>3281</v>
      </c>
      <c r="C1027" s="45"/>
      <c r="D1027" s="45"/>
      <c r="E1027" s="45" t="s">
        <v>3273</v>
      </c>
      <c r="F1027" s="45" t="s">
        <v>3282</v>
      </c>
      <c r="G1027" s="45" t="s">
        <v>3283</v>
      </c>
      <c r="H1027" s="45" t="s">
        <v>2895</v>
      </c>
    </row>
    <row r="1028" spans="1:8" s="43" customFormat="1" ht="18.2" customHeight="1" x14ac:dyDescent="0.2">
      <c r="A1028" s="44" t="s">
        <v>2821</v>
      </c>
      <c r="B1028" s="44" t="s">
        <v>3284</v>
      </c>
      <c r="C1028" s="44"/>
      <c r="D1028" s="44"/>
      <c r="E1028" s="44" t="s">
        <v>1005</v>
      </c>
      <c r="F1028" s="44" t="s">
        <v>3285</v>
      </c>
      <c r="G1028" s="44" t="s">
        <v>3090</v>
      </c>
      <c r="H1028" s="44" t="s">
        <v>3091</v>
      </c>
    </row>
    <row r="1029" spans="1:8" s="43" customFormat="1" ht="18.2" customHeight="1" x14ac:dyDescent="0.2">
      <c r="A1029" s="45" t="s">
        <v>2821</v>
      </c>
      <c r="B1029" s="45" t="s">
        <v>3286</v>
      </c>
      <c r="C1029" s="45"/>
      <c r="D1029" s="45"/>
      <c r="E1029" s="45" t="s">
        <v>2997</v>
      </c>
      <c r="F1029" s="45" t="s">
        <v>3287</v>
      </c>
      <c r="G1029" s="45" t="s">
        <v>2999</v>
      </c>
      <c r="H1029" s="45" t="s">
        <v>2866</v>
      </c>
    </row>
    <row r="1030" spans="1:8" s="43" customFormat="1" ht="18.2" customHeight="1" x14ac:dyDescent="0.2">
      <c r="A1030" s="44" t="s">
        <v>2821</v>
      </c>
      <c r="B1030" s="44" t="s">
        <v>3288</v>
      </c>
      <c r="C1030" s="44"/>
      <c r="D1030" s="44"/>
      <c r="E1030" s="44" t="s">
        <v>1129</v>
      </c>
      <c r="F1030" s="44" t="s">
        <v>3289</v>
      </c>
      <c r="G1030" s="44" t="s">
        <v>684</v>
      </c>
      <c r="H1030" s="44" t="s">
        <v>2834</v>
      </c>
    </row>
    <row r="1031" spans="1:8" s="43" customFormat="1" ht="18.2" customHeight="1" x14ac:dyDescent="0.2">
      <c r="A1031" s="45" t="s">
        <v>2821</v>
      </c>
      <c r="B1031" s="45" t="s">
        <v>3290</v>
      </c>
      <c r="C1031" s="45"/>
      <c r="D1031" s="45"/>
      <c r="E1031" s="45" t="s">
        <v>2942</v>
      </c>
      <c r="F1031" s="45" t="s">
        <v>3291</v>
      </c>
      <c r="G1031" s="45" t="s">
        <v>205</v>
      </c>
      <c r="H1031" s="45" t="s">
        <v>2895</v>
      </c>
    </row>
    <row r="1032" spans="1:8" s="43" customFormat="1" ht="18.2" customHeight="1" x14ac:dyDescent="0.2">
      <c r="A1032" s="44" t="s">
        <v>2821</v>
      </c>
      <c r="B1032" s="44" t="s">
        <v>3292</v>
      </c>
      <c r="C1032" s="44"/>
      <c r="D1032" s="44"/>
      <c r="E1032" s="44" t="s">
        <v>3293</v>
      </c>
      <c r="F1032" s="44" t="s">
        <v>3294</v>
      </c>
      <c r="G1032" s="44" t="s">
        <v>3095</v>
      </c>
      <c r="H1032" s="44" t="s">
        <v>2856</v>
      </c>
    </row>
    <row r="1033" spans="1:8" s="43" customFormat="1" ht="18.2" customHeight="1" x14ac:dyDescent="0.2">
      <c r="A1033" s="45" t="s">
        <v>2821</v>
      </c>
      <c r="B1033" s="45" t="s">
        <v>3295</v>
      </c>
      <c r="C1033" s="45"/>
      <c r="D1033" s="45"/>
      <c r="E1033" s="45" t="s">
        <v>3296</v>
      </c>
      <c r="F1033" s="45" t="s">
        <v>3297</v>
      </c>
      <c r="G1033" s="45" t="s">
        <v>2894</v>
      </c>
      <c r="H1033" s="45" t="s">
        <v>2895</v>
      </c>
    </row>
    <row r="1034" spans="1:8" s="43" customFormat="1" ht="18.2" customHeight="1" x14ac:dyDescent="0.2">
      <c r="A1034" s="44" t="s">
        <v>2821</v>
      </c>
      <c r="B1034" s="44" t="s">
        <v>3298</v>
      </c>
      <c r="C1034" s="44"/>
      <c r="D1034" s="44"/>
      <c r="E1034" s="44" t="s">
        <v>3026</v>
      </c>
      <c r="F1034" s="44" t="s">
        <v>3299</v>
      </c>
      <c r="G1034" s="44" t="s">
        <v>2903</v>
      </c>
      <c r="H1034" s="44" t="s">
        <v>2883</v>
      </c>
    </row>
    <row r="1035" spans="1:8" s="43" customFormat="1" ht="18.2" customHeight="1" x14ac:dyDescent="0.2">
      <c r="A1035" s="45" t="s">
        <v>2821</v>
      </c>
      <c r="B1035" s="45" t="s">
        <v>3300</v>
      </c>
      <c r="C1035" s="45"/>
      <c r="D1035" s="45"/>
      <c r="E1035" s="45" t="s">
        <v>3301</v>
      </c>
      <c r="F1035" s="45" t="s">
        <v>3301</v>
      </c>
      <c r="G1035" s="45" t="s">
        <v>2855</v>
      </c>
      <c r="H1035" s="45" t="s">
        <v>2856</v>
      </c>
    </row>
    <row r="1036" spans="1:8" s="43" customFormat="1" ht="18.2" customHeight="1" x14ac:dyDescent="0.2">
      <c r="A1036" s="44" t="s">
        <v>2821</v>
      </c>
      <c r="B1036" s="44" t="s">
        <v>3302</v>
      </c>
      <c r="C1036" s="44"/>
      <c r="D1036" s="44"/>
      <c r="E1036" s="44" t="s">
        <v>3303</v>
      </c>
      <c r="F1036" s="44" t="s">
        <v>2940</v>
      </c>
      <c r="G1036" s="44" t="s">
        <v>684</v>
      </c>
      <c r="H1036" s="44" t="s">
        <v>2834</v>
      </c>
    </row>
    <row r="1037" spans="1:8" s="43" customFormat="1" ht="18.2" customHeight="1" x14ac:dyDescent="0.2">
      <c r="A1037" s="45" t="s">
        <v>2821</v>
      </c>
      <c r="B1037" s="45" t="s">
        <v>3304</v>
      </c>
      <c r="C1037" s="45"/>
      <c r="D1037" s="45"/>
      <c r="E1037" s="45" t="s">
        <v>3026</v>
      </c>
      <c r="F1037" s="45" t="s">
        <v>3305</v>
      </c>
      <c r="G1037" s="45" t="s">
        <v>3030</v>
      </c>
      <c r="H1037" s="45" t="s">
        <v>2883</v>
      </c>
    </row>
    <row r="1038" spans="1:8" s="43" customFormat="1" ht="18.2" customHeight="1" x14ac:dyDescent="0.2">
      <c r="A1038" s="44" t="s">
        <v>2821</v>
      </c>
      <c r="B1038" s="44" t="s">
        <v>3306</v>
      </c>
      <c r="C1038" s="44"/>
      <c r="D1038" s="44"/>
      <c r="E1038" s="44" t="s">
        <v>3307</v>
      </c>
      <c r="F1038" s="44" t="s">
        <v>3308</v>
      </c>
      <c r="G1038" s="44" t="s">
        <v>3232</v>
      </c>
      <c r="H1038" s="44" t="s">
        <v>2834</v>
      </c>
    </row>
    <row r="1039" spans="1:8" s="43" customFormat="1" ht="18.2" customHeight="1" x14ac:dyDescent="0.2">
      <c r="A1039" s="45" t="s">
        <v>2821</v>
      </c>
      <c r="B1039" s="45" t="s">
        <v>3309</v>
      </c>
      <c r="C1039" s="45"/>
      <c r="D1039" s="45"/>
      <c r="E1039" s="45" t="s">
        <v>3310</v>
      </c>
      <c r="F1039" s="45" t="s">
        <v>3311</v>
      </c>
      <c r="G1039" s="45" t="s">
        <v>684</v>
      </c>
      <c r="H1039" s="45" t="s">
        <v>2834</v>
      </c>
    </row>
    <row r="1040" spans="1:8" s="43" customFormat="1" ht="18.2" customHeight="1" x14ac:dyDescent="0.2">
      <c r="A1040" s="44" t="s">
        <v>2821</v>
      </c>
      <c r="B1040" s="44" t="s">
        <v>3312</v>
      </c>
      <c r="C1040" s="44"/>
      <c r="D1040" s="44"/>
      <c r="E1040" s="44" t="s">
        <v>1126</v>
      </c>
      <c r="F1040" s="44" t="s">
        <v>2833</v>
      </c>
      <c r="G1040" s="44" t="s">
        <v>684</v>
      </c>
      <c r="H1040" s="44" t="s">
        <v>2834</v>
      </c>
    </row>
    <row r="1041" spans="1:8" s="43" customFormat="1" ht="18.2" customHeight="1" x14ac:dyDescent="0.2">
      <c r="A1041" s="45" t="s">
        <v>2821</v>
      </c>
      <c r="B1041" s="45" t="s">
        <v>3313</v>
      </c>
      <c r="C1041" s="45"/>
      <c r="D1041" s="45"/>
      <c r="E1041" s="45" t="s">
        <v>3314</v>
      </c>
      <c r="F1041" s="45" t="s">
        <v>3315</v>
      </c>
      <c r="G1041" s="45" t="s">
        <v>3250</v>
      </c>
      <c r="H1041" s="45" t="s">
        <v>3091</v>
      </c>
    </row>
    <row r="1042" spans="1:8" s="43" customFormat="1" ht="18.2" customHeight="1" x14ac:dyDescent="0.2">
      <c r="A1042" s="44" t="s">
        <v>2821</v>
      </c>
      <c r="B1042" s="44" t="s">
        <v>3316</v>
      </c>
      <c r="C1042" s="44"/>
      <c r="D1042" s="44"/>
      <c r="E1042" s="44" t="s">
        <v>3317</v>
      </c>
      <c r="F1042" s="44" t="s">
        <v>3318</v>
      </c>
      <c r="G1042" s="44" t="s">
        <v>2899</v>
      </c>
      <c r="H1042" s="44" t="s">
        <v>2861</v>
      </c>
    </row>
    <row r="1043" spans="1:8" s="43" customFormat="1" ht="18.2" customHeight="1" x14ac:dyDescent="0.2">
      <c r="A1043" s="45" t="s">
        <v>2821</v>
      </c>
      <c r="B1043" s="45" t="s">
        <v>3319</v>
      </c>
      <c r="C1043" s="45"/>
      <c r="D1043" s="45"/>
      <c r="E1043" s="45" t="s">
        <v>3100</v>
      </c>
      <c r="F1043" s="45" t="s">
        <v>3320</v>
      </c>
      <c r="G1043" s="45" t="s">
        <v>3321</v>
      </c>
      <c r="H1043" s="45" t="s">
        <v>2861</v>
      </c>
    </row>
    <row r="1044" spans="1:8" s="43" customFormat="1" ht="18.2" customHeight="1" x14ac:dyDescent="0.2">
      <c r="A1044" s="44" t="s">
        <v>2821</v>
      </c>
      <c r="B1044" s="44" t="s">
        <v>3322</v>
      </c>
      <c r="C1044" s="44"/>
      <c r="D1044" s="44"/>
      <c r="E1044" s="44" t="s">
        <v>3100</v>
      </c>
      <c r="F1044" s="44" t="s">
        <v>3323</v>
      </c>
      <c r="G1044" s="44" t="s">
        <v>3167</v>
      </c>
      <c r="H1044" s="44" t="s">
        <v>2861</v>
      </c>
    </row>
    <row r="1045" spans="1:8" s="43" customFormat="1" ht="18.2" customHeight="1" x14ac:dyDescent="0.2">
      <c r="A1045" s="45" t="s">
        <v>2821</v>
      </c>
      <c r="B1045" s="45" t="s">
        <v>3324</v>
      </c>
      <c r="C1045" s="45"/>
      <c r="D1045" s="45"/>
      <c r="E1045" s="45" t="s">
        <v>3120</v>
      </c>
      <c r="F1045" s="45" t="s">
        <v>3325</v>
      </c>
      <c r="G1045" s="45" t="s">
        <v>2989</v>
      </c>
      <c r="H1045" s="45" t="s">
        <v>2831</v>
      </c>
    </row>
    <row r="1046" spans="1:8" s="43" customFormat="1" ht="18.2" customHeight="1" x14ac:dyDescent="0.2">
      <c r="A1046" s="44" t="s">
        <v>2821</v>
      </c>
      <c r="B1046" s="44" t="s">
        <v>3326</v>
      </c>
      <c r="C1046" s="44"/>
      <c r="D1046" s="44"/>
      <c r="E1046" s="44" t="s">
        <v>3327</v>
      </c>
      <c r="F1046" s="44" t="s">
        <v>3328</v>
      </c>
      <c r="G1046" s="44" t="s">
        <v>2976</v>
      </c>
      <c r="H1046" s="44" t="s">
        <v>874</v>
      </c>
    </row>
    <row r="1047" spans="1:8" s="43" customFormat="1" ht="18.2" customHeight="1" x14ac:dyDescent="0.2">
      <c r="A1047" s="45" t="s">
        <v>2821</v>
      </c>
      <c r="B1047" s="45" t="s">
        <v>3329</v>
      </c>
      <c r="C1047" s="45"/>
      <c r="D1047" s="45"/>
      <c r="E1047" s="45" t="s">
        <v>3330</v>
      </c>
      <c r="F1047" s="45" t="s">
        <v>3331</v>
      </c>
      <c r="G1047" s="45" t="s">
        <v>3332</v>
      </c>
      <c r="H1047" s="45" t="s">
        <v>2911</v>
      </c>
    </row>
    <row r="1048" spans="1:8" s="43" customFormat="1" ht="18.2" customHeight="1" x14ac:dyDescent="0.2">
      <c r="A1048" s="44" t="s">
        <v>2821</v>
      </c>
      <c r="B1048" s="44" t="s">
        <v>3333</v>
      </c>
      <c r="C1048" s="44"/>
      <c r="D1048" s="44"/>
      <c r="E1048" s="44" t="s">
        <v>2043</v>
      </c>
      <c r="F1048" s="44" t="s">
        <v>3334</v>
      </c>
      <c r="G1048" s="44" t="s">
        <v>684</v>
      </c>
      <c r="H1048" s="44" t="s">
        <v>2834</v>
      </c>
    </row>
    <row r="1049" spans="1:8" s="43" customFormat="1" ht="18.2" customHeight="1" x14ac:dyDescent="0.2">
      <c r="A1049" s="45" t="s">
        <v>2821</v>
      </c>
      <c r="B1049" s="45" t="s">
        <v>3335</v>
      </c>
      <c r="C1049" s="45"/>
      <c r="D1049" s="45"/>
      <c r="E1049" s="45" t="s">
        <v>1005</v>
      </c>
      <c r="F1049" s="45" t="s">
        <v>3336</v>
      </c>
      <c r="G1049" s="45" t="s">
        <v>3090</v>
      </c>
      <c r="H1049" s="45" t="s">
        <v>3091</v>
      </c>
    </row>
    <row r="1050" spans="1:8" s="43" customFormat="1" ht="18.2" customHeight="1" x14ac:dyDescent="0.2">
      <c r="A1050" s="44" t="s">
        <v>2821</v>
      </c>
      <c r="B1050" s="44" t="s">
        <v>3337</v>
      </c>
      <c r="C1050" s="44"/>
      <c r="D1050" s="44"/>
      <c r="E1050" s="44" t="s">
        <v>1005</v>
      </c>
      <c r="F1050" s="44" t="s">
        <v>3338</v>
      </c>
      <c r="G1050" s="44" t="s">
        <v>3108</v>
      </c>
      <c r="H1050" s="44" t="s">
        <v>3007</v>
      </c>
    </row>
    <row r="1051" spans="1:8" s="43" customFormat="1" ht="18.2" customHeight="1" x14ac:dyDescent="0.2">
      <c r="A1051" s="45" t="s">
        <v>2821</v>
      </c>
      <c r="B1051" s="45" t="s">
        <v>3339</v>
      </c>
      <c r="C1051" s="45"/>
      <c r="D1051" s="45"/>
      <c r="E1051" s="45" t="s">
        <v>3340</v>
      </c>
      <c r="F1051" s="45" t="s">
        <v>3341</v>
      </c>
      <c r="G1051" s="45" t="s">
        <v>2976</v>
      </c>
      <c r="H1051" s="45" t="s">
        <v>874</v>
      </c>
    </row>
    <row r="1052" spans="1:8" s="43" customFormat="1" ht="18.2" customHeight="1" x14ac:dyDescent="0.2">
      <c r="A1052" s="44" t="s">
        <v>2821</v>
      </c>
      <c r="B1052" s="44" t="s">
        <v>3342</v>
      </c>
      <c r="C1052" s="44"/>
      <c r="D1052" s="44"/>
      <c r="E1052" s="44" t="s">
        <v>3093</v>
      </c>
      <c r="F1052" s="44" t="s">
        <v>3343</v>
      </c>
      <c r="G1052" s="44" t="s">
        <v>3095</v>
      </c>
      <c r="H1052" s="44" t="s">
        <v>3091</v>
      </c>
    </row>
    <row r="1053" spans="1:8" s="43" customFormat="1" ht="18.2" customHeight="1" x14ac:dyDescent="0.2">
      <c r="A1053" s="45" t="s">
        <v>2821</v>
      </c>
      <c r="B1053" s="45" t="s">
        <v>3344</v>
      </c>
      <c r="C1053" s="45"/>
      <c r="D1053" s="45"/>
      <c r="E1053" s="45" t="s">
        <v>3345</v>
      </c>
      <c r="F1053" s="45" t="s">
        <v>3346</v>
      </c>
      <c r="G1053" s="45" t="s">
        <v>3095</v>
      </c>
      <c r="H1053" s="45" t="s">
        <v>3091</v>
      </c>
    </row>
    <row r="1054" spans="1:8" s="43" customFormat="1" ht="18.2" customHeight="1" x14ac:dyDescent="0.2">
      <c r="A1054" s="44" t="s">
        <v>2821</v>
      </c>
      <c r="B1054" s="44" t="s">
        <v>3347</v>
      </c>
      <c r="C1054" s="44"/>
      <c r="D1054" s="44"/>
      <c r="E1054" s="44" t="s">
        <v>2961</v>
      </c>
      <c r="F1054" s="44" t="s">
        <v>3348</v>
      </c>
      <c r="G1054" s="44" t="s">
        <v>3073</v>
      </c>
      <c r="H1054" s="44" t="s">
        <v>2834</v>
      </c>
    </row>
    <row r="1055" spans="1:8" s="43" customFormat="1" ht="18.2" customHeight="1" x14ac:dyDescent="0.2">
      <c r="A1055" s="45" t="s">
        <v>2821</v>
      </c>
      <c r="B1055" s="45" t="s">
        <v>3349</v>
      </c>
      <c r="C1055" s="45"/>
      <c r="D1055" s="45"/>
      <c r="E1055" s="45" t="s">
        <v>3176</v>
      </c>
      <c r="F1055" s="45" t="s">
        <v>3350</v>
      </c>
      <c r="G1055" s="45" t="s">
        <v>684</v>
      </c>
      <c r="H1055" s="45" t="s">
        <v>2834</v>
      </c>
    </row>
    <row r="1056" spans="1:8" s="43" customFormat="1" ht="18.2" customHeight="1" x14ac:dyDescent="0.2">
      <c r="A1056" s="44" t="s">
        <v>2821</v>
      </c>
      <c r="B1056" s="44" t="s">
        <v>3351</v>
      </c>
      <c r="C1056" s="44"/>
      <c r="D1056" s="44"/>
      <c r="E1056" s="44" t="s">
        <v>3352</v>
      </c>
      <c r="F1056" s="44" t="s">
        <v>3353</v>
      </c>
      <c r="G1056" s="44" t="s">
        <v>3147</v>
      </c>
      <c r="H1056" s="44" t="s">
        <v>2848</v>
      </c>
    </row>
    <row r="1057" spans="1:8" s="43" customFormat="1" ht="18.2" customHeight="1" x14ac:dyDescent="0.2">
      <c r="A1057" s="45" t="s">
        <v>2821</v>
      </c>
      <c r="B1057" s="45" t="s">
        <v>3354</v>
      </c>
      <c r="C1057" s="45"/>
      <c r="D1057" s="45"/>
      <c r="E1057" s="45" t="s">
        <v>3001</v>
      </c>
      <c r="F1057" s="45" t="s">
        <v>3355</v>
      </c>
      <c r="G1057" s="45" t="s">
        <v>1483</v>
      </c>
      <c r="H1057" s="45" t="s">
        <v>2856</v>
      </c>
    </row>
    <row r="1058" spans="1:8" s="43" customFormat="1" ht="18.2" customHeight="1" x14ac:dyDescent="0.2">
      <c r="A1058" s="44" t="s">
        <v>2821</v>
      </c>
      <c r="B1058" s="44" t="s">
        <v>3356</v>
      </c>
      <c r="C1058" s="44"/>
      <c r="D1058" s="44"/>
      <c r="E1058" s="44" t="s">
        <v>3357</v>
      </c>
      <c r="F1058" s="44" t="s">
        <v>3358</v>
      </c>
      <c r="G1058" s="44" t="s">
        <v>2899</v>
      </c>
      <c r="H1058" s="44" t="s">
        <v>2861</v>
      </c>
    </row>
    <row r="1059" spans="1:8" s="43" customFormat="1" ht="18.2" customHeight="1" x14ac:dyDescent="0.2">
      <c r="A1059" s="45" t="s">
        <v>2821</v>
      </c>
      <c r="B1059" s="45" t="s">
        <v>3359</v>
      </c>
      <c r="C1059" s="45"/>
      <c r="D1059" s="45"/>
      <c r="E1059" s="45" t="s">
        <v>2925</v>
      </c>
      <c r="F1059" s="45" t="s">
        <v>3360</v>
      </c>
      <c r="G1059" s="45" t="s">
        <v>2927</v>
      </c>
      <c r="H1059" s="45" t="s">
        <v>2826</v>
      </c>
    </row>
    <row r="1060" spans="1:8" s="43" customFormat="1" ht="18.2" customHeight="1" x14ac:dyDescent="0.2">
      <c r="A1060" s="44" t="s">
        <v>2821</v>
      </c>
      <c r="B1060" s="44" t="s">
        <v>3361</v>
      </c>
      <c r="C1060" s="44"/>
      <c r="D1060" s="44"/>
      <c r="E1060" s="44" t="s">
        <v>1005</v>
      </c>
      <c r="F1060" s="44" t="s">
        <v>3362</v>
      </c>
      <c r="G1060" s="44" t="s">
        <v>3255</v>
      </c>
      <c r="H1060" s="44" t="s">
        <v>2856</v>
      </c>
    </row>
    <row r="1061" spans="1:8" s="43" customFormat="1" ht="18.2" customHeight="1" x14ac:dyDescent="0.2">
      <c r="A1061" s="45" t="s">
        <v>2821</v>
      </c>
      <c r="B1061" s="45" t="s">
        <v>3363</v>
      </c>
      <c r="C1061" s="45"/>
      <c r="D1061" s="45"/>
      <c r="E1061" s="45" t="s">
        <v>1005</v>
      </c>
      <c r="F1061" s="45" t="s">
        <v>3364</v>
      </c>
      <c r="G1061" s="45" t="s">
        <v>3095</v>
      </c>
      <c r="H1061" s="45" t="s">
        <v>3091</v>
      </c>
    </row>
    <row r="1062" spans="1:8" s="43" customFormat="1" ht="18.2" customHeight="1" x14ac:dyDescent="0.2">
      <c r="A1062" s="44" t="s">
        <v>2821</v>
      </c>
      <c r="B1062" s="44" t="s">
        <v>3365</v>
      </c>
      <c r="C1062" s="44"/>
      <c r="D1062" s="44"/>
      <c r="E1062" s="44" t="s">
        <v>1005</v>
      </c>
      <c r="F1062" s="44" t="s">
        <v>3366</v>
      </c>
      <c r="G1062" s="44" t="s">
        <v>3095</v>
      </c>
      <c r="H1062" s="44" t="s">
        <v>2856</v>
      </c>
    </row>
    <row r="1063" spans="1:8" s="43" customFormat="1" ht="18.2" customHeight="1" x14ac:dyDescent="0.2">
      <c r="A1063" s="45" t="s">
        <v>2821</v>
      </c>
      <c r="B1063" s="45" t="s">
        <v>3367</v>
      </c>
      <c r="C1063" s="45"/>
      <c r="D1063" s="45"/>
      <c r="E1063" s="45" t="s">
        <v>2970</v>
      </c>
      <c r="F1063" s="45" t="s">
        <v>3368</v>
      </c>
      <c r="G1063" s="45" t="s">
        <v>2922</v>
      </c>
      <c r="H1063" s="45" t="s">
        <v>2923</v>
      </c>
    </row>
    <row r="1064" spans="1:8" s="43" customFormat="1" ht="18.2" customHeight="1" x14ac:dyDescent="0.2">
      <c r="A1064" s="44" t="s">
        <v>2821</v>
      </c>
      <c r="B1064" s="44" t="s">
        <v>3369</v>
      </c>
      <c r="C1064" s="44"/>
      <c r="D1064" s="44"/>
      <c r="E1064" s="44" t="s">
        <v>1005</v>
      </c>
      <c r="F1064" s="44" t="s">
        <v>3370</v>
      </c>
      <c r="G1064" s="44" t="s">
        <v>3371</v>
      </c>
      <c r="H1064" s="44" t="s">
        <v>3091</v>
      </c>
    </row>
    <row r="1065" spans="1:8" s="43" customFormat="1" ht="18.2" customHeight="1" x14ac:dyDescent="0.2">
      <c r="A1065" s="45" t="s">
        <v>2821</v>
      </c>
      <c r="B1065" s="45" t="s">
        <v>3372</v>
      </c>
      <c r="C1065" s="45" t="s">
        <v>3373</v>
      </c>
      <c r="D1065" s="45" t="s">
        <v>3374</v>
      </c>
      <c r="E1065" s="45"/>
      <c r="F1065" s="45" t="s">
        <v>3375</v>
      </c>
      <c r="G1065" s="45" t="s">
        <v>3108</v>
      </c>
      <c r="H1065" s="45" t="s">
        <v>3007</v>
      </c>
    </row>
    <row r="1066" spans="1:8" s="43" customFormat="1" ht="18.2" customHeight="1" x14ac:dyDescent="0.2">
      <c r="A1066" s="44" t="s">
        <v>2821</v>
      </c>
      <c r="B1066" s="44" t="s">
        <v>3376</v>
      </c>
      <c r="C1066" s="44"/>
      <c r="D1066" s="44"/>
      <c r="E1066" s="44" t="s">
        <v>3377</v>
      </c>
      <c r="F1066" s="44" t="s">
        <v>3378</v>
      </c>
      <c r="G1066" s="44" t="s">
        <v>3095</v>
      </c>
      <c r="H1066" s="44" t="s">
        <v>3091</v>
      </c>
    </row>
    <row r="1067" spans="1:8" s="43" customFormat="1" ht="18.2" customHeight="1" x14ac:dyDescent="0.2">
      <c r="A1067" s="45" t="s">
        <v>2821</v>
      </c>
      <c r="B1067" s="45" t="s">
        <v>3379</v>
      </c>
      <c r="C1067" s="45"/>
      <c r="D1067" s="45"/>
      <c r="E1067" s="45" t="s">
        <v>3093</v>
      </c>
      <c r="F1067" s="45" t="s">
        <v>3380</v>
      </c>
      <c r="G1067" s="45" t="s">
        <v>3255</v>
      </c>
      <c r="H1067" s="45" t="s">
        <v>3091</v>
      </c>
    </row>
    <row r="1068" spans="1:8" s="43" customFormat="1" ht="18.2" customHeight="1" x14ac:dyDescent="0.2">
      <c r="A1068" s="44" t="s">
        <v>2821</v>
      </c>
      <c r="B1068" s="44" t="s">
        <v>3381</v>
      </c>
      <c r="C1068" s="44"/>
      <c r="D1068" s="44"/>
      <c r="E1068" s="44" t="s">
        <v>107</v>
      </c>
      <c r="F1068" s="44" t="s">
        <v>3382</v>
      </c>
      <c r="G1068" s="44" t="s">
        <v>2976</v>
      </c>
      <c r="H1068" s="44" t="s">
        <v>874</v>
      </c>
    </row>
    <row r="1069" spans="1:8" s="43" customFormat="1" ht="18.2" customHeight="1" x14ac:dyDescent="0.2">
      <c r="A1069" s="45" t="s">
        <v>2821</v>
      </c>
      <c r="B1069" s="45" t="s">
        <v>3383</v>
      </c>
      <c r="C1069" s="45"/>
      <c r="D1069" s="45"/>
      <c r="E1069" s="45" t="s">
        <v>3384</v>
      </c>
      <c r="F1069" s="45" t="s">
        <v>3385</v>
      </c>
      <c r="G1069" s="45" t="s">
        <v>2918</v>
      </c>
      <c r="H1069" s="45" t="s">
        <v>2839</v>
      </c>
    </row>
    <row r="1070" spans="1:8" s="43" customFormat="1" ht="18.2" customHeight="1" x14ac:dyDescent="0.2">
      <c r="A1070" s="44" t="s">
        <v>2821</v>
      </c>
      <c r="B1070" s="44" t="s">
        <v>3386</v>
      </c>
      <c r="C1070" s="44"/>
      <c r="D1070" s="44"/>
      <c r="E1070" s="44" t="s">
        <v>3387</v>
      </c>
      <c r="F1070" s="44" t="s">
        <v>3388</v>
      </c>
      <c r="G1070" s="44" t="s">
        <v>3389</v>
      </c>
      <c r="H1070" s="44" t="s">
        <v>2839</v>
      </c>
    </row>
    <row r="1071" spans="1:8" s="43" customFormat="1" ht="18.2" customHeight="1" x14ac:dyDescent="0.2">
      <c r="A1071" s="45" t="s">
        <v>2821</v>
      </c>
      <c r="B1071" s="45" t="s">
        <v>3390</v>
      </c>
      <c r="C1071" s="45"/>
      <c r="D1071" s="45"/>
      <c r="E1071" s="45" t="s">
        <v>3391</v>
      </c>
      <c r="F1071" s="45" t="s">
        <v>3392</v>
      </c>
      <c r="G1071" s="45" t="s">
        <v>2982</v>
      </c>
      <c r="H1071" s="45" t="s">
        <v>2831</v>
      </c>
    </row>
    <row r="1072" spans="1:8" s="43" customFormat="1" ht="18.2" customHeight="1" x14ac:dyDescent="0.2">
      <c r="A1072" s="44" t="s">
        <v>2821</v>
      </c>
      <c r="B1072" s="44" t="s">
        <v>3393</v>
      </c>
      <c r="C1072" s="44" t="s">
        <v>3394</v>
      </c>
      <c r="D1072" s="44" t="s">
        <v>3395</v>
      </c>
      <c r="E1072" s="44"/>
      <c r="F1072" s="44" t="s">
        <v>3396</v>
      </c>
      <c r="G1072" s="44" t="s">
        <v>2894</v>
      </c>
      <c r="H1072" s="44" t="s">
        <v>2895</v>
      </c>
    </row>
    <row r="1073" spans="1:8" s="43" customFormat="1" ht="18.2" customHeight="1" x14ac:dyDescent="0.2">
      <c r="A1073" s="45" t="s">
        <v>2821</v>
      </c>
      <c r="B1073" s="45" t="s">
        <v>3397</v>
      </c>
      <c r="C1073" s="45" t="s">
        <v>3398</v>
      </c>
      <c r="D1073" s="45" t="s">
        <v>173</v>
      </c>
      <c r="E1073" s="45"/>
      <c r="F1073" s="45" t="s">
        <v>3399</v>
      </c>
      <c r="G1073" s="45" t="s">
        <v>3011</v>
      </c>
      <c r="H1073" s="45" t="s">
        <v>2895</v>
      </c>
    </row>
    <row r="1074" spans="1:8" s="43" customFormat="1" ht="18.2" customHeight="1" x14ac:dyDescent="0.2">
      <c r="A1074" s="44" t="s">
        <v>2821</v>
      </c>
      <c r="B1074" s="44" t="s">
        <v>3400</v>
      </c>
      <c r="C1074" s="44"/>
      <c r="D1074" s="44"/>
      <c r="E1074" s="44" t="s">
        <v>3143</v>
      </c>
      <c r="F1074" s="44" t="s">
        <v>3401</v>
      </c>
      <c r="G1074" s="44" t="s">
        <v>3079</v>
      </c>
      <c r="H1074" s="44" t="s">
        <v>2848</v>
      </c>
    </row>
    <row r="1075" spans="1:8" s="43" customFormat="1" ht="18.2" customHeight="1" x14ac:dyDescent="0.2">
      <c r="A1075" s="45" t="s">
        <v>2821</v>
      </c>
      <c r="B1075" s="45" t="s">
        <v>3402</v>
      </c>
      <c r="C1075" s="45"/>
      <c r="D1075" s="45"/>
      <c r="E1075" s="45" t="s">
        <v>2942</v>
      </c>
      <c r="F1075" s="45" t="s">
        <v>3403</v>
      </c>
      <c r="G1075" s="45" t="s">
        <v>3404</v>
      </c>
      <c r="H1075" s="45" t="s">
        <v>2895</v>
      </c>
    </row>
    <row r="1076" spans="1:8" s="43" customFormat="1" ht="18.2" customHeight="1" x14ac:dyDescent="0.2">
      <c r="A1076" s="44" t="s">
        <v>2821</v>
      </c>
      <c r="B1076" s="44" t="s">
        <v>3405</v>
      </c>
      <c r="C1076" s="44"/>
      <c r="D1076" s="44"/>
      <c r="E1076" s="44" t="s">
        <v>3406</v>
      </c>
      <c r="F1076" s="44" t="s">
        <v>3407</v>
      </c>
      <c r="G1076" s="44" t="s">
        <v>3408</v>
      </c>
      <c r="H1076" s="44" t="s">
        <v>2826</v>
      </c>
    </row>
    <row r="1077" spans="1:8" s="43" customFormat="1" ht="18.2" customHeight="1" x14ac:dyDescent="0.2">
      <c r="A1077" s="45" t="s">
        <v>2821</v>
      </c>
      <c r="B1077" s="45" t="s">
        <v>3409</v>
      </c>
      <c r="C1077" s="45"/>
      <c r="D1077" s="45"/>
      <c r="E1077" s="45" t="s">
        <v>2957</v>
      </c>
      <c r="F1077" s="45" t="s">
        <v>3410</v>
      </c>
      <c r="G1077" s="45" t="s">
        <v>2959</v>
      </c>
      <c r="H1077" s="45" t="s">
        <v>2856</v>
      </c>
    </row>
    <row r="1078" spans="1:8" s="43" customFormat="1" ht="18.2" customHeight="1" x14ac:dyDescent="0.2">
      <c r="A1078" s="44" t="s">
        <v>2821</v>
      </c>
      <c r="B1078" s="44" t="s">
        <v>3411</v>
      </c>
      <c r="C1078" s="44"/>
      <c r="D1078" s="44"/>
      <c r="E1078" s="44" t="s">
        <v>1005</v>
      </c>
      <c r="F1078" s="44" t="s">
        <v>3412</v>
      </c>
      <c r="G1078" s="44" t="s">
        <v>3090</v>
      </c>
      <c r="H1078" s="44" t="s">
        <v>3091</v>
      </c>
    </row>
    <row r="1079" spans="1:8" s="43" customFormat="1" ht="18.2" customHeight="1" x14ac:dyDescent="0.2">
      <c r="A1079" s="45" t="s">
        <v>2821</v>
      </c>
      <c r="B1079" s="45" t="s">
        <v>3413</v>
      </c>
      <c r="C1079" s="45"/>
      <c r="D1079" s="45"/>
      <c r="E1079" s="45" t="s">
        <v>1005</v>
      </c>
      <c r="F1079" s="45" t="s">
        <v>3414</v>
      </c>
      <c r="G1079" s="45" t="s">
        <v>2907</v>
      </c>
      <c r="H1079" s="45" t="s">
        <v>2866</v>
      </c>
    </row>
    <row r="1080" spans="1:8" s="43" customFormat="1" ht="18.2" customHeight="1" x14ac:dyDescent="0.2">
      <c r="A1080" s="44" t="s">
        <v>2821</v>
      </c>
      <c r="B1080" s="44" t="s">
        <v>3415</v>
      </c>
      <c r="C1080" s="44"/>
      <c r="D1080" s="44"/>
      <c r="E1080" s="44" t="s">
        <v>3416</v>
      </c>
      <c r="F1080" s="44" t="s">
        <v>3417</v>
      </c>
      <c r="G1080" s="44" t="s">
        <v>2894</v>
      </c>
      <c r="H1080" s="44" t="s">
        <v>2895</v>
      </c>
    </row>
    <row r="1081" spans="1:8" s="43" customFormat="1" ht="18.2" customHeight="1" x14ac:dyDescent="0.2">
      <c r="A1081" s="45" t="s">
        <v>2821</v>
      </c>
      <c r="B1081" s="45" t="s">
        <v>3418</v>
      </c>
      <c r="C1081" s="45"/>
      <c r="D1081" s="45"/>
      <c r="E1081" s="45" t="s">
        <v>3419</v>
      </c>
      <c r="F1081" s="45" t="s">
        <v>3420</v>
      </c>
      <c r="G1081" s="45" t="s">
        <v>2976</v>
      </c>
      <c r="H1081" s="45" t="s">
        <v>2839</v>
      </c>
    </row>
    <row r="1082" spans="1:8" s="43" customFormat="1" ht="18.2" customHeight="1" x14ac:dyDescent="0.2">
      <c r="A1082" s="44" t="s">
        <v>2821</v>
      </c>
      <c r="B1082" s="44" t="s">
        <v>3421</v>
      </c>
      <c r="C1082" s="44"/>
      <c r="D1082" s="44"/>
      <c r="E1082" s="44" t="s">
        <v>3422</v>
      </c>
      <c r="F1082" s="44" t="s">
        <v>3423</v>
      </c>
      <c r="G1082" s="44" t="s">
        <v>3371</v>
      </c>
      <c r="H1082" s="44" t="s">
        <v>3091</v>
      </c>
    </row>
    <row r="1083" spans="1:8" s="43" customFormat="1" ht="18.2" customHeight="1" x14ac:dyDescent="0.2">
      <c r="A1083" s="45" t="s">
        <v>2821</v>
      </c>
      <c r="B1083" s="45" t="s">
        <v>3424</v>
      </c>
      <c r="C1083" s="45"/>
      <c r="D1083" s="45"/>
      <c r="E1083" s="45" t="s">
        <v>1005</v>
      </c>
      <c r="F1083" s="45" t="s">
        <v>3425</v>
      </c>
      <c r="G1083" s="45" t="s">
        <v>2907</v>
      </c>
      <c r="H1083" s="45" t="s">
        <v>2866</v>
      </c>
    </row>
    <row r="1084" spans="1:8" s="43" customFormat="1" ht="18.2" customHeight="1" x14ac:dyDescent="0.2">
      <c r="A1084" s="44" t="s">
        <v>2821</v>
      </c>
      <c r="B1084" s="44" t="s">
        <v>3426</v>
      </c>
      <c r="C1084" s="44"/>
      <c r="D1084" s="44"/>
      <c r="E1084" s="44" t="s">
        <v>3427</v>
      </c>
      <c r="F1084" s="44" t="s">
        <v>3428</v>
      </c>
      <c r="G1084" s="44" t="s">
        <v>3429</v>
      </c>
      <c r="H1084" s="44" t="s">
        <v>3091</v>
      </c>
    </row>
    <row r="1085" spans="1:8" s="43" customFormat="1" ht="18.2" customHeight="1" x14ac:dyDescent="0.2">
      <c r="A1085" s="45" t="s">
        <v>2821</v>
      </c>
      <c r="B1085" s="45" t="s">
        <v>3430</v>
      </c>
      <c r="C1085" s="45"/>
      <c r="D1085" s="45"/>
      <c r="E1085" s="45" t="s">
        <v>1005</v>
      </c>
      <c r="F1085" s="45" t="s">
        <v>3431</v>
      </c>
      <c r="G1085" s="45" t="s">
        <v>3090</v>
      </c>
      <c r="H1085" s="45" t="s">
        <v>2834</v>
      </c>
    </row>
    <row r="1086" spans="1:8" s="43" customFormat="1" ht="18.2" customHeight="1" x14ac:dyDescent="0.2">
      <c r="A1086" s="44" t="s">
        <v>2821</v>
      </c>
      <c r="B1086" s="44" t="s">
        <v>3432</v>
      </c>
      <c r="C1086" s="44"/>
      <c r="D1086" s="44"/>
      <c r="E1086" s="44" t="s">
        <v>3433</v>
      </c>
      <c r="F1086" s="44" t="s">
        <v>3434</v>
      </c>
      <c r="G1086" s="44" t="s">
        <v>2894</v>
      </c>
      <c r="H1086" s="44" t="s">
        <v>2895</v>
      </c>
    </row>
    <row r="1087" spans="1:8" s="43" customFormat="1" ht="18.2" customHeight="1" x14ac:dyDescent="0.2">
      <c r="A1087" s="45" t="s">
        <v>2821</v>
      </c>
      <c r="B1087" s="45" t="s">
        <v>3435</v>
      </c>
      <c r="C1087" s="45" t="s">
        <v>3436</v>
      </c>
      <c r="D1087" s="45" t="s">
        <v>3437</v>
      </c>
      <c r="E1087" s="45"/>
      <c r="F1087" s="45" t="s">
        <v>3438</v>
      </c>
      <c r="G1087" s="45" t="s">
        <v>2989</v>
      </c>
      <c r="H1087" s="45" t="s">
        <v>2831</v>
      </c>
    </row>
    <row r="1088" spans="1:8" s="43" customFormat="1" ht="18.2" customHeight="1" x14ac:dyDescent="0.2">
      <c r="A1088" s="44" t="s">
        <v>2821</v>
      </c>
      <c r="B1088" s="44" t="s">
        <v>3439</v>
      </c>
      <c r="C1088" s="44"/>
      <c r="D1088" s="44"/>
      <c r="E1088" s="44" t="s">
        <v>2913</v>
      </c>
      <c r="F1088" s="44" t="s">
        <v>3440</v>
      </c>
      <c r="G1088" s="44" t="s">
        <v>2870</v>
      </c>
      <c r="H1088" s="44" t="s">
        <v>2866</v>
      </c>
    </row>
    <row r="1089" spans="1:8" s="43" customFormat="1" ht="18.2" customHeight="1" x14ac:dyDescent="0.2">
      <c r="A1089" s="45" t="s">
        <v>2821</v>
      </c>
      <c r="B1089" s="45" t="s">
        <v>3441</v>
      </c>
      <c r="C1089" s="45"/>
      <c r="D1089" s="45"/>
      <c r="E1089" s="45" t="s">
        <v>2920</v>
      </c>
      <c r="F1089" s="45" t="s">
        <v>3442</v>
      </c>
      <c r="G1089" s="45" t="s">
        <v>2922</v>
      </c>
      <c r="H1089" s="45" t="s">
        <v>2923</v>
      </c>
    </row>
    <row r="1090" spans="1:8" s="43" customFormat="1" ht="18.2" customHeight="1" x14ac:dyDescent="0.2">
      <c r="A1090" s="44" t="s">
        <v>2821</v>
      </c>
      <c r="B1090" s="44" t="s">
        <v>3443</v>
      </c>
      <c r="C1090" s="44"/>
      <c r="D1090" s="44"/>
      <c r="E1090" s="44" t="s">
        <v>3444</v>
      </c>
      <c r="F1090" s="44" t="s">
        <v>3445</v>
      </c>
      <c r="G1090" s="44" t="s">
        <v>3446</v>
      </c>
      <c r="H1090" s="44" t="s">
        <v>2883</v>
      </c>
    </row>
    <row r="1091" spans="1:8" s="43" customFormat="1" ht="18.2" customHeight="1" x14ac:dyDescent="0.2">
      <c r="A1091" s="45" t="s">
        <v>2821</v>
      </c>
      <c r="B1091" s="45" t="s">
        <v>3447</v>
      </c>
      <c r="C1091" s="45"/>
      <c r="D1091" s="45"/>
      <c r="E1091" s="45" t="s">
        <v>3448</v>
      </c>
      <c r="F1091" s="45" t="s">
        <v>3449</v>
      </c>
      <c r="G1091" s="45" t="s">
        <v>3095</v>
      </c>
      <c r="H1091" s="45" t="s">
        <v>3091</v>
      </c>
    </row>
    <row r="1092" spans="1:8" s="43" customFormat="1" ht="18.2" customHeight="1" x14ac:dyDescent="0.2">
      <c r="A1092" s="44" t="s">
        <v>2821</v>
      </c>
      <c r="B1092" s="44" t="s">
        <v>3450</v>
      </c>
      <c r="C1092" s="44"/>
      <c r="D1092" s="44"/>
      <c r="E1092" s="44" t="s">
        <v>3451</v>
      </c>
      <c r="F1092" s="44" t="s">
        <v>3452</v>
      </c>
      <c r="G1092" s="44" t="s">
        <v>2976</v>
      </c>
      <c r="H1092" s="44" t="s">
        <v>874</v>
      </c>
    </row>
    <row r="1093" spans="1:8" s="43" customFormat="1" ht="18.2" customHeight="1" x14ac:dyDescent="0.2">
      <c r="A1093" s="46" t="s">
        <v>3453</v>
      </c>
      <c r="B1093" s="47">
        <v>1089</v>
      </c>
      <c r="C1093" s="48"/>
      <c r="D1093" s="48"/>
      <c r="E1093" s="48"/>
      <c r="F1093" s="48"/>
      <c r="G1093" s="48"/>
      <c r="H1093" s="48"/>
    </row>
  </sheetData>
  <pageMargins left="0.7" right="0.7" top="0.75" bottom="0.75" header="0.3" footer="0.3"/>
  <pageSetup scale="58" orientation="portrait"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53"/>
  <sheetViews>
    <sheetView workbookViewId="0">
      <selection activeCell="E16" sqref="E16"/>
    </sheetView>
  </sheetViews>
  <sheetFormatPr defaultRowHeight="12.75" x14ac:dyDescent="0.2"/>
  <cols>
    <col min="1" max="1" width="13.85546875" style="50" bestFit="1" customWidth="1"/>
    <col min="2" max="2" width="17" style="50" bestFit="1" customWidth="1"/>
    <col min="3" max="3" width="17.5703125" style="50" bestFit="1" customWidth="1"/>
    <col min="4" max="4" width="43.7109375" style="50" bestFit="1" customWidth="1"/>
    <col min="5" max="5" width="58" style="50" bestFit="1" customWidth="1"/>
    <col min="6" max="6" width="11.7109375" style="50" bestFit="1" customWidth="1"/>
    <col min="7" max="7" width="18.42578125" style="50" bestFit="1" customWidth="1"/>
    <col min="8" max="8" width="22.140625" style="50" bestFit="1" customWidth="1"/>
    <col min="9" max="9" width="17.28515625" style="50" bestFit="1" customWidth="1"/>
    <col min="10" max="10" width="22.7109375" style="50" bestFit="1" customWidth="1"/>
    <col min="11" max="11" width="31.42578125" style="50" bestFit="1" customWidth="1"/>
    <col min="12" max="12" width="30" style="50" bestFit="1" customWidth="1"/>
    <col min="13" max="13" width="26.42578125" style="50" bestFit="1" customWidth="1"/>
    <col min="14" max="14" width="255.7109375" style="50" bestFit="1" customWidth="1"/>
    <col min="15" max="15" width="17.5703125" style="50" bestFit="1" customWidth="1"/>
    <col min="16" max="16" width="10.85546875" style="50" bestFit="1" customWidth="1"/>
    <col min="17" max="17" width="17.7109375" style="50" bestFit="1" customWidth="1"/>
    <col min="18" max="18" width="19.140625" style="50" bestFit="1" customWidth="1"/>
    <col min="19" max="19" width="12.7109375" style="50" bestFit="1" customWidth="1"/>
    <col min="20" max="20" width="19" style="50" bestFit="1" customWidth="1"/>
    <col min="21" max="21" width="18.7109375" style="50" bestFit="1" customWidth="1"/>
    <col min="22" max="22" width="10.28515625" style="50" bestFit="1" customWidth="1"/>
    <col min="23" max="23" width="22.7109375" style="50" bestFit="1" customWidth="1"/>
    <col min="24" max="24" width="18.7109375" style="50" bestFit="1" customWidth="1"/>
    <col min="25" max="25" width="24.140625" style="50" bestFit="1" customWidth="1"/>
    <col min="26" max="26" width="23.28515625" style="50" bestFit="1" customWidth="1"/>
    <col min="27" max="27" width="23.140625" style="50" bestFit="1" customWidth="1"/>
    <col min="28" max="28" width="22.28515625" style="50" bestFit="1" customWidth="1"/>
    <col min="29" max="29" width="22.7109375" style="50" bestFit="1" customWidth="1"/>
    <col min="30" max="30" width="21.85546875" style="50" bestFit="1" customWidth="1"/>
    <col min="31" max="31" width="20.7109375" style="50" bestFit="1" customWidth="1"/>
    <col min="32" max="32" width="21.85546875" style="50" bestFit="1" customWidth="1"/>
    <col min="33" max="33" width="30.28515625" style="50" bestFit="1" customWidth="1"/>
    <col min="34" max="34" width="29.28515625" style="50" bestFit="1" customWidth="1"/>
    <col min="35" max="35" width="25.5703125" style="50" bestFit="1" customWidth="1"/>
    <col min="36" max="36" width="24.5703125" style="50" bestFit="1" customWidth="1"/>
    <col min="37" max="37" width="12.5703125" style="50" bestFit="1" customWidth="1"/>
    <col min="38" max="38" width="14.5703125" style="50" bestFit="1" customWidth="1"/>
    <col min="39" max="39" width="19.85546875" style="50" bestFit="1" customWidth="1"/>
    <col min="40" max="16384" width="9.140625" style="50"/>
  </cols>
  <sheetData>
    <row r="1" spans="1:39" x14ac:dyDescent="0.2">
      <c r="A1" s="49" t="s">
        <v>3454</v>
      </c>
      <c r="B1" s="49" t="s">
        <v>3455</v>
      </c>
      <c r="C1" s="49" t="s">
        <v>3456</v>
      </c>
      <c r="D1" s="49" t="s">
        <v>3457</v>
      </c>
      <c r="E1" s="49" t="s">
        <v>3458</v>
      </c>
      <c r="F1" s="49" t="s">
        <v>3459</v>
      </c>
      <c r="G1" s="49" t="s">
        <v>3460</v>
      </c>
      <c r="H1" s="49" t="s">
        <v>3461</v>
      </c>
      <c r="I1" s="49" t="s">
        <v>3462</v>
      </c>
      <c r="J1" s="49" t="s">
        <v>3463</v>
      </c>
      <c r="K1" s="49" t="s">
        <v>3464</v>
      </c>
      <c r="L1" s="49" t="s">
        <v>3465</v>
      </c>
      <c r="M1" s="49" t="s">
        <v>3466</v>
      </c>
      <c r="N1" s="49" t="s">
        <v>3467</v>
      </c>
      <c r="O1" s="49" t="s">
        <v>3468</v>
      </c>
      <c r="P1" s="49" t="s">
        <v>3469</v>
      </c>
      <c r="Q1" s="49" t="s">
        <v>3470</v>
      </c>
      <c r="R1" s="49" t="s">
        <v>3471</v>
      </c>
      <c r="S1" s="49" t="s">
        <v>3472</v>
      </c>
      <c r="T1" s="49" t="s">
        <v>3473</v>
      </c>
      <c r="U1" s="49" t="s">
        <v>3474</v>
      </c>
      <c r="V1" s="49" t="s">
        <v>3475</v>
      </c>
      <c r="W1" s="49" t="s">
        <v>3476</v>
      </c>
      <c r="X1" s="49" t="s">
        <v>3477</v>
      </c>
      <c r="Y1" s="49" t="s">
        <v>3478</v>
      </c>
      <c r="Z1" s="49" t="s">
        <v>3479</v>
      </c>
      <c r="AA1" s="49" t="s">
        <v>3480</v>
      </c>
      <c r="AB1" s="49" t="s">
        <v>3481</v>
      </c>
      <c r="AC1" s="49" t="s">
        <v>3482</v>
      </c>
      <c r="AD1" s="49" t="s">
        <v>3483</v>
      </c>
      <c r="AE1" s="49" t="s">
        <v>3484</v>
      </c>
      <c r="AF1" s="49" t="s">
        <v>3485</v>
      </c>
      <c r="AG1" s="49" t="s">
        <v>3486</v>
      </c>
      <c r="AH1" s="49" t="s">
        <v>3487</v>
      </c>
      <c r="AI1" s="49" t="s">
        <v>3488</v>
      </c>
      <c r="AJ1" s="49" t="s">
        <v>3489</v>
      </c>
      <c r="AK1" s="49" t="s">
        <v>3490</v>
      </c>
      <c r="AL1" s="49" t="s">
        <v>3491</v>
      </c>
      <c r="AM1" s="49" t="s">
        <v>3492</v>
      </c>
    </row>
    <row r="2" spans="1:39" x14ac:dyDescent="0.2">
      <c r="A2" s="51" t="s">
        <v>55</v>
      </c>
      <c r="B2" s="51" t="s">
        <v>61</v>
      </c>
      <c r="C2" s="52">
        <v>4</v>
      </c>
      <c r="D2" s="51" t="s">
        <v>63</v>
      </c>
      <c r="E2" s="51" t="s">
        <v>62</v>
      </c>
      <c r="F2" s="51" t="s">
        <v>60</v>
      </c>
      <c r="G2" s="53">
        <v>43749</v>
      </c>
      <c r="H2" s="51" t="s">
        <v>3493</v>
      </c>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pans="1:39" x14ac:dyDescent="0.2">
      <c r="A3" s="51" t="s">
        <v>55</v>
      </c>
      <c r="B3" s="51" t="s">
        <v>84</v>
      </c>
      <c r="C3" s="52">
        <v>3.2</v>
      </c>
      <c r="D3" s="51" t="s">
        <v>86</v>
      </c>
      <c r="E3" s="51" t="s">
        <v>85</v>
      </c>
      <c r="F3" s="51" t="s">
        <v>88</v>
      </c>
      <c r="G3" s="53">
        <v>43993</v>
      </c>
      <c r="H3" s="51" t="s">
        <v>3493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39" x14ac:dyDescent="0.2">
      <c r="A4" s="51" t="s">
        <v>55</v>
      </c>
      <c r="B4" s="51" t="s">
        <v>127</v>
      </c>
      <c r="C4" s="52">
        <v>5</v>
      </c>
      <c r="D4" s="51" t="s">
        <v>129</v>
      </c>
      <c r="E4" s="51" t="s">
        <v>128</v>
      </c>
      <c r="F4" s="51" t="s">
        <v>131</v>
      </c>
      <c r="G4" s="53">
        <v>43815</v>
      </c>
      <c r="H4" s="51" t="s">
        <v>3493</v>
      </c>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39" x14ac:dyDescent="0.2">
      <c r="A5" s="51" t="s">
        <v>55</v>
      </c>
      <c r="B5" s="51" t="s">
        <v>127</v>
      </c>
      <c r="C5" s="52">
        <v>5</v>
      </c>
      <c r="D5" s="51" t="s">
        <v>129</v>
      </c>
      <c r="E5" s="51" t="s">
        <v>128</v>
      </c>
      <c r="F5" s="51" t="s">
        <v>131</v>
      </c>
      <c r="G5" s="53">
        <v>43861</v>
      </c>
      <c r="H5" s="51" t="s">
        <v>3494</v>
      </c>
      <c r="I5" s="53">
        <v>43861</v>
      </c>
      <c r="J5" s="51" t="s">
        <v>3495</v>
      </c>
      <c r="K5" s="51" t="s">
        <v>3496</v>
      </c>
      <c r="L5" s="51" t="s">
        <v>3497</v>
      </c>
      <c r="M5" s="51" t="s">
        <v>3498</v>
      </c>
      <c r="N5" s="51" t="s">
        <v>3499</v>
      </c>
      <c r="O5" s="51"/>
      <c r="P5" s="51"/>
      <c r="Q5" s="51" t="s">
        <v>3500</v>
      </c>
      <c r="R5" s="51"/>
      <c r="S5" s="51"/>
      <c r="T5" s="51"/>
      <c r="U5" s="51"/>
      <c r="V5" s="51"/>
      <c r="W5" s="51"/>
      <c r="X5" s="51"/>
      <c r="Y5" s="51"/>
      <c r="Z5" s="51"/>
      <c r="AA5" s="51"/>
      <c r="AB5" s="51"/>
      <c r="AC5" s="51"/>
      <c r="AD5" s="51"/>
      <c r="AE5" s="51"/>
      <c r="AF5" s="51"/>
      <c r="AG5" s="51"/>
      <c r="AH5" s="51"/>
      <c r="AI5" s="51"/>
      <c r="AJ5" s="51"/>
      <c r="AK5" s="51"/>
      <c r="AL5" s="51"/>
      <c r="AM5" s="51"/>
    </row>
    <row r="6" spans="1:39" x14ac:dyDescent="0.2">
      <c r="A6" s="51" t="s">
        <v>55</v>
      </c>
      <c r="B6" s="51" t="s">
        <v>127</v>
      </c>
      <c r="C6" s="52">
        <v>5</v>
      </c>
      <c r="D6" s="51" t="s">
        <v>129</v>
      </c>
      <c r="E6" s="51" t="s">
        <v>128</v>
      </c>
      <c r="F6" s="51" t="s">
        <v>131</v>
      </c>
      <c r="G6" s="53">
        <v>43861</v>
      </c>
      <c r="H6" s="51" t="s">
        <v>3494</v>
      </c>
      <c r="I6" s="53">
        <v>43861</v>
      </c>
      <c r="J6" s="51" t="s">
        <v>3495</v>
      </c>
      <c r="K6" s="51" t="s">
        <v>3496</v>
      </c>
      <c r="L6" s="51" t="s">
        <v>3501</v>
      </c>
      <c r="M6" s="51" t="s">
        <v>3498</v>
      </c>
      <c r="N6" s="51" t="s">
        <v>3502</v>
      </c>
      <c r="O6" s="51"/>
      <c r="P6" s="51"/>
      <c r="Q6" s="51" t="s">
        <v>3500</v>
      </c>
      <c r="R6" s="51"/>
      <c r="S6" s="51"/>
      <c r="T6" s="51"/>
      <c r="U6" s="51"/>
      <c r="V6" s="51"/>
      <c r="W6" s="51"/>
      <c r="X6" s="51"/>
      <c r="Y6" s="51"/>
      <c r="Z6" s="51"/>
      <c r="AA6" s="51"/>
      <c r="AB6" s="51"/>
      <c r="AC6" s="51"/>
      <c r="AD6" s="51"/>
      <c r="AE6" s="51"/>
      <c r="AF6" s="51"/>
      <c r="AG6" s="51"/>
      <c r="AH6" s="51"/>
      <c r="AI6" s="51"/>
      <c r="AJ6" s="51"/>
      <c r="AK6" s="51"/>
      <c r="AL6" s="51"/>
      <c r="AM6" s="51"/>
    </row>
    <row r="7" spans="1:39" x14ac:dyDescent="0.2">
      <c r="A7" s="51" t="s">
        <v>55</v>
      </c>
      <c r="B7" s="51" t="s">
        <v>145</v>
      </c>
      <c r="C7" s="52">
        <v>5</v>
      </c>
      <c r="D7" s="51" t="s">
        <v>147</v>
      </c>
      <c r="E7" s="51" t="s">
        <v>146</v>
      </c>
      <c r="F7" s="51" t="s">
        <v>149</v>
      </c>
      <c r="G7" s="53">
        <v>44005</v>
      </c>
      <c r="H7" s="51" t="s">
        <v>3493</v>
      </c>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row>
    <row r="8" spans="1:39" x14ac:dyDescent="0.2">
      <c r="A8" s="51" t="s">
        <v>55</v>
      </c>
      <c r="B8" s="51" t="s">
        <v>154</v>
      </c>
      <c r="C8" s="52">
        <v>4</v>
      </c>
      <c r="D8" s="51" t="s">
        <v>156</v>
      </c>
      <c r="E8" s="51" t="s">
        <v>155</v>
      </c>
      <c r="F8" s="51" t="s">
        <v>95</v>
      </c>
      <c r="G8" s="53">
        <v>43648</v>
      </c>
      <c r="H8" s="51" t="s">
        <v>3494</v>
      </c>
      <c r="I8" s="53">
        <v>43648</v>
      </c>
      <c r="J8" s="51" t="s">
        <v>3495</v>
      </c>
      <c r="K8" s="51" t="s">
        <v>3496</v>
      </c>
      <c r="L8" s="51" t="s">
        <v>3503</v>
      </c>
      <c r="M8" s="51" t="s">
        <v>3498</v>
      </c>
      <c r="N8" s="51" t="s">
        <v>3504</v>
      </c>
      <c r="O8" s="51"/>
      <c r="P8" s="51"/>
      <c r="Q8" s="51" t="s">
        <v>3505</v>
      </c>
      <c r="R8" s="53">
        <v>43655</v>
      </c>
      <c r="S8" s="51"/>
      <c r="T8" s="51"/>
      <c r="U8" s="51"/>
      <c r="V8" s="51"/>
      <c r="W8" s="51"/>
      <c r="X8" s="51"/>
      <c r="Y8" s="51"/>
      <c r="Z8" s="51"/>
      <c r="AA8" s="51"/>
      <c r="AB8" s="51"/>
      <c r="AC8" s="51"/>
      <c r="AD8" s="51"/>
      <c r="AE8" s="51"/>
      <c r="AF8" s="51"/>
      <c r="AG8" s="51"/>
      <c r="AH8" s="51"/>
      <c r="AI8" s="51"/>
      <c r="AJ8" s="51"/>
      <c r="AK8" s="51"/>
      <c r="AL8" s="51"/>
      <c r="AM8" s="51"/>
    </row>
    <row r="9" spans="1:39" x14ac:dyDescent="0.2">
      <c r="A9" s="51" t="s">
        <v>55</v>
      </c>
      <c r="B9" s="51" t="s">
        <v>154</v>
      </c>
      <c r="C9" s="52">
        <v>4</v>
      </c>
      <c r="D9" s="51" t="s">
        <v>156</v>
      </c>
      <c r="E9" s="51" t="s">
        <v>155</v>
      </c>
      <c r="F9" s="51" t="s">
        <v>95</v>
      </c>
      <c r="G9" s="53">
        <v>43648</v>
      </c>
      <c r="H9" s="51" t="s">
        <v>3494</v>
      </c>
      <c r="I9" s="53">
        <v>43648</v>
      </c>
      <c r="J9" s="51" t="s">
        <v>3495</v>
      </c>
      <c r="K9" s="51" t="s">
        <v>3496</v>
      </c>
      <c r="L9" s="51" t="s">
        <v>3506</v>
      </c>
      <c r="M9" s="51" t="s">
        <v>3498</v>
      </c>
      <c r="N9" s="51" t="s">
        <v>3507</v>
      </c>
      <c r="O9" s="51"/>
      <c r="P9" s="51"/>
      <c r="Q9" s="51" t="s">
        <v>3505</v>
      </c>
      <c r="R9" s="53">
        <v>43655</v>
      </c>
      <c r="S9" s="51"/>
      <c r="T9" s="51"/>
      <c r="U9" s="51"/>
      <c r="V9" s="51"/>
      <c r="W9" s="51"/>
      <c r="X9" s="51"/>
      <c r="Y9" s="51"/>
      <c r="Z9" s="51"/>
      <c r="AA9" s="51"/>
      <c r="AB9" s="51"/>
      <c r="AC9" s="51"/>
      <c r="AD9" s="51"/>
      <c r="AE9" s="51"/>
      <c r="AF9" s="51"/>
      <c r="AG9" s="51"/>
      <c r="AH9" s="51"/>
      <c r="AI9" s="51"/>
      <c r="AJ9" s="51"/>
      <c r="AK9" s="51"/>
      <c r="AL9" s="51"/>
      <c r="AM9" s="51"/>
    </row>
    <row r="10" spans="1:39" x14ac:dyDescent="0.2">
      <c r="A10" s="51" t="s">
        <v>55</v>
      </c>
      <c r="B10" s="51" t="s">
        <v>158</v>
      </c>
      <c r="C10" s="52">
        <v>4</v>
      </c>
      <c r="D10" s="51" t="s">
        <v>160</v>
      </c>
      <c r="E10" s="51" t="s">
        <v>159</v>
      </c>
      <c r="F10" s="51" t="s">
        <v>105</v>
      </c>
      <c r="G10" s="53">
        <v>43790</v>
      </c>
      <c r="H10" s="51" t="s">
        <v>3494</v>
      </c>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39" x14ac:dyDescent="0.2">
      <c r="A11" s="51" t="s">
        <v>55</v>
      </c>
      <c r="B11" s="51" t="s">
        <v>167</v>
      </c>
      <c r="C11" s="52">
        <v>5</v>
      </c>
      <c r="D11" s="51" t="s">
        <v>169</v>
      </c>
      <c r="E11" s="51" t="s">
        <v>168</v>
      </c>
      <c r="F11" s="51" t="s">
        <v>69</v>
      </c>
      <c r="G11" s="53">
        <v>43718</v>
      </c>
      <c r="H11" s="51" t="s">
        <v>3493</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39" x14ac:dyDescent="0.2">
      <c r="A12" s="51" t="s">
        <v>55</v>
      </c>
      <c r="B12" s="51" t="s">
        <v>167</v>
      </c>
      <c r="C12" s="52">
        <v>5</v>
      </c>
      <c r="D12" s="51" t="s">
        <v>169</v>
      </c>
      <c r="E12" s="51" t="s">
        <v>168</v>
      </c>
      <c r="F12" s="51" t="s">
        <v>69</v>
      </c>
      <c r="G12" s="53">
        <v>43718</v>
      </c>
      <c r="H12" s="51" t="s">
        <v>3508</v>
      </c>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39" x14ac:dyDescent="0.2">
      <c r="A13" s="51" t="s">
        <v>55</v>
      </c>
      <c r="B13" s="51" t="s">
        <v>174</v>
      </c>
      <c r="C13" s="52">
        <v>4</v>
      </c>
      <c r="D13" s="51" t="s">
        <v>176</v>
      </c>
      <c r="E13" s="51" t="s">
        <v>175</v>
      </c>
      <c r="F13" s="51" t="s">
        <v>105</v>
      </c>
      <c r="G13" s="53">
        <v>43906</v>
      </c>
      <c r="H13" s="51" t="s">
        <v>3493</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39" x14ac:dyDescent="0.2">
      <c r="A14" s="51" t="s">
        <v>55</v>
      </c>
      <c r="B14" s="51" t="s">
        <v>191</v>
      </c>
      <c r="C14" s="52">
        <v>4</v>
      </c>
      <c r="D14" s="51" t="s">
        <v>193</v>
      </c>
      <c r="E14" s="51" t="s">
        <v>192</v>
      </c>
      <c r="F14" s="51" t="s">
        <v>60</v>
      </c>
      <c r="G14" s="53">
        <v>43749</v>
      </c>
      <c r="H14" s="51" t="s">
        <v>3493</v>
      </c>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row>
    <row r="15" spans="1:39" x14ac:dyDescent="0.2">
      <c r="A15" s="51" t="s">
        <v>55</v>
      </c>
      <c r="B15" s="51" t="s">
        <v>224</v>
      </c>
      <c r="C15" s="52">
        <v>4</v>
      </c>
      <c r="D15" s="51" t="s">
        <v>226</v>
      </c>
      <c r="E15" s="51" t="s">
        <v>225</v>
      </c>
      <c r="F15" s="51" t="s">
        <v>119</v>
      </c>
      <c r="G15" s="53">
        <v>43817</v>
      </c>
      <c r="H15" s="51" t="s">
        <v>3493</v>
      </c>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row>
    <row r="16" spans="1:39" x14ac:dyDescent="0.2">
      <c r="A16" s="51" t="s">
        <v>55</v>
      </c>
      <c r="B16" s="51" t="s">
        <v>228</v>
      </c>
      <c r="C16" s="52">
        <v>4</v>
      </c>
      <c r="D16" s="51" t="s">
        <v>229</v>
      </c>
      <c r="E16" s="51" t="s">
        <v>225</v>
      </c>
      <c r="F16" s="51" t="s">
        <v>119</v>
      </c>
      <c r="G16" s="53">
        <v>43817</v>
      </c>
      <c r="H16" s="51" t="s">
        <v>3493</v>
      </c>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row>
    <row r="17" spans="1:39" x14ac:dyDescent="0.2">
      <c r="A17" s="51" t="s">
        <v>55</v>
      </c>
      <c r="B17" s="51" t="s">
        <v>231</v>
      </c>
      <c r="C17" s="52">
        <v>4.0999999999999996</v>
      </c>
      <c r="D17" s="51" t="s">
        <v>232</v>
      </c>
      <c r="E17" s="51" t="s">
        <v>203</v>
      </c>
      <c r="F17" s="51" t="s">
        <v>60</v>
      </c>
      <c r="G17" s="53">
        <v>43739</v>
      </c>
      <c r="H17" s="51" t="s">
        <v>3493</v>
      </c>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row>
    <row r="18" spans="1:39" x14ac:dyDescent="0.2">
      <c r="A18" s="51" t="s">
        <v>55</v>
      </c>
      <c r="B18" s="51" t="s">
        <v>243</v>
      </c>
      <c r="C18" s="52">
        <v>4</v>
      </c>
      <c r="D18" s="51" t="s">
        <v>245</v>
      </c>
      <c r="E18" s="51" t="s">
        <v>244</v>
      </c>
      <c r="F18" s="51" t="s">
        <v>88</v>
      </c>
      <c r="G18" s="53">
        <v>43763</v>
      </c>
      <c r="H18" s="51" t="s">
        <v>3508</v>
      </c>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row>
    <row r="19" spans="1:39" x14ac:dyDescent="0.2">
      <c r="A19" s="51" t="s">
        <v>55</v>
      </c>
      <c r="B19" s="51" t="s">
        <v>249</v>
      </c>
      <c r="C19" s="52">
        <v>5</v>
      </c>
      <c r="D19" s="51" t="s">
        <v>251</v>
      </c>
      <c r="E19" s="51" t="s">
        <v>250</v>
      </c>
      <c r="F19" s="51" t="s">
        <v>74</v>
      </c>
      <c r="G19" s="53">
        <v>43657</v>
      </c>
      <c r="H19" s="51" t="s">
        <v>3508</v>
      </c>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row>
    <row r="20" spans="1:39" x14ac:dyDescent="0.2">
      <c r="A20" s="51" t="s">
        <v>55</v>
      </c>
      <c r="B20" s="51" t="s">
        <v>257</v>
      </c>
      <c r="C20" s="52">
        <v>5</v>
      </c>
      <c r="D20" s="51" t="s">
        <v>259</v>
      </c>
      <c r="E20" s="51" t="s">
        <v>258</v>
      </c>
      <c r="F20" s="51" t="s">
        <v>69</v>
      </c>
      <c r="G20" s="53">
        <v>43669</v>
      </c>
      <c r="H20" s="51" t="s">
        <v>3494</v>
      </c>
      <c r="I20" s="53">
        <v>43669</v>
      </c>
      <c r="J20" s="51" t="s">
        <v>3495</v>
      </c>
      <c r="K20" s="51" t="s">
        <v>3496</v>
      </c>
      <c r="L20" s="51" t="s">
        <v>3509</v>
      </c>
      <c r="M20" s="51" t="s">
        <v>3510</v>
      </c>
      <c r="N20" s="51" t="s">
        <v>3511</v>
      </c>
      <c r="O20" s="51"/>
      <c r="P20" s="51"/>
      <c r="Q20" s="51"/>
      <c r="R20" s="51"/>
      <c r="S20" s="51" t="s">
        <v>3512</v>
      </c>
      <c r="T20" s="53">
        <v>43833</v>
      </c>
      <c r="U20" s="52">
        <v>4500</v>
      </c>
      <c r="V20" s="51"/>
      <c r="W20" s="52">
        <v>136.44999999999999</v>
      </c>
      <c r="X20" s="52">
        <v>4636.45</v>
      </c>
      <c r="Y20" s="51"/>
      <c r="Z20" s="51"/>
      <c r="AA20" s="51"/>
      <c r="AB20" s="51"/>
      <c r="AC20" s="51"/>
      <c r="AD20" s="51"/>
      <c r="AE20" s="51"/>
      <c r="AF20" s="51"/>
      <c r="AG20" s="51"/>
      <c r="AH20" s="51"/>
      <c r="AI20" s="51"/>
      <c r="AJ20" s="51"/>
      <c r="AK20" s="52">
        <v>4636.45</v>
      </c>
      <c r="AL20" s="52">
        <v>0</v>
      </c>
      <c r="AM20" s="53">
        <v>43864</v>
      </c>
    </row>
    <row r="21" spans="1:39" x14ac:dyDescent="0.2">
      <c r="A21" s="51" t="s">
        <v>55</v>
      </c>
      <c r="B21" s="51" t="s">
        <v>257</v>
      </c>
      <c r="C21" s="52">
        <v>5</v>
      </c>
      <c r="D21" s="51" t="s">
        <v>259</v>
      </c>
      <c r="E21" s="51" t="s">
        <v>258</v>
      </c>
      <c r="F21" s="51" t="s">
        <v>69</v>
      </c>
      <c r="G21" s="53">
        <v>43669</v>
      </c>
      <c r="H21" s="51" t="s">
        <v>3494</v>
      </c>
      <c r="I21" s="53">
        <v>43669</v>
      </c>
      <c r="J21" s="51" t="s">
        <v>3495</v>
      </c>
      <c r="K21" s="51" t="s">
        <v>3496</v>
      </c>
      <c r="L21" s="51" t="s">
        <v>3501</v>
      </c>
      <c r="M21" s="51" t="s">
        <v>3510</v>
      </c>
      <c r="N21" s="51" t="s">
        <v>3511</v>
      </c>
      <c r="O21" s="51"/>
      <c r="P21" s="51"/>
      <c r="Q21" s="51"/>
      <c r="R21" s="51"/>
      <c r="S21" s="51" t="s">
        <v>3512</v>
      </c>
      <c r="T21" s="53">
        <v>43833</v>
      </c>
      <c r="U21" s="52">
        <v>4500</v>
      </c>
      <c r="V21" s="51"/>
      <c r="W21" s="52">
        <v>136.44999999999999</v>
      </c>
      <c r="X21" s="52">
        <v>4636.45</v>
      </c>
      <c r="Y21" s="51"/>
      <c r="Z21" s="51"/>
      <c r="AA21" s="51"/>
      <c r="AB21" s="51"/>
      <c r="AC21" s="51"/>
      <c r="AD21" s="51"/>
      <c r="AE21" s="51"/>
      <c r="AF21" s="51"/>
      <c r="AG21" s="51"/>
      <c r="AH21" s="51"/>
      <c r="AI21" s="51"/>
      <c r="AJ21" s="51"/>
      <c r="AK21" s="52">
        <v>4636.45</v>
      </c>
      <c r="AL21" s="52">
        <v>0</v>
      </c>
      <c r="AM21" s="53">
        <v>43864</v>
      </c>
    </row>
    <row r="22" spans="1:39" x14ac:dyDescent="0.2">
      <c r="A22" s="51" t="s">
        <v>55</v>
      </c>
      <c r="B22" s="51" t="s">
        <v>257</v>
      </c>
      <c r="C22" s="52">
        <v>5</v>
      </c>
      <c r="D22" s="51" t="s">
        <v>259</v>
      </c>
      <c r="E22" s="51" t="s">
        <v>258</v>
      </c>
      <c r="F22" s="51" t="s">
        <v>69</v>
      </c>
      <c r="G22" s="53">
        <v>43669</v>
      </c>
      <c r="H22" s="51" t="s">
        <v>3494</v>
      </c>
      <c r="I22" s="53">
        <v>43669</v>
      </c>
      <c r="J22" s="51" t="s">
        <v>3495</v>
      </c>
      <c r="K22" s="51" t="s">
        <v>3496</v>
      </c>
      <c r="L22" s="51" t="s">
        <v>3509</v>
      </c>
      <c r="M22" s="51" t="s">
        <v>3510</v>
      </c>
      <c r="N22" s="51" t="s">
        <v>3513</v>
      </c>
      <c r="O22" s="51"/>
      <c r="P22" s="51"/>
      <c r="Q22" s="51"/>
      <c r="R22" s="51"/>
      <c r="S22" s="51" t="s">
        <v>3512</v>
      </c>
      <c r="T22" s="53">
        <v>43833</v>
      </c>
      <c r="U22" s="52">
        <v>4500</v>
      </c>
      <c r="V22" s="51"/>
      <c r="W22" s="52">
        <v>136.44999999999999</v>
      </c>
      <c r="X22" s="52">
        <v>4636.45</v>
      </c>
      <c r="Y22" s="51"/>
      <c r="Z22" s="51"/>
      <c r="AA22" s="51"/>
      <c r="AB22" s="51"/>
      <c r="AC22" s="51"/>
      <c r="AD22" s="51"/>
      <c r="AE22" s="51"/>
      <c r="AF22" s="51"/>
      <c r="AG22" s="51"/>
      <c r="AH22" s="51"/>
      <c r="AI22" s="51"/>
      <c r="AJ22" s="51"/>
      <c r="AK22" s="52">
        <v>4636.45</v>
      </c>
      <c r="AL22" s="52">
        <v>0</v>
      </c>
      <c r="AM22" s="53">
        <v>43864</v>
      </c>
    </row>
    <row r="23" spans="1:39" x14ac:dyDescent="0.2">
      <c r="A23" s="51" t="s">
        <v>55</v>
      </c>
      <c r="B23" s="51" t="s">
        <v>257</v>
      </c>
      <c r="C23" s="52">
        <v>5</v>
      </c>
      <c r="D23" s="51" t="s">
        <v>259</v>
      </c>
      <c r="E23" s="51" t="s">
        <v>258</v>
      </c>
      <c r="F23" s="51" t="s">
        <v>69</v>
      </c>
      <c r="G23" s="53">
        <v>43669</v>
      </c>
      <c r="H23" s="51" t="s">
        <v>3494</v>
      </c>
      <c r="I23" s="53">
        <v>43669</v>
      </c>
      <c r="J23" s="51" t="s">
        <v>3495</v>
      </c>
      <c r="K23" s="51" t="s">
        <v>3496</v>
      </c>
      <c r="L23" s="51" t="s">
        <v>3501</v>
      </c>
      <c r="M23" s="51" t="s">
        <v>3510</v>
      </c>
      <c r="N23" s="51" t="s">
        <v>3514</v>
      </c>
      <c r="O23" s="51"/>
      <c r="P23" s="51"/>
      <c r="Q23" s="51"/>
      <c r="R23" s="51"/>
      <c r="S23" s="51" t="s">
        <v>3512</v>
      </c>
      <c r="T23" s="53">
        <v>43833</v>
      </c>
      <c r="U23" s="52">
        <v>4500</v>
      </c>
      <c r="V23" s="51"/>
      <c r="W23" s="52">
        <v>136.44999999999999</v>
      </c>
      <c r="X23" s="52">
        <v>4636.45</v>
      </c>
      <c r="Y23" s="51"/>
      <c r="Z23" s="51"/>
      <c r="AA23" s="51"/>
      <c r="AB23" s="51"/>
      <c r="AC23" s="51"/>
      <c r="AD23" s="51"/>
      <c r="AE23" s="51"/>
      <c r="AF23" s="51"/>
      <c r="AG23" s="51"/>
      <c r="AH23" s="51"/>
      <c r="AI23" s="51"/>
      <c r="AJ23" s="51"/>
      <c r="AK23" s="52">
        <v>4636.45</v>
      </c>
      <c r="AL23" s="52">
        <v>0</v>
      </c>
      <c r="AM23" s="53">
        <v>43864</v>
      </c>
    </row>
    <row r="24" spans="1:39" x14ac:dyDescent="0.2">
      <c r="A24" s="51" t="s">
        <v>55</v>
      </c>
      <c r="B24" s="51" t="s">
        <v>257</v>
      </c>
      <c r="C24" s="52">
        <v>5</v>
      </c>
      <c r="D24" s="51" t="s">
        <v>259</v>
      </c>
      <c r="E24" s="51" t="s">
        <v>258</v>
      </c>
      <c r="F24" s="51" t="s">
        <v>69</v>
      </c>
      <c r="G24" s="53">
        <v>43669</v>
      </c>
      <c r="H24" s="51" t="s">
        <v>3494</v>
      </c>
      <c r="I24" s="53">
        <v>43669</v>
      </c>
      <c r="J24" s="51" t="s">
        <v>3495</v>
      </c>
      <c r="K24" s="51" t="s">
        <v>3496</v>
      </c>
      <c r="L24" s="51" t="s">
        <v>3515</v>
      </c>
      <c r="M24" s="51" t="s">
        <v>3510</v>
      </c>
      <c r="N24" s="51" t="s">
        <v>3516</v>
      </c>
      <c r="O24" s="51"/>
      <c r="P24" s="51"/>
      <c r="Q24" s="51"/>
      <c r="R24" s="51"/>
      <c r="S24" s="51" t="s">
        <v>3512</v>
      </c>
      <c r="T24" s="53">
        <v>43833</v>
      </c>
      <c r="U24" s="52">
        <v>4500</v>
      </c>
      <c r="V24" s="51"/>
      <c r="W24" s="52">
        <v>136.44999999999999</v>
      </c>
      <c r="X24" s="52">
        <v>4636.45</v>
      </c>
      <c r="Y24" s="51"/>
      <c r="Z24" s="51"/>
      <c r="AA24" s="51"/>
      <c r="AB24" s="51"/>
      <c r="AC24" s="51"/>
      <c r="AD24" s="51"/>
      <c r="AE24" s="51"/>
      <c r="AF24" s="51"/>
      <c r="AG24" s="51"/>
      <c r="AH24" s="51"/>
      <c r="AI24" s="51"/>
      <c r="AJ24" s="51"/>
      <c r="AK24" s="52">
        <v>4636.45</v>
      </c>
      <c r="AL24" s="52">
        <v>0</v>
      </c>
      <c r="AM24" s="53">
        <v>43864</v>
      </c>
    </row>
    <row r="25" spans="1:39" x14ac:dyDescent="0.2">
      <c r="A25" s="51" t="s">
        <v>55</v>
      </c>
      <c r="B25" s="51" t="s">
        <v>257</v>
      </c>
      <c r="C25" s="52">
        <v>5</v>
      </c>
      <c r="D25" s="51" t="s">
        <v>259</v>
      </c>
      <c r="E25" s="51" t="s">
        <v>258</v>
      </c>
      <c r="F25" s="51" t="s">
        <v>69</v>
      </c>
      <c r="G25" s="53">
        <v>43669</v>
      </c>
      <c r="H25" s="51" t="s">
        <v>3494</v>
      </c>
      <c r="I25" s="53">
        <v>43669</v>
      </c>
      <c r="J25" s="51" t="s">
        <v>3495</v>
      </c>
      <c r="K25" s="51" t="s">
        <v>3496</v>
      </c>
      <c r="L25" s="51" t="s">
        <v>3509</v>
      </c>
      <c r="M25" s="51" t="s">
        <v>3510</v>
      </c>
      <c r="N25" s="51" t="s">
        <v>3511</v>
      </c>
      <c r="O25" s="51"/>
      <c r="P25" s="51"/>
      <c r="Q25" s="51" t="s">
        <v>3517</v>
      </c>
      <c r="R25" s="51"/>
      <c r="S25" s="51"/>
      <c r="T25" s="51"/>
      <c r="U25" s="51"/>
      <c r="V25" s="51"/>
      <c r="W25" s="51"/>
      <c r="X25" s="51"/>
      <c r="Y25" s="51"/>
      <c r="Z25" s="51"/>
      <c r="AA25" s="51"/>
      <c r="AB25" s="51"/>
      <c r="AC25" s="51"/>
      <c r="AD25" s="51"/>
      <c r="AE25" s="51"/>
      <c r="AF25" s="51"/>
      <c r="AG25" s="51"/>
      <c r="AH25" s="51"/>
      <c r="AI25" s="51"/>
      <c r="AJ25" s="51"/>
      <c r="AK25" s="51"/>
      <c r="AL25" s="51"/>
      <c r="AM25" s="51"/>
    </row>
    <row r="26" spans="1:39" x14ac:dyDescent="0.2">
      <c r="A26" s="51" t="s">
        <v>55</v>
      </c>
      <c r="B26" s="51" t="s">
        <v>257</v>
      </c>
      <c r="C26" s="52">
        <v>5</v>
      </c>
      <c r="D26" s="51" t="s">
        <v>259</v>
      </c>
      <c r="E26" s="51" t="s">
        <v>258</v>
      </c>
      <c r="F26" s="51" t="s">
        <v>69</v>
      </c>
      <c r="G26" s="53">
        <v>43669</v>
      </c>
      <c r="H26" s="51" t="s">
        <v>3494</v>
      </c>
      <c r="I26" s="53">
        <v>43669</v>
      </c>
      <c r="J26" s="51" t="s">
        <v>3495</v>
      </c>
      <c r="K26" s="51" t="s">
        <v>3496</v>
      </c>
      <c r="L26" s="51" t="s">
        <v>3501</v>
      </c>
      <c r="M26" s="51" t="s">
        <v>3510</v>
      </c>
      <c r="N26" s="51" t="s">
        <v>3511</v>
      </c>
      <c r="O26" s="51"/>
      <c r="P26" s="51"/>
      <c r="Q26" s="51" t="s">
        <v>3517</v>
      </c>
      <c r="R26" s="51"/>
      <c r="S26" s="51"/>
      <c r="T26" s="51"/>
      <c r="U26" s="51"/>
      <c r="V26" s="51"/>
      <c r="W26" s="51"/>
      <c r="X26" s="51"/>
      <c r="Y26" s="51"/>
      <c r="Z26" s="51"/>
      <c r="AA26" s="51"/>
      <c r="AB26" s="51"/>
      <c r="AC26" s="51"/>
      <c r="AD26" s="51"/>
      <c r="AE26" s="51"/>
      <c r="AF26" s="51"/>
      <c r="AG26" s="51"/>
      <c r="AH26" s="51"/>
      <c r="AI26" s="51"/>
      <c r="AJ26" s="51"/>
      <c r="AK26" s="51"/>
      <c r="AL26" s="51"/>
      <c r="AM26" s="51"/>
    </row>
    <row r="27" spans="1:39" x14ac:dyDescent="0.2">
      <c r="A27" s="51" t="s">
        <v>55</v>
      </c>
      <c r="B27" s="51" t="s">
        <v>257</v>
      </c>
      <c r="C27" s="52">
        <v>5</v>
      </c>
      <c r="D27" s="51" t="s">
        <v>259</v>
      </c>
      <c r="E27" s="51" t="s">
        <v>258</v>
      </c>
      <c r="F27" s="51" t="s">
        <v>69</v>
      </c>
      <c r="G27" s="53">
        <v>43669</v>
      </c>
      <c r="H27" s="51" t="s">
        <v>3494</v>
      </c>
      <c r="I27" s="53">
        <v>43669</v>
      </c>
      <c r="J27" s="51" t="s">
        <v>3495</v>
      </c>
      <c r="K27" s="51" t="s">
        <v>3496</v>
      </c>
      <c r="L27" s="51" t="s">
        <v>3509</v>
      </c>
      <c r="M27" s="51" t="s">
        <v>3510</v>
      </c>
      <c r="N27" s="51" t="s">
        <v>3513</v>
      </c>
      <c r="O27" s="51"/>
      <c r="P27" s="51"/>
      <c r="Q27" s="51" t="s">
        <v>3517</v>
      </c>
      <c r="R27" s="51"/>
      <c r="S27" s="51"/>
      <c r="T27" s="51"/>
      <c r="U27" s="51"/>
      <c r="V27" s="51"/>
      <c r="W27" s="51"/>
      <c r="X27" s="51"/>
      <c r="Y27" s="51"/>
      <c r="Z27" s="51"/>
      <c r="AA27" s="51"/>
      <c r="AB27" s="51"/>
      <c r="AC27" s="51"/>
      <c r="AD27" s="51"/>
      <c r="AE27" s="51"/>
      <c r="AF27" s="51"/>
      <c r="AG27" s="51"/>
      <c r="AH27" s="51"/>
      <c r="AI27" s="51"/>
      <c r="AJ27" s="51"/>
      <c r="AK27" s="51"/>
      <c r="AL27" s="51"/>
      <c r="AM27" s="51"/>
    </row>
    <row r="28" spans="1:39" x14ac:dyDescent="0.2">
      <c r="A28" s="51" t="s">
        <v>55</v>
      </c>
      <c r="B28" s="51" t="s">
        <v>257</v>
      </c>
      <c r="C28" s="52">
        <v>5</v>
      </c>
      <c r="D28" s="51" t="s">
        <v>259</v>
      </c>
      <c r="E28" s="51" t="s">
        <v>258</v>
      </c>
      <c r="F28" s="51" t="s">
        <v>69</v>
      </c>
      <c r="G28" s="53">
        <v>43669</v>
      </c>
      <c r="H28" s="51" t="s">
        <v>3494</v>
      </c>
      <c r="I28" s="53">
        <v>43669</v>
      </c>
      <c r="J28" s="51" t="s">
        <v>3495</v>
      </c>
      <c r="K28" s="51" t="s">
        <v>3496</v>
      </c>
      <c r="L28" s="51" t="s">
        <v>3501</v>
      </c>
      <c r="M28" s="51" t="s">
        <v>3510</v>
      </c>
      <c r="N28" s="51" t="s">
        <v>3514</v>
      </c>
      <c r="O28" s="51"/>
      <c r="P28" s="51"/>
      <c r="Q28" s="51" t="s">
        <v>3517</v>
      </c>
      <c r="R28" s="51"/>
      <c r="S28" s="51"/>
      <c r="T28" s="51"/>
      <c r="U28" s="51"/>
      <c r="V28" s="51"/>
      <c r="W28" s="51"/>
      <c r="X28" s="51"/>
      <c r="Y28" s="51"/>
      <c r="Z28" s="51"/>
      <c r="AA28" s="51"/>
      <c r="AB28" s="51"/>
      <c r="AC28" s="51"/>
      <c r="AD28" s="51"/>
      <c r="AE28" s="51"/>
      <c r="AF28" s="51"/>
      <c r="AG28" s="51"/>
      <c r="AH28" s="51"/>
      <c r="AI28" s="51"/>
      <c r="AJ28" s="51"/>
      <c r="AK28" s="51"/>
      <c r="AL28" s="51"/>
      <c r="AM28" s="51"/>
    </row>
    <row r="29" spans="1:39" x14ac:dyDescent="0.2">
      <c r="A29" s="51" t="s">
        <v>55</v>
      </c>
      <c r="B29" s="51" t="s">
        <v>257</v>
      </c>
      <c r="C29" s="52">
        <v>5</v>
      </c>
      <c r="D29" s="51" t="s">
        <v>259</v>
      </c>
      <c r="E29" s="51" t="s">
        <v>258</v>
      </c>
      <c r="F29" s="51" t="s">
        <v>69</v>
      </c>
      <c r="G29" s="53">
        <v>43669</v>
      </c>
      <c r="H29" s="51" t="s">
        <v>3494</v>
      </c>
      <c r="I29" s="53">
        <v>43669</v>
      </c>
      <c r="J29" s="51" t="s">
        <v>3495</v>
      </c>
      <c r="K29" s="51" t="s">
        <v>3496</v>
      </c>
      <c r="L29" s="51" t="s">
        <v>3515</v>
      </c>
      <c r="M29" s="51" t="s">
        <v>3510</v>
      </c>
      <c r="N29" s="51" t="s">
        <v>3516</v>
      </c>
      <c r="O29" s="51"/>
      <c r="P29" s="51"/>
      <c r="Q29" s="51" t="s">
        <v>3517</v>
      </c>
      <c r="R29" s="51"/>
      <c r="S29" s="51"/>
      <c r="T29" s="51"/>
      <c r="U29" s="51"/>
      <c r="V29" s="51"/>
      <c r="W29" s="51"/>
      <c r="X29" s="51"/>
      <c r="Y29" s="51"/>
      <c r="Z29" s="51"/>
      <c r="AA29" s="51"/>
      <c r="AB29" s="51"/>
      <c r="AC29" s="51"/>
      <c r="AD29" s="51"/>
      <c r="AE29" s="51"/>
      <c r="AF29" s="51"/>
      <c r="AG29" s="51"/>
      <c r="AH29" s="51"/>
      <c r="AI29" s="51"/>
      <c r="AJ29" s="51"/>
      <c r="AK29" s="51"/>
      <c r="AL29" s="51"/>
      <c r="AM29" s="51"/>
    </row>
    <row r="30" spans="1:39" x14ac:dyDescent="0.2">
      <c r="A30" s="51" t="s">
        <v>55</v>
      </c>
      <c r="B30" s="51" t="s">
        <v>261</v>
      </c>
      <c r="C30" s="52">
        <v>4</v>
      </c>
      <c r="D30" s="51" t="s">
        <v>263</v>
      </c>
      <c r="E30" s="51" t="s">
        <v>262</v>
      </c>
      <c r="F30" s="51" t="s">
        <v>140</v>
      </c>
      <c r="G30" s="53">
        <v>43648</v>
      </c>
      <c r="H30" s="51" t="s">
        <v>3493</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row>
    <row r="31" spans="1:39" x14ac:dyDescent="0.2">
      <c r="A31" s="51" t="s">
        <v>55</v>
      </c>
      <c r="B31" s="51" t="s">
        <v>264</v>
      </c>
      <c r="C31" s="52">
        <v>4</v>
      </c>
      <c r="D31" s="51" t="s">
        <v>266</v>
      </c>
      <c r="E31" s="51" t="s">
        <v>265</v>
      </c>
      <c r="F31" s="51" t="s">
        <v>182</v>
      </c>
      <c r="G31" s="53">
        <v>43647</v>
      </c>
      <c r="H31" s="51" t="s">
        <v>3494</v>
      </c>
      <c r="I31" s="53">
        <v>43647</v>
      </c>
      <c r="J31" s="51" t="s">
        <v>3495</v>
      </c>
      <c r="K31" s="51" t="s">
        <v>3496</v>
      </c>
      <c r="L31" s="51" t="s">
        <v>3518</v>
      </c>
      <c r="M31" s="51" t="s">
        <v>3498</v>
      </c>
      <c r="N31" s="51" t="s">
        <v>3519</v>
      </c>
      <c r="O31" s="51"/>
      <c r="P31" s="51"/>
      <c r="Q31" s="51" t="s">
        <v>3520</v>
      </c>
      <c r="R31" s="51"/>
      <c r="S31" s="51"/>
      <c r="T31" s="51"/>
      <c r="U31" s="51"/>
      <c r="V31" s="51"/>
      <c r="W31" s="51"/>
      <c r="X31" s="51"/>
      <c r="Y31" s="51"/>
      <c r="Z31" s="51"/>
      <c r="AA31" s="51"/>
      <c r="AB31" s="51"/>
      <c r="AC31" s="51"/>
      <c r="AD31" s="51"/>
      <c r="AE31" s="51"/>
      <c r="AF31" s="51"/>
      <c r="AG31" s="51"/>
      <c r="AH31" s="51"/>
      <c r="AI31" s="51"/>
      <c r="AJ31" s="51"/>
      <c r="AK31" s="51"/>
      <c r="AL31" s="51"/>
      <c r="AM31" s="51"/>
    </row>
    <row r="32" spans="1:39" x14ac:dyDescent="0.2">
      <c r="A32" s="51" t="s">
        <v>55</v>
      </c>
      <c r="B32" s="51" t="s">
        <v>264</v>
      </c>
      <c r="C32" s="52">
        <v>4</v>
      </c>
      <c r="D32" s="51" t="s">
        <v>266</v>
      </c>
      <c r="E32" s="51" t="s">
        <v>265</v>
      </c>
      <c r="F32" s="51" t="s">
        <v>182</v>
      </c>
      <c r="G32" s="53">
        <v>43647</v>
      </c>
      <c r="H32" s="51" t="s">
        <v>3494</v>
      </c>
      <c r="I32" s="53">
        <v>43647</v>
      </c>
      <c r="J32" s="51" t="s">
        <v>3495</v>
      </c>
      <c r="K32" s="51" t="s">
        <v>3496</v>
      </c>
      <c r="L32" s="51" t="s">
        <v>3501</v>
      </c>
      <c r="M32" s="51" t="s">
        <v>3498</v>
      </c>
      <c r="N32" s="51" t="s">
        <v>3521</v>
      </c>
      <c r="O32" s="51"/>
      <c r="P32" s="51"/>
      <c r="Q32" s="51" t="s">
        <v>3520</v>
      </c>
      <c r="R32" s="51"/>
      <c r="S32" s="51"/>
      <c r="T32" s="51"/>
      <c r="U32" s="51"/>
      <c r="V32" s="51"/>
      <c r="W32" s="51"/>
      <c r="X32" s="51"/>
      <c r="Y32" s="51"/>
      <c r="Z32" s="51"/>
      <c r="AA32" s="51"/>
      <c r="AB32" s="51"/>
      <c r="AC32" s="51"/>
      <c r="AD32" s="51"/>
      <c r="AE32" s="51"/>
      <c r="AF32" s="51"/>
      <c r="AG32" s="51"/>
      <c r="AH32" s="51"/>
      <c r="AI32" s="51"/>
      <c r="AJ32" s="51"/>
      <c r="AK32" s="51"/>
      <c r="AL32" s="51"/>
      <c r="AM32" s="51"/>
    </row>
    <row r="33" spans="1:39" x14ac:dyDescent="0.2">
      <c r="A33" s="51" t="s">
        <v>55</v>
      </c>
      <c r="B33" s="51" t="s">
        <v>264</v>
      </c>
      <c r="C33" s="52">
        <v>4</v>
      </c>
      <c r="D33" s="51" t="s">
        <v>266</v>
      </c>
      <c r="E33" s="51" t="s">
        <v>265</v>
      </c>
      <c r="F33" s="51" t="s">
        <v>182</v>
      </c>
      <c r="G33" s="53">
        <v>43647</v>
      </c>
      <c r="H33" s="51" t="s">
        <v>3494</v>
      </c>
      <c r="I33" s="53">
        <v>43647</v>
      </c>
      <c r="J33" s="51" t="s">
        <v>3495</v>
      </c>
      <c r="K33" s="51" t="s">
        <v>3496</v>
      </c>
      <c r="L33" s="51" t="s">
        <v>3503</v>
      </c>
      <c r="M33" s="51" t="s">
        <v>3498</v>
      </c>
      <c r="N33" s="51" t="s">
        <v>3522</v>
      </c>
      <c r="O33" s="51"/>
      <c r="P33" s="51"/>
      <c r="Q33" s="51" t="s">
        <v>3520</v>
      </c>
      <c r="R33" s="51"/>
      <c r="S33" s="51"/>
      <c r="T33" s="51"/>
      <c r="U33" s="51"/>
      <c r="V33" s="51"/>
      <c r="W33" s="51"/>
      <c r="X33" s="51"/>
      <c r="Y33" s="51"/>
      <c r="Z33" s="51"/>
      <c r="AA33" s="51"/>
      <c r="AB33" s="51"/>
      <c r="AC33" s="51"/>
      <c r="AD33" s="51"/>
      <c r="AE33" s="51"/>
      <c r="AF33" s="51"/>
      <c r="AG33" s="51"/>
      <c r="AH33" s="51"/>
      <c r="AI33" s="51"/>
      <c r="AJ33" s="51"/>
      <c r="AK33" s="51"/>
      <c r="AL33" s="51"/>
      <c r="AM33" s="51"/>
    </row>
    <row r="34" spans="1:39" x14ac:dyDescent="0.2">
      <c r="A34" s="51" t="s">
        <v>55</v>
      </c>
      <c r="B34" s="51" t="s">
        <v>264</v>
      </c>
      <c r="C34" s="52">
        <v>4</v>
      </c>
      <c r="D34" s="51" t="s">
        <v>266</v>
      </c>
      <c r="E34" s="51" t="s">
        <v>265</v>
      </c>
      <c r="F34" s="51" t="s">
        <v>182</v>
      </c>
      <c r="G34" s="53">
        <v>43647</v>
      </c>
      <c r="H34" s="51" t="s">
        <v>3494</v>
      </c>
      <c r="I34" s="53">
        <v>43647</v>
      </c>
      <c r="J34" s="51" t="s">
        <v>3495</v>
      </c>
      <c r="K34" s="51" t="s">
        <v>3496</v>
      </c>
      <c r="L34" s="51" t="s">
        <v>3506</v>
      </c>
      <c r="M34" s="51" t="s">
        <v>3498</v>
      </c>
      <c r="N34" s="51" t="s">
        <v>3523</v>
      </c>
      <c r="O34" s="51"/>
      <c r="P34" s="51"/>
      <c r="Q34" s="51" t="s">
        <v>3520</v>
      </c>
      <c r="R34" s="51"/>
      <c r="S34" s="51"/>
      <c r="T34" s="51"/>
      <c r="U34" s="51"/>
      <c r="V34" s="51"/>
      <c r="W34" s="51"/>
      <c r="X34" s="51"/>
      <c r="Y34" s="51"/>
      <c r="Z34" s="51"/>
      <c r="AA34" s="51"/>
      <c r="AB34" s="51"/>
      <c r="AC34" s="51"/>
      <c r="AD34" s="51"/>
      <c r="AE34" s="51"/>
      <c r="AF34" s="51"/>
      <c r="AG34" s="51"/>
      <c r="AH34" s="51"/>
      <c r="AI34" s="51"/>
      <c r="AJ34" s="51"/>
      <c r="AK34" s="51"/>
      <c r="AL34" s="51"/>
      <c r="AM34" s="51"/>
    </row>
    <row r="35" spans="1:39" x14ac:dyDescent="0.2">
      <c r="A35" s="51" t="s">
        <v>55</v>
      </c>
      <c r="B35" s="51" t="s">
        <v>272</v>
      </c>
      <c r="C35" s="52">
        <v>4</v>
      </c>
      <c r="D35" s="51" t="s">
        <v>274</v>
      </c>
      <c r="E35" s="51" t="s">
        <v>273</v>
      </c>
      <c r="F35" s="51" t="s">
        <v>100</v>
      </c>
      <c r="G35" s="53">
        <v>43809</v>
      </c>
      <c r="H35" s="51" t="s">
        <v>3493</v>
      </c>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row>
    <row r="36" spans="1:39" x14ac:dyDescent="0.2">
      <c r="A36" s="51" t="s">
        <v>55</v>
      </c>
      <c r="B36" s="51" t="s">
        <v>289</v>
      </c>
      <c r="C36" s="52">
        <v>5</v>
      </c>
      <c r="D36" s="51" t="s">
        <v>291</v>
      </c>
      <c r="E36" s="51" t="s">
        <v>290</v>
      </c>
      <c r="F36" s="51" t="s">
        <v>114</v>
      </c>
      <c r="G36" s="53">
        <v>43767</v>
      </c>
      <c r="H36" s="51" t="s">
        <v>3508</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row>
    <row r="37" spans="1:39" x14ac:dyDescent="0.2">
      <c r="A37" s="51" t="s">
        <v>55</v>
      </c>
      <c r="B37" s="51" t="s">
        <v>296</v>
      </c>
      <c r="C37" s="52">
        <v>5</v>
      </c>
      <c r="D37" s="51" t="s">
        <v>298</v>
      </c>
      <c r="E37" s="51" t="s">
        <v>297</v>
      </c>
      <c r="F37" s="51" t="s">
        <v>300</v>
      </c>
      <c r="G37" s="53">
        <v>43676</v>
      </c>
      <c r="H37" s="51" t="s">
        <v>3493</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row>
    <row r="38" spans="1:39" x14ac:dyDescent="0.2">
      <c r="A38" s="51" t="s">
        <v>55</v>
      </c>
      <c r="B38" s="51" t="s">
        <v>308</v>
      </c>
      <c r="C38" s="52">
        <v>5</v>
      </c>
      <c r="D38" s="51" t="s">
        <v>310</v>
      </c>
      <c r="E38" s="51" t="s">
        <v>309</v>
      </c>
      <c r="F38" s="51" t="s">
        <v>105</v>
      </c>
      <c r="G38" s="53">
        <v>43782</v>
      </c>
      <c r="H38" s="51" t="s">
        <v>3493</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row>
    <row r="39" spans="1:39" x14ac:dyDescent="0.2">
      <c r="A39" s="51" t="s">
        <v>55</v>
      </c>
      <c r="B39" s="51" t="s">
        <v>336</v>
      </c>
      <c r="C39" s="52">
        <v>5</v>
      </c>
      <c r="D39" s="51" t="s">
        <v>337</v>
      </c>
      <c r="E39" s="51" t="s">
        <v>337</v>
      </c>
      <c r="F39" s="51" t="s">
        <v>100</v>
      </c>
      <c r="G39" s="53">
        <v>43815</v>
      </c>
      <c r="H39" s="51" t="s">
        <v>3493</v>
      </c>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row>
    <row r="40" spans="1:39" x14ac:dyDescent="0.2">
      <c r="A40" s="51" t="s">
        <v>55</v>
      </c>
      <c r="B40" s="51" t="s">
        <v>336</v>
      </c>
      <c r="C40" s="52">
        <v>5</v>
      </c>
      <c r="D40" s="51" t="s">
        <v>337</v>
      </c>
      <c r="E40" s="51" t="s">
        <v>337</v>
      </c>
      <c r="F40" s="51" t="s">
        <v>100</v>
      </c>
      <c r="G40" s="53">
        <v>43880</v>
      </c>
      <c r="H40" s="51" t="s">
        <v>3493</v>
      </c>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row>
    <row r="41" spans="1:39" x14ac:dyDescent="0.2">
      <c r="A41" s="51" t="s">
        <v>55</v>
      </c>
      <c r="B41" s="51" t="s">
        <v>342</v>
      </c>
      <c r="C41" s="52">
        <v>5</v>
      </c>
      <c r="D41" s="51" t="s">
        <v>343</v>
      </c>
      <c r="E41" s="51" t="s">
        <v>163</v>
      </c>
      <c r="F41" s="51" t="s">
        <v>166</v>
      </c>
      <c r="G41" s="53">
        <v>43804</v>
      </c>
      <c r="H41" s="51" t="s">
        <v>3493</v>
      </c>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row>
    <row r="42" spans="1:39" x14ac:dyDescent="0.2">
      <c r="A42" s="51" t="s">
        <v>55</v>
      </c>
      <c r="B42" s="51" t="s">
        <v>361</v>
      </c>
      <c r="C42" s="52">
        <v>5</v>
      </c>
      <c r="D42" s="51" t="s">
        <v>363</v>
      </c>
      <c r="E42" s="51" t="s">
        <v>362</v>
      </c>
      <c r="F42" s="51" t="s">
        <v>74</v>
      </c>
      <c r="G42" s="53">
        <v>43908</v>
      </c>
      <c r="H42" s="51" t="s">
        <v>3493</v>
      </c>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row>
    <row r="43" spans="1:39" x14ac:dyDescent="0.2">
      <c r="A43" s="51" t="s">
        <v>55</v>
      </c>
      <c r="B43" s="51" t="s">
        <v>364</v>
      </c>
      <c r="C43" s="52">
        <v>5</v>
      </c>
      <c r="D43" s="51" t="s">
        <v>366</v>
      </c>
      <c r="E43" s="51" t="s">
        <v>365</v>
      </c>
      <c r="F43" s="51" t="s">
        <v>83</v>
      </c>
      <c r="G43" s="53">
        <v>43727</v>
      </c>
      <c r="H43" s="51" t="s">
        <v>3493</v>
      </c>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row>
    <row r="44" spans="1:39" x14ac:dyDescent="0.2">
      <c r="A44" s="51" t="s">
        <v>55</v>
      </c>
      <c r="B44" s="51" t="s">
        <v>373</v>
      </c>
      <c r="C44" s="52">
        <v>4</v>
      </c>
      <c r="D44" s="51" t="s">
        <v>375</v>
      </c>
      <c r="E44" s="51" t="s">
        <v>374</v>
      </c>
      <c r="F44" s="51" t="s">
        <v>95</v>
      </c>
      <c r="G44" s="53">
        <v>43839</v>
      </c>
      <c r="H44" s="51" t="s">
        <v>3494</v>
      </c>
      <c r="I44" s="53">
        <v>43839</v>
      </c>
      <c r="J44" s="51" t="s">
        <v>3495</v>
      </c>
      <c r="K44" s="51" t="s">
        <v>3496</v>
      </c>
      <c r="L44" s="51" t="s">
        <v>3524</v>
      </c>
      <c r="M44" s="51" t="s">
        <v>3498</v>
      </c>
      <c r="N44" s="51" t="s">
        <v>3525</v>
      </c>
      <c r="O44" s="51"/>
      <c r="P44" s="51"/>
      <c r="Q44" s="51" t="s">
        <v>3526</v>
      </c>
      <c r="R44" s="53">
        <v>43843</v>
      </c>
      <c r="S44" s="51"/>
      <c r="T44" s="51"/>
      <c r="U44" s="51"/>
      <c r="V44" s="51"/>
      <c r="W44" s="51"/>
      <c r="X44" s="51"/>
      <c r="Y44" s="51"/>
      <c r="Z44" s="51"/>
      <c r="AA44" s="51"/>
      <c r="AB44" s="51"/>
      <c r="AC44" s="51"/>
      <c r="AD44" s="51"/>
      <c r="AE44" s="51"/>
      <c r="AF44" s="51"/>
      <c r="AG44" s="51"/>
      <c r="AH44" s="51"/>
      <c r="AI44" s="51"/>
      <c r="AJ44" s="51"/>
      <c r="AK44" s="51"/>
      <c r="AL44" s="51"/>
      <c r="AM44" s="51"/>
    </row>
    <row r="45" spans="1:39" x14ac:dyDescent="0.2">
      <c r="A45" s="51" t="s">
        <v>55</v>
      </c>
      <c r="B45" s="51" t="s">
        <v>373</v>
      </c>
      <c r="C45" s="52">
        <v>4</v>
      </c>
      <c r="D45" s="51" t="s">
        <v>375</v>
      </c>
      <c r="E45" s="51" t="s">
        <v>374</v>
      </c>
      <c r="F45" s="51" t="s">
        <v>95</v>
      </c>
      <c r="G45" s="53">
        <v>43839</v>
      </c>
      <c r="H45" s="51" t="s">
        <v>3494</v>
      </c>
      <c r="I45" s="53">
        <v>43839</v>
      </c>
      <c r="J45" s="51" t="s">
        <v>3495</v>
      </c>
      <c r="K45" s="51" t="s">
        <v>3496</v>
      </c>
      <c r="L45" s="51" t="s">
        <v>3527</v>
      </c>
      <c r="M45" s="51" t="s">
        <v>3498</v>
      </c>
      <c r="N45" s="51" t="s">
        <v>3528</v>
      </c>
      <c r="O45" s="51"/>
      <c r="P45" s="51"/>
      <c r="Q45" s="51" t="s">
        <v>3526</v>
      </c>
      <c r="R45" s="53">
        <v>43843</v>
      </c>
      <c r="S45" s="51"/>
      <c r="T45" s="51"/>
      <c r="U45" s="51"/>
      <c r="V45" s="51"/>
      <c r="W45" s="51"/>
      <c r="X45" s="51"/>
      <c r="Y45" s="51"/>
      <c r="Z45" s="51"/>
      <c r="AA45" s="51"/>
      <c r="AB45" s="51"/>
      <c r="AC45" s="51"/>
      <c r="AD45" s="51"/>
      <c r="AE45" s="51"/>
      <c r="AF45" s="51"/>
      <c r="AG45" s="51"/>
      <c r="AH45" s="51"/>
      <c r="AI45" s="51"/>
      <c r="AJ45" s="51"/>
      <c r="AK45" s="51"/>
      <c r="AL45" s="51"/>
      <c r="AM45" s="51"/>
    </row>
    <row r="46" spans="1:39" x14ac:dyDescent="0.2">
      <c r="A46" s="51" t="s">
        <v>55</v>
      </c>
      <c r="B46" s="51" t="s">
        <v>373</v>
      </c>
      <c r="C46" s="52">
        <v>4</v>
      </c>
      <c r="D46" s="51" t="s">
        <v>375</v>
      </c>
      <c r="E46" s="51" t="s">
        <v>374</v>
      </c>
      <c r="F46" s="51" t="s">
        <v>95</v>
      </c>
      <c r="G46" s="53">
        <v>43839</v>
      </c>
      <c r="H46" s="51" t="s">
        <v>3494</v>
      </c>
      <c r="I46" s="53">
        <v>43839</v>
      </c>
      <c r="J46" s="51" t="s">
        <v>3495</v>
      </c>
      <c r="K46" s="51" t="s">
        <v>3496</v>
      </c>
      <c r="L46" s="51" t="s">
        <v>3529</v>
      </c>
      <c r="M46" s="51" t="s">
        <v>3498</v>
      </c>
      <c r="N46" s="51" t="s">
        <v>3530</v>
      </c>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row>
    <row r="47" spans="1:39" x14ac:dyDescent="0.2">
      <c r="A47" s="51" t="s">
        <v>55</v>
      </c>
      <c r="B47" s="51" t="s">
        <v>390</v>
      </c>
      <c r="C47" s="52">
        <v>4</v>
      </c>
      <c r="D47" s="51" t="s">
        <v>392</v>
      </c>
      <c r="E47" s="51" t="s">
        <v>391</v>
      </c>
      <c r="F47" s="51" t="s">
        <v>140</v>
      </c>
      <c r="G47" s="53">
        <v>43671</v>
      </c>
      <c r="H47" s="51" t="s">
        <v>3493</v>
      </c>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39" x14ac:dyDescent="0.2">
      <c r="A48" s="51" t="s">
        <v>55</v>
      </c>
      <c r="B48" s="51" t="s">
        <v>397</v>
      </c>
      <c r="C48" s="52">
        <v>4</v>
      </c>
      <c r="D48" s="51" t="s">
        <v>398</v>
      </c>
      <c r="E48" s="51" t="s">
        <v>203</v>
      </c>
      <c r="F48" s="51" t="s">
        <v>88</v>
      </c>
      <c r="G48" s="53">
        <v>43746</v>
      </c>
      <c r="H48" s="51" t="s">
        <v>3493</v>
      </c>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row>
    <row r="49" spans="1:39" x14ac:dyDescent="0.2">
      <c r="A49" s="51" t="s">
        <v>55</v>
      </c>
      <c r="B49" s="51" t="s">
        <v>402</v>
      </c>
      <c r="C49" s="52">
        <v>4</v>
      </c>
      <c r="D49" s="51" t="s">
        <v>404</v>
      </c>
      <c r="E49" s="51" t="s">
        <v>403</v>
      </c>
      <c r="F49" s="51" t="s">
        <v>114</v>
      </c>
      <c r="G49" s="53">
        <v>43838</v>
      </c>
      <c r="H49" s="51" t="s">
        <v>3494</v>
      </c>
      <c r="I49" s="53">
        <v>43838</v>
      </c>
      <c r="J49" s="51" t="s">
        <v>3495</v>
      </c>
      <c r="K49" s="51" t="s">
        <v>3496</v>
      </c>
      <c r="L49" s="51" t="s">
        <v>3531</v>
      </c>
      <c r="M49" s="51" t="s">
        <v>3532</v>
      </c>
      <c r="N49" s="51" t="s">
        <v>3533</v>
      </c>
      <c r="O49" s="51" t="s">
        <v>3534</v>
      </c>
      <c r="P49" s="51"/>
      <c r="Q49" s="51"/>
      <c r="R49" s="51"/>
      <c r="S49" s="51"/>
      <c r="T49" s="51"/>
      <c r="U49" s="51"/>
      <c r="V49" s="51"/>
      <c r="W49" s="51"/>
      <c r="X49" s="51"/>
      <c r="Y49" s="51"/>
      <c r="Z49" s="51"/>
      <c r="AA49" s="51"/>
      <c r="AB49" s="51"/>
      <c r="AC49" s="51"/>
      <c r="AD49" s="51"/>
      <c r="AE49" s="51"/>
      <c r="AF49" s="51"/>
      <c r="AG49" s="51"/>
      <c r="AH49" s="51"/>
      <c r="AI49" s="51"/>
      <c r="AJ49" s="51"/>
      <c r="AK49" s="51"/>
      <c r="AL49" s="51"/>
      <c r="AM49" s="51"/>
    </row>
    <row r="50" spans="1:39" x14ac:dyDescent="0.2">
      <c r="A50" s="51" t="s">
        <v>55</v>
      </c>
      <c r="B50" s="51" t="s">
        <v>402</v>
      </c>
      <c r="C50" s="52">
        <v>4</v>
      </c>
      <c r="D50" s="51" t="s">
        <v>404</v>
      </c>
      <c r="E50" s="51" t="s">
        <v>403</v>
      </c>
      <c r="F50" s="51" t="s">
        <v>114</v>
      </c>
      <c r="G50" s="53">
        <v>43838</v>
      </c>
      <c r="H50" s="51" t="s">
        <v>3494</v>
      </c>
      <c r="I50" s="53">
        <v>43838</v>
      </c>
      <c r="J50" s="51" t="s">
        <v>3495</v>
      </c>
      <c r="K50" s="51" t="s">
        <v>3496</v>
      </c>
      <c r="L50" s="51" t="s">
        <v>3535</v>
      </c>
      <c r="M50" s="51" t="s">
        <v>3532</v>
      </c>
      <c r="N50" s="51" t="s">
        <v>3536</v>
      </c>
      <c r="O50" s="51" t="s">
        <v>3534</v>
      </c>
      <c r="P50" s="51"/>
      <c r="Q50" s="51"/>
      <c r="R50" s="51"/>
      <c r="S50" s="51"/>
      <c r="T50" s="51"/>
      <c r="U50" s="51"/>
      <c r="V50" s="51"/>
      <c r="W50" s="51"/>
      <c r="X50" s="51"/>
      <c r="Y50" s="51"/>
      <c r="Z50" s="51"/>
      <c r="AA50" s="51"/>
      <c r="AB50" s="51"/>
      <c r="AC50" s="51"/>
      <c r="AD50" s="51"/>
      <c r="AE50" s="51"/>
      <c r="AF50" s="51"/>
      <c r="AG50" s="51"/>
      <c r="AH50" s="51"/>
      <c r="AI50" s="51"/>
      <c r="AJ50" s="51"/>
      <c r="AK50" s="51"/>
      <c r="AL50" s="51"/>
      <c r="AM50" s="51"/>
    </row>
    <row r="51" spans="1:39" x14ac:dyDescent="0.2">
      <c r="A51" s="51" t="s">
        <v>55</v>
      </c>
      <c r="B51" s="51" t="s">
        <v>402</v>
      </c>
      <c r="C51" s="52">
        <v>4</v>
      </c>
      <c r="D51" s="51" t="s">
        <v>404</v>
      </c>
      <c r="E51" s="51" t="s">
        <v>403</v>
      </c>
      <c r="F51" s="51" t="s">
        <v>114</v>
      </c>
      <c r="G51" s="53">
        <v>43838</v>
      </c>
      <c r="H51" s="51" t="s">
        <v>3494</v>
      </c>
      <c r="I51" s="53">
        <v>43838</v>
      </c>
      <c r="J51" s="51" t="s">
        <v>3495</v>
      </c>
      <c r="K51" s="51" t="s">
        <v>3496</v>
      </c>
      <c r="L51" s="51" t="s">
        <v>3537</v>
      </c>
      <c r="M51" s="51" t="s">
        <v>3510</v>
      </c>
      <c r="N51" s="51" t="s">
        <v>3538</v>
      </c>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row>
    <row r="52" spans="1:39" x14ac:dyDescent="0.2">
      <c r="A52" s="51" t="s">
        <v>55</v>
      </c>
      <c r="B52" s="51" t="s">
        <v>406</v>
      </c>
      <c r="C52" s="52">
        <v>4</v>
      </c>
      <c r="D52" s="51" t="s">
        <v>408</v>
      </c>
      <c r="E52" s="51" t="s">
        <v>407</v>
      </c>
      <c r="F52" s="51" t="s">
        <v>140</v>
      </c>
      <c r="G52" s="53">
        <v>43691</v>
      </c>
      <c r="H52" s="51" t="s">
        <v>3493</v>
      </c>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39" x14ac:dyDescent="0.2">
      <c r="A53" s="51" t="s">
        <v>55</v>
      </c>
      <c r="B53" s="51" t="s">
        <v>464</v>
      </c>
      <c r="C53" s="52">
        <v>4</v>
      </c>
      <c r="D53" s="51" t="s">
        <v>466</v>
      </c>
      <c r="E53" s="51" t="s">
        <v>465</v>
      </c>
      <c r="F53" s="51" t="s">
        <v>60</v>
      </c>
      <c r="G53" s="53">
        <v>43747</v>
      </c>
      <c r="H53" s="51" t="s">
        <v>3493</v>
      </c>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row>
    <row r="54" spans="1:39" x14ac:dyDescent="0.2">
      <c r="A54" s="51" t="s">
        <v>55</v>
      </c>
      <c r="B54" s="51" t="s">
        <v>464</v>
      </c>
      <c r="C54" s="52">
        <v>4</v>
      </c>
      <c r="D54" s="51" t="s">
        <v>466</v>
      </c>
      <c r="E54" s="51" t="s">
        <v>465</v>
      </c>
      <c r="F54" s="51" t="s">
        <v>60</v>
      </c>
      <c r="G54" s="53">
        <v>43902</v>
      </c>
      <c r="H54" s="51" t="s">
        <v>3493</v>
      </c>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row>
    <row r="55" spans="1:39" x14ac:dyDescent="0.2">
      <c r="A55" s="51" t="s">
        <v>55</v>
      </c>
      <c r="B55" s="51" t="s">
        <v>476</v>
      </c>
      <c r="C55" s="52">
        <v>4</v>
      </c>
      <c r="D55" s="51" t="s">
        <v>477</v>
      </c>
      <c r="E55" s="51" t="s">
        <v>265</v>
      </c>
      <c r="F55" s="51" t="s">
        <v>182</v>
      </c>
      <c r="G55" s="53">
        <v>43649</v>
      </c>
      <c r="H55" s="51" t="s">
        <v>3493</v>
      </c>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39" x14ac:dyDescent="0.2">
      <c r="A56" s="51" t="s">
        <v>55</v>
      </c>
      <c r="B56" s="51" t="s">
        <v>491</v>
      </c>
      <c r="C56" s="52">
        <v>4</v>
      </c>
      <c r="D56" s="51" t="s">
        <v>492</v>
      </c>
      <c r="E56" s="51" t="s">
        <v>331</v>
      </c>
      <c r="F56" s="51" t="s">
        <v>95</v>
      </c>
      <c r="G56" s="53">
        <v>43761</v>
      </c>
      <c r="H56" s="51" t="s">
        <v>3493</v>
      </c>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row>
    <row r="57" spans="1:39" x14ac:dyDescent="0.2">
      <c r="A57" s="51" t="s">
        <v>55</v>
      </c>
      <c r="B57" s="51" t="s">
        <v>499</v>
      </c>
      <c r="C57" s="52">
        <v>5</v>
      </c>
      <c r="D57" s="51" t="s">
        <v>501</v>
      </c>
      <c r="E57" s="51" t="s">
        <v>500</v>
      </c>
      <c r="F57" s="51" t="s">
        <v>74</v>
      </c>
      <c r="G57" s="53">
        <v>43655</v>
      </c>
      <c r="H57" s="51" t="s">
        <v>3493</v>
      </c>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row>
    <row r="58" spans="1:39" x14ac:dyDescent="0.2">
      <c r="A58" s="51" t="s">
        <v>55</v>
      </c>
      <c r="B58" s="51" t="s">
        <v>499</v>
      </c>
      <c r="C58" s="52">
        <v>5</v>
      </c>
      <c r="D58" s="51" t="s">
        <v>501</v>
      </c>
      <c r="E58" s="51" t="s">
        <v>500</v>
      </c>
      <c r="F58" s="51" t="s">
        <v>74</v>
      </c>
      <c r="G58" s="53">
        <v>43657</v>
      </c>
      <c r="H58" s="51" t="s">
        <v>3493</v>
      </c>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row>
    <row r="59" spans="1:39" x14ac:dyDescent="0.2">
      <c r="A59" s="51" t="s">
        <v>55</v>
      </c>
      <c r="B59" s="51" t="s">
        <v>506</v>
      </c>
      <c r="C59" s="52">
        <v>4</v>
      </c>
      <c r="D59" s="51" t="s">
        <v>508</v>
      </c>
      <c r="E59" s="51" t="s">
        <v>507</v>
      </c>
      <c r="F59" s="51" t="s">
        <v>182</v>
      </c>
      <c r="G59" s="53">
        <v>43908</v>
      </c>
      <c r="H59" s="51" t="s">
        <v>3493</v>
      </c>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row>
    <row r="60" spans="1:39" x14ac:dyDescent="0.2">
      <c r="A60" s="51" t="s">
        <v>55</v>
      </c>
      <c r="B60" s="51" t="s">
        <v>522</v>
      </c>
      <c r="C60" s="52">
        <v>5</v>
      </c>
      <c r="D60" s="51" t="s">
        <v>523</v>
      </c>
      <c r="E60" s="51" t="s">
        <v>471</v>
      </c>
      <c r="F60" s="51" t="s">
        <v>60</v>
      </c>
      <c r="G60" s="53">
        <v>43697</v>
      </c>
      <c r="H60" s="51" t="s">
        <v>3493</v>
      </c>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row>
    <row r="61" spans="1:39" x14ac:dyDescent="0.2">
      <c r="A61" s="51" t="s">
        <v>55</v>
      </c>
      <c r="B61" s="51" t="s">
        <v>524</v>
      </c>
      <c r="C61" s="52">
        <v>5</v>
      </c>
      <c r="D61" s="51" t="s">
        <v>525</v>
      </c>
      <c r="E61" s="51" t="s">
        <v>471</v>
      </c>
      <c r="F61" s="51" t="s">
        <v>60</v>
      </c>
      <c r="G61" s="53">
        <v>43697</v>
      </c>
      <c r="H61" s="51" t="s">
        <v>3493</v>
      </c>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row>
    <row r="62" spans="1:39" x14ac:dyDescent="0.2">
      <c r="A62" s="51" t="s">
        <v>55</v>
      </c>
      <c r="B62" s="51" t="s">
        <v>530</v>
      </c>
      <c r="C62" s="52">
        <v>4</v>
      </c>
      <c r="D62" s="51" t="s">
        <v>533</v>
      </c>
      <c r="E62" s="51" t="s">
        <v>3539</v>
      </c>
      <c r="F62" s="51" t="s">
        <v>114</v>
      </c>
      <c r="G62" s="53">
        <v>43789</v>
      </c>
      <c r="H62" s="51" t="s">
        <v>3493</v>
      </c>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row>
    <row r="63" spans="1:39" x14ac:dyDescent="0.2">
      <c r="A63" s="51" t="s">
        <v>55</v>
      </c>
      <c r="B63" s="51" t="s">
        <v>538</v>
      </c>
      <c r="C63" s="52">
        <v>4</v>
      </c>
      <c r="D63" s="51" t="s">
        <v>539</v>
      </c>
      <c r="E63" s="51" t="s">
        <v>465</v>
      </c>
      <c r="F63" s="51" t="s">
        <v>60</v>
      </c>
      <c r="G63" s="53">
        <v>43747</v>
      </c>
      <c r="H63" s="51" t="s">
        <v>3493</v>
      </c>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row>
    <row r="64" spans="1:39" x14ac:dyDescent="0.2">
      <c r="A64" s="51" t="s">
        <v>55</v>
      </c>
      <c r="B64" s="51" t="s">
        <v>538</v>
      </c>
      <c r="C64" s="52">
        <v>4</v>
      </c>
      <c r="D64" s="51" t="s">
        <v>539</v>
      </c>
      <c r="E64" s="51" t="s">
        <v>465</v>
      </c>
      <c r="F64" s="51" t="s">
        <v>60</v>
      </c>
      <c r="G64" s="53">
        <v>43902</v>
      </c>
      <c r="H64" s="51" t="s">
        <v>3493</v>
      </c>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row>
    <row r="65" spans="1:39" x14ac:dyDescent="0.2">
      <c r="A65" s="51" t="s">
        <v>55</v>
      </c>
      <c r="B65" s="51" t="s">
        <v>582</v>
      </c>
      <c r="C65" s="52">
        <v>4</v>
      </c>
      <c r="D65" s="51" t="s">
        <v>584</v>
      </c>
      <c r="E65" s="51" t="s">
        <v>583</v>
      </c>
      <c r="F65" s="51" t="s">
        <v>88</v>
      </c>
      <c r="G65" s="53">
        <v>43698</v>
      </c>
      <c r="H65" s="51" t="s">
        <v>3508</v>
      </c>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row>
    <row r="66" spans="1:39" x14ac:dyDescent="0.2">
      <c r="A66" s="51" t="s">
        <v>55</v>
      </c>
      <c r="B66" s="51" t="s">
        <v>582</v>
      </c>
      <c r="C66" s="52">
        <v>4</v>
      </c>
      <c r="D66" s="51" t="s">
        <v>584</v>
      </c>
      <c r="E66" s="51" t="s">
        <v>583</v>
      </c>
      <c r="F66" s="51" t="s">
        <v>88</v>
      </c>
      <c r="G66" s="53">
        <v>43873</v>
      </c>
      <c r="H66" s="51" t="s">
        <v>3508</v>
      </c>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row>
    <row r="67" spans="1:39" x14ac:dyDescent="0.2">
      <c r="A67" s="51" t="s">
        <v>55</v>
      </c>
      <c r="B67" s="51" t="s">
        <v>591</v>
      </c>
      <c r="C67" s="52">
        <v>4</v>
      </c>
      <c r="D67" s="51" t="s">
        <v>593</v>
      </c>
      <c r="E67" s="51" t="s">
        <v>592</v>
      </c>
      <c r="F67" s="51" t="s">
        <v>95</v>
      </c>
      <c r="G67" s="53">
        <v>43789</v>
      </c>
      <c r="H67" s="51" t="s">
        <v>3493</v>
      </c>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row>
    <row r="68" spans="1:39" x14ac:dyDescent="0.2">
      <c r="A68" s="51" t="s">
        <v>55</v>
      </c>
      <c r="B68" s="51" t="s">
        <v>613</v>
      </c>
      <c r="C68" s="52">
        <v>4</v>
      </c>
      <c r="D68" s="51" t="s">
        <v>615</v>
      </c>
      <c r="E68" s="51" t="s">
        <v>614</v>
      </c>
      <c r="F68" s="51" t="s">
        <v>140</v>
      </c>
      <c r="G68" s="53">
        <v>43691</v>
      </c>
      <c r="H68" s="51" t="s">
        <v>3493</v>
      </c>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row>
    <row r="69" spans="1:39" x14ac:dyDescent="0.2">
      <c r="A69" s="51" t="s">
        <v>55</v>
      </c>
      <c r="B69" s="51" t="s">
        <v>622</v>
      </c>
      <c r="C69" s="52">
        <v>5</v>
      </c>
      <c r="D69" s="51" t="s">
        <v>623</v>
      </c>
      <c r="E69" s="51" t="s">
        <v>146</v>
      </c>
      <c r="F69" s="51" t="s">
        <v>149</v>
      </c>
      <c r="G69" s="53">
        <v>44005</v>
      </c>
      <c r="H69" s="51" t="s">
        <v>3494</v>
      </c>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row>
    <row r="70" spans="1:39" x14ac:dyDescent="0.2">
      <c r="A70" s="51" t="s">
        <v>55</v>
      </c>
      <c r="B70" s="51" t="s">
        <v>640</v>
      </c>
      <c r="C70" s="52">
        <v>4</v>
      </c>
      <c r="D70" s="51" t="s">
        <v>642</v>
      </c>
      <c r="E70" s="51" t="s">
        <v>641</v>
      </c>
      <c r="F70" s="51" t="s">
        <v>140</v>
      </c>
      <c r="G70" s="53">
        <v>43691</v>
      </c>
      <c r="H70" s="51" t="s">
        <v>3494</v>
      </c>
      <c r="I70" s="53">
        <v>43691</v>
      </c>
      <c r="J70" s="51" t="s">
        <v>3495</v>
      </c>
      <c r="K70" s="51" t="s">
        <v>3496</v>
      </c>
      <c r="L70" s="51" t="s">
        <v>3540</v>
      </c>
      <c r="M70" s="51" t="s">
        <v>3498</v>
      </c>
      <c r="N70" s="51" t="s">
        <v>3541</v>
      </c>
      <c r="O70" s="51"/>
      <c r="P70" s="51"/>
      <c r="Q70" s="51" t="s">
        <v>3542</v>
      </c>
      <c r="R70" s="51"/>
      <c r="S70" s="51"/>
      <c r="T70" s="51"/>
      <c r="U70" s="51"/>
      <c r="V70" s="51"/>
      <c r="W70" s="51"/>
      <c r="X70" s="51"/>
      <c r="Y70" s="51"/>
      <c r="Z70" s="51"/>
      <c r="AA70" s="51"/>
      <c r="AB70" s="51"/>
      <c r="AC70" s="51"/>
      <c r="AD70" s="51"/>
      <c r="AE70" s="51"/>
      <c r="AF70" s="51"/>
      <c r="AG70" s="51"/>
      <c r="AH70" s="51"/>
      <c r="AI70" s="51"/>
      <c r="AJ70" s="51"/>
      <c r="AK70" s="51"/>
      <c r="AL70" s="51"/>
      <c r="AM70" s="51"/>
    </row>
    <row r="71" spans="1:39" x14ac:dyDescent="0.2">
      <c r="A71" s="51" t="s">
        <v>55</v>
      </c>
      <c r="B71" s="51" t="s">
        <v>640</v>
      </c>
      <c r="C71" s="52">
        <v>4</v>
      </c>
      <c r="D71" s="51" t="s">
        <v>642</v>
      </c>
      <c r="E71" s="51" t="s">
        <v>641</v>
      </c>
      <c r="F71" s="51" t="s">
        <v>140</v>
      </c>
      <c r="G71" s="53">
        <v>43691</v>
      </c>
      <c r="H71" s="51" t="s">
        <v>3494</v>
      </c>
      <c r="I71" s="53">
        <v>43691</v>
      </c>
      <c r="J71" s="51" t="s">
        <v>3495</v>
      </c>
      <c r="K71" s="51" t="s">
        <v>3496</v>
      </c>
      <c r="L71" s="51" t="s">
        <v>3543</v>
      </c>
      <c r="M71" s="51" t="s">
        <v>3498</v>
      </c>
      <c r="N71" s="51" t="s">
        <v>3544</v>
      </c>
      <c r="O71" s="51"/>
      <c r="P71" s="51"/>
      <c r="Q71" s="51" t="s">
        <v>3542</v>
      </c>
      <c r="R71" s="51"/>
      <c r="S71" s="51"/>
      <c r="T71" s="51"/>
      <c r="U71" s="51"/>
      <c r="V71" s="51"/>
      <c r="W71" s="51"/>
      <c r="X71" s="51"/>
      <c r="Y71" s="51"/>
      <c r="Z71" s="51"/>
      <c r="AA71" s="51"/>
      <c r="AB71" s="51"/>
      <c r="AC71" s="51"/>
      <c r="AD71" s="51"/>
      <c r="AE71" s="51"/>
      <c r="AF71" s="51"/>
      <c r="AG71" s="51"/>
      <c r="AH71" s="51"/>
      <c r="AI71" s="51"/>
      <c r="AJ71" s="51"/>
      <c r="AK71" s="51"/>
      <c r="AL71" s="51"/>
      <c r="AM71" s="51"/>
    </row>
    <row r="72" spans="1:39" x14ac:dyDescent="0.2">
      <c r="A72" s="51" t="s">
        <v>55</v>
      </c>
      <c r="B72" s="51" t="s">
        <v>640</v>
      </c>
      <c r="C72" s="52">
        <v>4</v>
      </c>
      <c r="D72" s="51" t="s">
        <v>642</v>
      </c>
      <c r="E72" s="51" t="s">
        <v>641</v>
      </c>
      <c r="F72" s="51" t="s">
        <v>140</v>
      </c>
      <c r="G72" s="53">
        <v>43691</v>
      </c>
      <c r="H72" s="51" t="s">
        <v>3494</v>
      </c>
      <c r="I72" s="53">
        <v>43691</v>
      </c>
      <c r="J72" s="51" t="s">
        <v>3495</v>
      </c>
      <c r="K72" s="51" t="s">
        <v>3496</v>
      </c>
      <c r="L72" s="51" t="s">
        <v>3545</v>
      </c>
      <c r="M72" s="51" t="s">
        <v>3498</v>
      </c>
      <c r="N72" s="51" t="s">
        <v>3546</v>
      </c>
      <c r="O72" s="51"/>
      <c r="P72" s="51"/>
      <c r="Q72" s="51" t="s">
        <v>3542</v>
      </c>
      <c r="R72" s="51"/>
      <c r="S72" s="51"/>
      <c r="T72" s="51"/>
      <c r="U72" s="51"/>
      <c r="V72" s="51"/>
      <c r="W72" s="51"/>
      <c r="X72" s="51"/>
      <c r="Y72" s="51"/>
      <c r="Z72" s="51"/>
      <c r="AA72" s="51"/>
      <c r="AB72" s="51"/>
      <c r="AC72" s="51"/>
      <c r="AD72" s="51"/>
      <c r="AE72" s="51"/>
      <c r="AF72" s="51"/>
      <c r="AG72" s="51"/>
      <c r="AH72" s="51"/>
      <c r="AI72" s="51"/>
      <c r="AJ72" s="51"/>
      <c r="AK72" s="51"/>
      <c r="AL72" s="51"/>
      <c r="AM72" s="51"/>
    </row>
    <row r="73" spans="1:39" x14ac:dyDescent="0.2">
      <c r="A73" s="51" t="s">
        <v>55</v>
      </c>
      <c r="B73" s="51" t="s">
        <v>640</v>
      </c>
      <c r="C73" s="52">
        <v>4</v>
      </c>
      <c r="D73" s="51" t="s">
        <v>642</v>
      </c>
      <c r="E73" s="51" t="s">
        <v>641</v>
      </c>
      <c r="F73" s="51" t="s">
        <v>140</v>
      </c>
      <c r="G73" s="53">
        <v>43810</v>
      </c>
      <c r="H73" s="51" t="s">
        <v>3493</v>
      </c>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row>
    <row r="74" spans="1:39" x14ac:dyDescent="0.2">
      <c r="A74" s="51" t="s">
        <v>55</v>
      </c>
      <c r="B74" s="51" t="s">
        <v>646</v>
      </c>
      <c r="C74" s="52">
        <v>4</v>
      </c>
      <c r="D74" s="51" t="s">
        <v>648</v>
      </c>
      <c r="E74" s="51" t="s">
        <v>647</v>
      </c>
      <c r="F74" s="51" t="s">
        <v>140</v>
      </c>
      <c r="G74" s="53">
        <v>43691</v>
      </c>
      <c r="H74" s="51" t="s">
        <v>3494</v>
      </c>
      <c r="I74" s="53">
        <v>43691</v>
      </c>
      <c r="J74" s="51" t="s">
        <v>3495</v>
      </c>
      <c r="K74" s="51" t="s">
        <v>3496</v>
      </c>
      <c r="L74" s="51" t="s">
        <v>3501</v>
      </c>
      <c r="M74" s="51" t="s">
        <v>3498</v>
      </c>
      <c r="N74" s="51" t="s">
        <v>3547</v>
      </c>
      <c r="O74" s="51"/>
      <c r="P74" s="51"/>
      <c r="Q74" s="51" t="s">
        <v>3548</v>
      </c>
      <c r="R74" s="51"/>
      <c r="S74" s="51"/>
      <c r="T74" s="51"/>
      <c r="U74" s="51"/>
      <c r="V74" s="51"/>
      <c r="W74" s="51"/>
      <c r="X74" s="51"/>
      <c r="Y74" s="51"/>
      <c r="Z74" s="51"/>
      <c r="AA74" s="51"/>
      <c r="AB74" s="51"/>
      <c r="AC74" s="51"/>
      <c r="AD74" s="51"/>
      <c r="AE74" s="51"/>
      <c r="AF74" s="51"/>
      <c r="AG74" s="51"/>
      <c r="AH74" s="51"/>
      <c r="AI74" s="51"/>
      <c r="AJ74" s="51"/>
      <c r="AK74" s="51"/>
      <c r="AL74" s="51"/>
      <c r="AM74" s="51"/>
    </row>
    <row r="75" spans="1:39" x14ac:dyDescent="0.2">
      <c r="A75" s="51" t="s">
        <v>55</v>
      </c>
      <c r="B75" s="51" t="s">
        <v>646</v>
      </c>
      <c r="C75" s="52">
        <v>4</v>
      </c>
      <c r="D75" s="51" t="s">
        <v>648</v>
      </c>
      <c r="E75" s="51" t="s">
        <v>647</v>
      </c>
      <c r="F75" s="51" t="s">
        <v>140</v>
      </c>
      <c r="G75" s="53">
        <v>43691</v>
      </c>
      <c r="H75" s="51" t="s">
        <v>3494</v>
      </c>
      <c r="I75" s="53">
        <v>43691</v>
      </c>
      <c r="J75" s="51" t="s">
        <v>3495</v>
      </c>
      <c r="K75" s="51" t="s">
        <v>3496</v>
      </c>
      <c r="L75" s="51" t="s">
        <v>3549</v>
      </c>
      <c r="M75" s="51" t="s">
        <v>3498</v>
      </c>
      <c r="N75" s="51" t="s">
        <v>3550</v>
      </c>
      <c r="O75" s="51"/>
      <c r="P75" s="51"/>
      <c r="Q75" s="51" t="s">
        <v>3548</v>
      </c>
      <c r="R75" s="51"/>
      <c r="S75" s="51"/>
      <c r="T75" s="51"/>
      <c r="U75" s="51"/>
      <c r="V75" s="51"/>
      <c r="W75" s="51"/>
      <c r="X75" s="51"/>
      <c r="Y75" s="51"/>
      <c r="Z75" s="51"/>
      <c r="AA75" s="51"/>
      <c r="AB75" s="51"/>
      <c r="AC75" s="51"/>
      <c r="AD75" s="51"/>
      <c r="AE75" s="51"/>
      <c r="AF75" s="51"/>
      <c r="AG75" s="51"/>
      <c r="AH75" s="51"/>
      <c r="AI75" s="51"/>
      <c r="AJ75" s="51"/>
      <c r="AK75" s="51"/>
      <c r="AL75" s="51"/>
      <c r="AM75" s="51"/>
    </row>
    <row r="76" spans="1:39" x14ac:dyDescent="0.2">
      <c r="A76" s="51" t="s">
        <v>55</v>
      </c>
      <c r="B76" s="51" t="s">
        <v>651</v>
      </c>
      <c r="C76" s="52">
        <v>4</v>
      </c>
      <c r="D76" s="51" t="s">
        <v>652</v>
      </c>
      <c r="E76" s="51" t="s">
        <v>583</v>
      </c>
      <c r="F76" s="51" t="s">
        <v>88</v>
      </c>
      <c r="G76" s="53">
        <v>43873</v>
      </c>
      <c r="H76" s="51" t="s">
        <v>3508</v>
      </c>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row>
    <row r="77" spans="1:39" x14ac:dyDescent="0.2">
      <c r="A77" s="51" t="s">
        <v>55</v>
      </c>
      <c r="B77" s="51" t="s">
        <v>653</v>
      </c>
      <c r="C77" s="52">
        <v>4</v>
      </c>
      <c r="D77" s="51" t="s">
        <v>654</v>
      </c>
      <c r="E77" s="51" t="s">
        <v>641</v>
      </c>
      <c r="F77" s="51" t="s">
        <v>140</v>
      </c>
      <c r="G77" s="53">
        <v>43691</v>
      </c>
      <c r="H77" s="51" t="s">
        <v>3494</v>
      </c>
      <c r="I77" s="53">
        <v>43691</v>
      </c>
      <c r="J77" s="51" t="s">
        <v>3495</v>
      </c>
      <c r="K77" s="51" t="s">
        <v>3496</v>
      </c>
      <c r="L77" s="51" t="s">
        <v>3549</v>
      </c>
      <c r="M77" s="51" t="s">
        <v>3498</v>
      </c>
      <c r="N77" s="51" t="s">
        <v>3551</v>
      </c>
      <c r="O77" s="51"/>
      <c r="P77" s="51"/>
      <c r="Q77" s="51" t="s">
        <v>3552</v>
      </c>
      <c r="R77" s="51"/>
      <c r="S77" s="51"/>
      <c r="T77" s="51"/>
      <c r="U77" s="51"/>
      <c r="V77" s="51"/>
      <c r="W77" s="51"/>
      <c r="X77" s="51"/>
      <c r="Y77" s="51"/>
      <c r="Z77" s="51"/>
      <c r="AA77" s="51"/>
      <c r="AB77" s="51"/>
      <c r="AC77" s="51"/>
      <c r="AD77" s="51"/>
      <c r="AE77" s="51"/>
      <c r="AF77" s="51"/>
      <c r="AG77" s="51"/>
      <c r="AH77" s="51"/>
      <c r="AI77" s="51"/>
      <c r="AJ77" s="51"/>
      <c r="AK77" s="51"/>
      <c r="AL77" s="51"/>
      <c r="AM77" s="51"/>
    </row>
    <row r="78" spans="1:39" x14ac:dyDescent="0.2">
      <c r="A78" s="51" t="s">
        <v>55</v>
      </c>
      <c r="B78" s="51" t="s">
        <v>653</v>
      </c>
      <c r="C78" s="52">
        <v>4</v>
      </c>
      <c r="D78" s="51" t="s">
        <v>654</v>
      </c>
      <c r="E78" s="51" t="s">
        <v>641</v>
      </c>
      <c r="F78" s="51" t="s">
        <v>140</v>
      </c>
      <c r="G78" s="53">
        <v>43691</v>
      </c>
      <c r="H78" s="51" t="s">
        <v>3494</v>
      </c>
      <c r="I78" s="53">
        <v>43691</v>
      </c>
      <c r="J78" s="51" t="s">
        <v>3495</v>
      </c>
      <c r="K78" s="51" t="s">
        <v>3496</v>
      </c>
      <c r="L78" s="51" t="s">
        <v>3543</v>
      </c>
      <c r="M78" s="51" t="s">
        <v>3498</v>
      </c>
      <c r="N78" s="51" t="s">
        <v>3553</v>
      </c>
      <c r="O78" s="51"/>
      <c r="P78" s="51"/>
      <c r="Q78" s="51" t="s">
        <v>3552</v>
      </c>
      <c r="R78" s="51"/>
      <c r="S78" s="51"/>
      <c r="T78" s="51"/>
      <c r="U78" s="51"/>
      <c r="V78" s="51"/>
      <c r="W78" s="51"/>
      <c r="X78" s="51"/>
      <c r="Y78" s="51"/>
      <c r="Z78" s="51"/>
      <c r="AA78" s="51"/>
      <c r="AB78" s="51"/>
      <c r="AC78" s="51"/>
      <c r="AD78" s="51"/>
      <c r="AE78" s="51"/>
      <c r="AF78" s="51"/>
      <c r="AG78" s="51"/>
      <c r="AH78" s="51"/>
      <c r="AI78" s="51"/>
      <c r="AJ78" s="51"/>
      <c r="AK78" s="51"/>
      <c r="AL78" s="51"/>
      <c r="AM78" s="51"/>
    </row>
    <row r="79" spans="1:39" x14ac:dyDescent="0.2">
      <c r="A79" s="51" t="s">
        <v>55</v>
      </c>
      <c r="B79" s="51" t="s">
        <v>653</v>
      </c>
      <c r="C79" s="52">
        <v>4</v>
      </c>
      <c r="D79" s="51" t="s">
        <v>654</v>
      </c>
      <c r="E79" s="51" t="s">
        <v>641</v>
      </c>
      <c r="F79" s="51" t="s">
        <v>140</v>
      </c>
      <c r="G79" s="53">
        <v>43691</v>
      </c>
      <c r="H79" s="51" t="s">
        <v>3494</v>
      </c>
      <c r="I79" s="53">
        <v>43691</v>
      </c>
      <c r="J79" s="51" t="s">
        <v>3495</v>
      </c>
      <c r="K79" s="51" t="s">
        <v>3496</v>
      </c>
      <c r="L79" s="51" t="s">
        <v>3549</v>
      </c>
      <c r="M79" s="51" t="s">
        <v>3498</v>
      </c>
      <c r="N79" s="51" t="s">
        <v>3554</v>
      </c>
      <c r="O79" s="51"/>
      <c r="P79" s="51"/>
      <c r="Q79" s="51" t="s">
        <v>3552</v>
      </c>
      <c r="R79" s="51"/>
      <c r="S79" s="51"/>
      <c r="T79" s="51"/>
      <c r="U79" s="51"/>
      <c r="V79" s="51"/>
      <c r="W79" s="51"/>
      <c r="X79" s="51"/>
      <c r="Y79" s="51"/>
      <c r="Z79" s="51"/>
      <c r="AA79" s="51"/>
      <c r="AB79" s="51"/>
      <c r="AC79" s="51"/>
      <c r="AD79" s="51"/>
      <c r="AE79" s="51"/>
      <c r="AF79" s="51"/>
      <c r="AG79" s="51"/>
      <c r="AH79" s="51"/>
      <c r="AI79" s="51"/>
      <c r="AJ79" s="51"/>
      <c r="AK79" s="51"/>
      <c r="AL79" s="51"/>
      <c r="AM79" s="51"/>
    </row>
    <row r="80" spans="1:39" x14ac:dyDescent="0.2">
      <c r="A80" s="51" t="s">
        <v>55</v>
      </c>
      <c r="B80" s="51" t="s">
        <v>653</v>
      </c>
      <c r="C80" s="52">
        <v>4</v>
      </c>
      <c r="D80" s="51" t="s">
        <v>654</v>
      </c>
      <c r="E80" s="51" t="s">
        <v>641</v>
      </c>
      <c r="F80" s="51" t="s">
        <v>140</v>
      </c>
      <c r="G80" s="53">
        <v>43810</v>
      </c>
      <c r="H80" s="51" t="s">
        <v>3494</v>
      </c>
      <c r="I80" s="53">
        <v>43810</v>
      </c>
      <c r="J80" s="51" t="s">
        <v>3495</v>
      </c>
      <c r="K80" s="51" t="s">
        <v>3496</v>
      </c>
      <c r="L80" s="51" t="s">
        <v>3549</v>
      </c>
      <c r="M80" s="51" t="s">
        <v>3532</v>
      </c>
      <c r="N80" s="51" t="s">
        <v>3555</v>
      </c>
      <c r="O80" s="51" t="s">
        <v>3556</v>
      </c>
      <c r="P80" s="51"/>
      <c r="Q80" s="51"/>
      <c r="R80" s="51"/>
      <c r="S80" s="51"/>
      <c r="T80" s="51"/>
      <c r="U80" s="51"/>
      <c r="V80" s="51"/>
      <c r="W80" s="51"/>
      <c r="X80" s="51"/>
      <c r="Y80" s="51"/>
      <c r="Z80" s="51"/>
      <c r="AA80" s="51"/>
      <c r="AB80" s="51"/>
      <c r="AC80" s="51"/>
      <c r="AD80" s="51"/>
      <c r="AE80" s="51"/>
      <c r="AF80" s="51"/>
      <c r="AG80" s="51"/>
      <c r="AH80" s="51"/>
      <c r="AI80" s="51"/>
      <c r="AJ80" s="51"/>
      <c r="AK80" s="51"/>
      <c r="AL80" s="51"/>
      <c r="AM80" s="51"/>
    </row>
    <row r="81" spans="1:39" x14ac:dyDescent="0.2">
      <c r="A81" s="51" t="s">
        <v>55</v>
      </c>
      <c r="B81" s="51" t="s">
        <v>653</v>
      </c>
      <c r="C81" s="52">
        <v>4</v>
      </c>
      <c r="D81" s="51" t="s">
        <v>654</v>
      </c>
      <c r="E81" s="51" t="s">
        <v>641</v>
      </c>
      <c r="F81" s="51" t="s">
        <v>140</v>
      </c>
      <c r="G81" s="53">
        <v>43810</v>
      </c>
      <c r="H81" s="51" t="s">
        <v>3494</v>
      </c>
      <c r="I81" s="53">
        <v>43810</v>
      </c>
      <c r="J81" s="51" t="s">
        <v>3495</v>
      </c>
      <c r="K81" s="51" t="s">
        <v>3496</v>
      </c>
      <c r="L81" s="51" t="s">
        <v>3501</v>
      </c>
      <c r="M81" s="51" t="s">
        <v>3532</v>
      </c>
      <c r="N81" s="51" t="s">
        <v>3557</v>
      </c>
      <c r="O81" s="51" t="s">
        <v>3556</v>
      </c>
      <c r="P81" s="51"/>
      <c r="Q81" s="51"/>
      <c r="R81" s="51"/>
      <c r="S81" s="51"/>
      <c r="T81" s="51"/>
      <c r="U81" s="51"/>
      <c r="V81" s="51"/>
      <c r="W81" s="51"/>
      <c r="X81" s="51"/>
      <c r="Y81" s="51"/>
      <c r="Z81" s="51"/>
      <c r="AA81" s="51"/>
      <c r="AB81" s="51"/>
      <c r="AC81" s="51"/>
      <c r="AD81" s="51"/>
      <c r="AE81" s="51"/>
      <c r="AF81" s="51"/>
      <c r="AG81" s="51"/>
      <c r="AH81" s="51"/>
      <c r="AI81" s="51"/>
      <c r="AJ81" s="51"/>
      <c r="AK81" s="51"/>
      <c r="AL81" s="51"/>
      <c r="AM81" s="51"/>
    </row>
    <row r="82" spans="1:39" x14ac:dyDescent="0.2">
      <c r="A82" s="51" t="s">
        <v>55</v>
      </c>
      <c r="B82" s="51" t="s">
        <v>689</v>
      </c>
      <c r="C82" s="52">
        <v>5</v>
      </c>
      <c r="D82" s="51" t="s">
        <v>691</v>
      </c>
      <c r="E82" s="51" t="s">
        <v>690</v>
      </c>
      <c r="F82" s="51" t="s">
        <v>215</v>
      </c>
      <c r="G82" s="53">
        <v>43718</v>
      </c>
      <c r="H82" s="51" t="s">
        <v>3493</v>
      </c>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row>
    <row r="83" spans="1:39" x14ac:dyDescent="0.2">
      <c r="A83" s="51" t="s">
        <v>55</v>
      </c>
      <c r="B83" s="51" t="s">
        <v>692</v>
      </c>
      <c r="C83" s="52">
        <v>4</v>
      </c>
      <c r="D83" s="51" t="s">
        <v>694</v>
      </c>
      <c r="E83" s="51" t="s">
        <v>693</v>
      </c>
      <c r="F83" s="51" t="s">
        <v>95</v>
      </c>
      <c r="G83" s="53">
        <v>43693</v>
      </c>
      <c r="H83" s="51" t="s">
        <v>3494</v>
      </c>
      <c r="I83" s="53">
        <v>43693</v>
      </c>
      <c r="J83" s="51" t="s">
        <v>3495</v>
      </c>
      <c r="K83" s="51" t="s">
        <v>3496</v>
      </c>
      <c r="L83" s="51" t="s">
        <v>3503</v>
      </c>
      <c r="M83" s="51" t="s">
        <v>3498</v>
      </c>
      <c r="N83" s="51" t="s">
        <v>3558</v>
      </c>
      <c r="O83" s="51"/>
      <c r="P83" s="51"/>
      <c r="Q83" s="51" t="s">
        <v>3559</v>
      </c>
      <c r="R83" s="53">
        <v>43706</v>
      </c>
      <c r="S83" s="51"/>
      <c r="T83" s="51"/>
      <c r="U83" s="51"/>
      <c r="V83" s="51"/>
      <c r="W83" s="51"/>
      <c r="X83" s="51"/>
      <c r="Y83" s="51"/>
      <c r="Z83" s="51"/>
      <c r="AA83" s="51"/>
      <c r="AB83" s="51"/>
      <c r="AC83" s="51"/>
      <c r="AD83" s="51"/>
      <c r="AE83" s="51"/>
      <c r="AF83" s="51"/>
      <c r="AG83" s="51"/>
      <c r="AH83" s="51"/>
      <c r="AI83" s="51"/>
      <c r="AJ83" s="51"/>
      <c r="AK83" s="51"/>
      <c r="AL83" s="51"/>
      <c r="AM83" s="51"/>
    </row>
    <row r="84" spans="1:39" x14ac:dyDescent="0.2">
      <c r="A84" s="51" t="s">
        <v>55</v>
      </c>
      <c r="B84" s="51" t="s">
        <v>692</v>
      </c>
      <c r="C84" s="52">
        <v>4</v>
      </c>
      <c r="D84" s="51" t="s">
        <v>694</v>
      </c>
      <c r="E84" s="51" t="s">
        <v>693</v>
      </c>
      <c r="F84" s="51" t="s">
        <v>95</v>
      </c>
      <c r="G84" s="53">
        <v>43693</v>
      </c>
      <c r="H84" s="51" t="s">
        <v>3494</v>
      </c>
      <c r="I84" s="53">
        <v>43693</v>
      </c>
      <c r="J84" s="51" t="s">
        <v>3495</v>
      </c>
      <c r="K84" s="51" t="s">
        <v>3496</v>
      </c>
      <c r="L84" s="51" t="s">
        <v>3540</v>
      </c>
      <c r="M84" s="51" t="s">
        <v>3498</v>
      </c>
      <c r="N84" s="51" t="s">
        <v>3560</v>
      </c>
      <c r="O84" s="51"/>
      <c r="P84" s="51"/>
      <c r="Q84" s="51" t="s">
        <v>3559</v>
      </c>
      <c r="R84" s="53">
        <v>43706</v>
      </c>
      <c r="S84" s="51"/>
      <c r="T84" s="51"/>
      <c r="U84" s="51"/>
      <c r="V84" s="51"/>
      <c r="W84" s="51"/>
      <c r="X84" s="51"/>
      <c r="Y84" s="51"/>
      <c r="Z84" s="51"/>
      <c r="AA84" s="51"/>
      <c r="AB84" s="51"/>
      <c r="AC84" s="51"/>
      <c r="AD84" s="51"/>
      <c r="AE84" s="51"/>
      <c r="AF84" s="51"/>
      <c r="AG84" s="51"/>
      <c r="AH84" s="51"/>
      <c r="AI84" s="51"/>
      <c r="AJ84" s="51"/>
      <c r="AK84" s="51"/>
      <c r="AL84" s="51"/>
      <c r="AM84" s="51"/>
    </row>
    <row r="85" spans="1:39" x14ac:dyDescent="0.2">
      <c r="A85" s="51" t="s">
        <v>55</v>
      </c>
      <c r="B85" s="51" t="s">
        <v>705</v>
      </c>
      <c r="C85" s="52">
        <v>5</v>
      </c>
      <c r="D85" s="51" t="s">
        <v>680</v>
      </c>
      <c r="E85" s="51" t="s">
        <v>706</v>
      </c>
      <c r="F85" s="51" t="s">
        <v>182</v>
      </c>
      <c r="G85" s="53">
        <v>43908</v>
      </c>
      <c r="H85" s="51" t="s">
        <v>3494</v>
      </c>
      <c r="I85" s="53">
        <v>43908</v>
      </c>
      <c r="J85" s="51" t="s">
        <v>3495</v>
      </c>
      <c r="K85" s="51" t="s">
        <v>3496</v>
      </c>
      <c r="L85" s="51" t="s">
        <v>3561</v>
      </c>
      <c r="M85" s="51" t="s">
        <v>3532</v>
      </c>
      <c r="N85" s="51" t="s">
        <v>3562</v>
      </c>
      <c r="O85" s="51" t="s">
        <v>3563</v>
      </c>
      <c r="P85" s="51"/>
      <c r="Q85" s="51"/>
      <c r="R85" s="51"/>
      <c r="S85" s="51"/>
      <c r="T85" s="51"/>
      <c r="U85" s="51"/>
      <c r="V85" s="51"/>
      <c r="W85" s="51"/>
      <c r="X85" s="51"/>
      <c r="Y85" s="51"/>
      <c r="Z85" s="51"/>
      <c r="AA85" s="51"/>
      <c r="AB85" s="51"/>
      <c r="AC85" s="51"/>
      <c r="AD85" s="51"/>
      <c r="AE85" s="51"/>
      <c r="AF85" s="51"/>
      <c r="AG85" s="51"/>
      <c r="AH85" s="51"/>
      <c r="AI85" s="51"/>
      <c r="AJ85" s="51"/>
      <c r="AK85" s="51"/>
      <c r="AL85" s="51"/>
      <c r="AM85" s="51"/>
    </row>
    <row r="86" spans="1:39" x14ac:dyDescent="0.2">
      <c r="A86" s="51" t="s">
        <v>55</v>
      </c>
      <c r="B86" s="51" t="s">
        <v>711</v>
      </c>
      <c r="C86" s="52">
        <v>4</v>
      </c>
      <c r="D86" s="51" t="s">
        <v>712</v>
      </c>
      <c r="E86" s="51" t="s">
        <v>281</v>
      </c>
      <c r="F86" s="51" t="s">
        <v>100</v>
      </c>
      <c r="G86" s="53">
        <v>43810</v>
      </c>
      <c r="H86" s="51" t="s">
        <v>3493</v>
      </c>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row>
    <row r="87" spans="1:39" x14ac:dyDescent="0.2">
      <c r="A87" s="51" t="s">
        <v>55</v>
      </c>
      <c r="B87" s="51" t="s">
        <v>713</v>
      </c>
      <c r="C87" s="52">
        <v>4</v>
      </c>
      <c r="D87" s="51" t="s">
        <v>715</v>
      </c>
      <c r="E87" s="51" t="s">
        <v>714</v>
      </c>
      <c r="F87" s="51" t="s">
        <v>140</v>
      </c>
      <c r="G87" s="53">
        <v>43691</v>
      </c>
      <c r="H87" s="51" t="s">
        <v>3494</v>
      </c>
      <c r="I87" s="53">
        <v>43691</v>
      </c>
      <c r="J87" s="51" t="s">
        <v>3495</v>
      </c>
      <c r="K87" s="51" t="s">
        <v>3496</v>
      </c>
      <c r="L87" s="51" t="s">
        <v>3501</v>
      </c>
      <c r="M87" s="51" t="s">
        <v>3532</v>
      </c>
      <c r="N87" s="51" t="s">
        <v>3564</v>
      </c>
      <c r="O87" s="51" t="s">
        <v>3565</v>
      </c>
      <c r="P87" s="51"/>
      <c r="Q87" s="51"/>
      <c r="R87" s="51"/>
      <c r="S87" s="51"/>
      <c r="T87" s="51"/>
      <c r="U87" s="51"/>
      <c r="V87" s="51"/>
      <c r="W87" s="51"/>
      <c r="X87" s="51"/>
      <c r="Y87" s="51"/>
      <c r="Z87" s="51"/>
      <c r="AA87" s="51"/>
      <c r="AB87" s="51"/>
      <c r="AC87" s="51"/>
      <c r="AD87" s="51"/>
      <c r="AE87" s="51"/>
      <c r="AF87" s="51"/>
      <c r="AG87" s="51"/>
      <c r="AH87" s="51"/>
      <c r="AI87" s="51"/>
      <c r="AJ87" s="51"/>
      <c r="AK87" s="51"/>
      <c r="AL87" s="51"/>
      <c r="AM87" s="51"/>
    </row>
    <row r="88" spans="1:39" x14ac:dyDescent="0.2">
      <c r="A88" s="51" t="s">
        <v>55</v>
      </c>
      <c r="B88" s="51" t="s">
        <v>713</v>
      </c>
      <c r="C88" s="52">
        <v>4</v>
      </c>
      <c r="D88" s="51" t="s">
        <v>715</v>
      </c>
      <c r="E88" s="51" t="s">
        <v>714</v>
      </c>
      <c r="F88" s="51" t="s">
        <v>140</v>
      </c>
      <c r="G88" s="53">
        <v>43748</v>
      </c>
      <c r="H88" s="51" t="s">
        <v>3494</v>
      </c>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row>
    <row r="89" spans="1:39" x14ac:dyDescent="0.2">
      <c r="A89" s="51" t="s">
        <v>55</v>
      </c>
      <c r="B89" s="51" t="s">
        <v>713</v>
      </c>
      <c r="C89" s="52">
        <v>4</v>
      </c>
      <c r="D89" s="51" t="s">
        <v>715</v>
      </c>
      <c r="E89" s="51" t="s">
        <v>714</v>
      </c>
      <c r="F89" s="51" t="s">
        <v>140</v>
      </c>
      <c r="G89" s="53">
        <v>43810</v>
      </c>
      <c r="H89" s="51" t="s">
        <v>3493</v>
      </c>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row>
    <row r="90" spans="1:39" x14ac:dyDescent="0.2">
      <c r="A90" s="51" t="s">
        <v>55</v>
      </c>
      <c r="B90" s="51" t="s">
        <v>737</v>
      </c>
      <c r="C90" s="52">
        <v>4</v>
      </c>
      <c r="D90" s="51" t="s">
        <v>739</v>
      </c>
      <c r="E90" s="51" t="s">
        <v>738</v>
      </c>
      <c r="F90" s="51" t="s">
        <v>60</v>
      </c>
      <c r="G90" s="53">
        <v>43747</v>
      </c>
      <c r="H90" s="51" t="s">
        <v>3493</v>
      </c>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row>
    <row r="91" spans="1:39" x14ac:dyDescent="0.2">
      <c r="A91" s="51" t="s">
        <v>55</v>
      </c>
      <c r="B91" s="51" t="s">
        <v>754</v>
      </c>
      <c r="C91" s="52">
        <v>4</v>
      </c>
      <c r="D91" s="51" t="s">
        <v>755</v>
      </c>
      <c r="E91" s="51" t="s">
        <v>583</v>
      </c>
      <c r="F91" s="51" t="s">
        <v>88</v>
      </c>
      <c r="G91" s="53">
        <v>43698</v>
      </c>
      <c r="H91" s="51" t="s">
        <v>3508</v>
      </c>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row>
    <row r="92" spans="1:39" x14ac:dyDescent="0.2">
      <c r="A92" s="51" t="s">
        <v>55</v>
      </c>
      <c r="B92" s="51" t="s">
        <v>754</v>
      </c>
      <c r="C92" s="52">
        <v>4</v>
      </c>
      <c r="D92" s="51" t="s">
        <v>755</v>
      </c>
      <c r="E92" s="51" t="s">
        <v>583</v>
      </c>
      <c r="F92" s="51" t="s">
        <v>88</v>
      </c>
      <c r="G92" s="53">
        <v>43873</v>
      </c>
      <c r="H92" s="51" t="s">
        <v>3508</v>
      </c>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row>
    <row r="93" spans="1:39" x14ac:dyDescent="0.2">
      <c r="A93" s="51" t="s">
        <v>55</v>
      </c>
      <c r="B93" s="51" t="s">
        <v>806</v>
      </c>
      <c r="C93" s="52">
        <v>2</v>
      </c>
      <c r="D93" s="51" t="s">
        <v>807</v>
      </c>
      <c r="E93" s="51" t="s">
        <v>471</v>
      </c>
      <c r="F93" s="51" t="s">
        <v>140</v>
      </c>
      <c r="G93" s="53">
        <v>43676</v>
      </c>
      <c r="H93" s="51" t="s">
        <v>3494</v>
      </c>
      <c r="I93" s="53">
        <v>43676</v>
      </c>
      <c r="J93" s="51" t="s">
        <v>3495</v>
      </c>
      <c r="K93" s="51" t="s">
        <v>3496</v>
      </c>
      <c r="L93" s="51" t="s">
        <v>3549</v>
      </c>
      <c r="M93" s="51" t="s">
        <v>3510</v>
      </c>
      <c r="N93" s="51" t="s">
        <v>3566</v>
      </c>
      <c r="O93" s="51"/>
      <c r="P93" s="51"/>
      <c r="Q93" s="51"/>
      <c r="R93" s="51"/>
      <c r="S93" s="51" t="s">
        <v>3567</v>
      </c>
      <c r="T93" s="53">
        <v>43761</v>
      </c>
      <c r="U93" s="52">
        <v>4480</v>
      </c>
      <c r="V93" s="51"/>
      <c r="W93" s="52">
        <v>125.47</v>
      </c>
      <c r="X93" s="52">
        <v>4605.47</v>
      </c>
      <c r="Y93" s="51"/>
      <c r="Z93" s="51"/>
      <c r="AA93" s="51"/>
      <c r="AB93" s="51"/>
      <c r="AC93" s="51"/>
      <c r="AD93" s="51"/>
      <c r="AE93" s="51"/>
      <c r="AF93" s="51"/>
      <c r="AG93" s="51"/>
      <c r="AH93" s="51"/>
      <c r="AI93" s="51"/>
      <c r="AJ93" s="51"/>
      <c r="AK93" s="51"/>
      <c r="AL93" s="52">
        <v>4605.47</v>
      </c>
      <c r="AM93" s="51"/>
    </row>
    <row r="94" spans="1:39" x14ac:dyDescent="0.2">
      <c r="A94" s="51" t="s">
        <v>55</v>
      </c>
      <c r="B94" s="51" t="s">
        <v>806</v>
      </c>
      <c r="C94" s="52">
        <v>2</v>
      </c>
      <c r="D94" s="51" t="s">
        <v>807</v>
      </c>
      <c r="E94" s="51" t="s">
        <v>471</v>
      </c>
      <c r="F94" s="51" t="s">
        <v>140</v>
      </c>
      <c r="G94" s="53">
        <v>43676</v>
      </c>
      <c r="H94" s="51" t="s">
        <v>3494</v>
      </c>
      <c r="I94" s="53">
        <v>43676</v>
      </c>
      <c r="J94" s="51" t="s">
        <v>3495</v>
      </c>
      <c r="K94" s="51" t="s">
        <v>3496</v>
      </c>
      <c r="L94" s="51" t="s">
        <v>3561</v>
      </c>
      <c r="M94" s="51" t="s">
        <v>3510</v>
      </c>
      <c r="N94" s="51" t="s">
        <v>3568</v>
      </c>
      <c r="O94" s="51"/>
      <c r="P94" s="51"/>
      <c r="Q94" s="51"/>
      <c r="R94" s="51"/>
      <c r="S94" s="51" t="s">
        <v>3567</v>
      </c>
      <c r="T94" s="53">
        <v>43761</v>
      </c>
      <c r="U94" s="52">
        <v>4480</v>
      </c>
      <c r="V94" s="51"/>
      <c r="W94" s="52">
        <v>125.47</v>
      </c>
      <c r="X94" s="52">
        <v>4605.47</v>
      </c>
      <c r="Y94" s="51"/>
      <c r="Z94" s="51"/>
      <c r="AA94" s="51"/>
      <c r="AB94" s="51"/>
      <c r="AC94" s="51"/>
      <c r="AD94" s="51"/>
      <c r="AE94" s="51"/>
      <c r="AF94" s="51"/>
      <c r="AG94" s="51"/>
      <c r="AH94" s="51"/>
      <c r="AI94" s="51"/>
      <c r="AJ94" s="51"/>
      <c r="AK94" s="51"/>
      <c r="AL94" s="52">
        <v>4605.47</v>
      </c>
      <c r="AM94" s="51"/>
    </row>
    <row r="95" spans="1:39" x14ac:dyDescent="0.2">
      <c r="A95" s="51" t="s">
        <v>55</v>
      </c>
      <c r="B95" s="51" t="s">
        <v>806</v>
      </c>
      <c r="C95" s="52">
        <v>2</v>
      </c>
      <c r="D95" s="51" t="s">
        <v>807</v>
      </c>
      <c r="E95" s="51" t="s">
        <v>471</v>
      </c>
      <c r="F95" s="51" t="s">
        <v>140</v>
      </c>
      <c r="G95" s="53">
        <v>43676</v>
      </c>
      <c r="H95" s="51" t="s">
        <v>3494</v>
      </c>
      <c r="I95" s="53">
        <v>43676</v>
      </c>
      <c r="J95" s="51" t="s">
        <v>3495</v>
      </c>
      <c r="K95" s="51" t="s">
        <v>3496</v>
      </c>
      <c r="L95" s="51" t="s">
        <v>3549</v>
      </c>
      <c r="M95" s="51" t="s">
        <v>3510</v>
      </c>
      <c r="N95" s="51" t="s">
        <v>3569</v>
      </c>
      <c r="O95" s="51"/>
      <c r="P95" s="51"/>
      <c r="Q95" s="51"/>
      <c r="R95" s="51"/>
      <c r="S95" s="51" t="s">
        <v>3567</v>
      </c>
      <c r="T95" s="53">
        <v>43761</v>
      </c>
      <c r="U95" s="52">
        <v>4480</v>
      </c>
      <c r="V95" s="51"/>
      <c r="W95" s="52">
        <v>125.47</v>
      </c>
      <c r="X95" s="52">
        <v>4605.47</v>
      </c>
      <c r="Y95" s="51"/>
      <c r="Z95" s="51"/>
      <c r="AA95" s="51"/>
      <c r="AB95" s="51"/>
      <c r="AC95" s="51"/>
      <c r="AD95" s="51"/>
      <c r="AE95" s="51"/>
      <c r="AF95" s="51"/>
      <c r="AG95" s="51"/>
      <c r="AH95" s="51"/>
      <c r="AI95" s="51"/>
      <c r="AJ95" s="51"/>
      <c r="AK95" s="51"/>
      <c r="AL95" s="52">
        <v>4605.47</v>
      </c>
      <c r="AM95" s="51"/>
    </row>
    <row r="96" spans="1:39" x14ac:dyDescent="0.2">
      <c r="A96" s="51" t="s">
        <v>55</v>
      </c>
      <c r="B96" s="51" t="s">
        <v>806</v>
      </c>
      <c r="C96" s="52">
        <v>2</v>
      </c>
      <c r="D96" s="51" t="s">
        <v>807</v>
      </c>
      <c r="E96" s="51" t="s">
        <v>471</v>
      </c>
      <c r="F96" s="51" t="s">
        <v>140</v>
      </c>
      <c r="G96" s="53">
        <v>43676</v>
      </c>
      <c r="H96" s="51" t="s">
        <v>3494</v>
      </c>
      <c r="I96" s="53">
        <v>43676</v>
      </c>
      <c r="J96" s="51" t="s">
        <v>3495</v>
      </c>
      <c r="K96" s="51" t="s">
        <v>3496</v>
      </c>
      <c r="L96" s="51" t="s">
        <v>3543</v>
      </c>
      <c r="M96" s="51" t="s">
        <v>3510</v>
      </c>
      <c r="N96" s="51" t="s">
        <v>3570</v>
      </c>
      <c r="O96" s="51"/>
      <c r="P96" s="51"/>
      <c r="Q96" s="51"/>
      <c r="R96" s="51"/>
      <c r="S96" s="51" t="s">
        <v>3567</v>
      </c>
      <c r="T96" s="53">
        <v>43761</v>
      </c>
      <c r="U96" s="52">
        <v>4480</v>
      </c>
      <c r="V96" s="51"/>
      <c r="W96" s="52">
        <v>125.47</v>
      </c>
      <c r="X96" s="52">
        <v>4605.47</v>
      </c>
      <c r="Y96" s="51"/>
      <c r="Z96" s="51"/>
      <c r="AA96" s="51"/>
      <c r="AB96" s="51"/>
      <c r="AC96" s="51"/>
      <c r="AD96" s="51"/>
      <c r="AE96" s="51"/>
      <c r="AF96" s="51"/>
      <c r="AG96" s="51"/>
      <c r="AH96" s="51"/>
      <c r="AI96" s="51"/>
      <c r="AJ96" s="51"/>
      <c r="AK96" s="51"/>
      <c r="AL96" s="52">
        <v>4605.47</v>
      </c>
      <c r="AM96" s="51"/>
    </row>
    <row r="97" spans="1:39" x14ac:dyDescent="0.2">
      <c r="A97" s="51" t="s">
        <v>55</v>
      </c>
      <c r="B97" s="51" t="s">
        <v>806</v>
      </c>
      <c r="C97" s="52">
        <v>2</v>
      </c>
      <c r="D97" s="51" t="s">
        <v>807</v>
      </c>
      <c r="E97" s="51" t="s">
        <v>471</v>
      </c>
      <c r="F97" s="51" t="s">
        <v>140</v>
      </c>
      <c r="G97" s="53">
        <v>43676</v>
      </c>
      <c r="H97" s="51" t="s">
        <v>3494</v>
      </c>
      <c r="I97" s="53">
        <v>43676</v>
      </c>
      <c r="J97" s="51" t="s">
        <v>3495</v>
      </c>
      <c r="K97" s="51" t="s">
        <v>3496</v>
      </c>
      <c r="L97" s="51" t="s">
        <v>3549</v>
      </c>
      <c r="M97" s="51" t="s">
        <v>3510</v>
      </c>
      <c r="N97" s="51" t="s">
        <v>3566</v>
      </c>
      <c r="O97" s="51"/>
      <c r="P97" s="51"/>
      <c r="Q97" s="51" t="s">
        <v>3571</v>
      </c>
      <c r="R97" s="51"/>
      <c r="S97" s="51"/>
      <c r="T97" s="51"/>
      <c r="U97" s="51"/>
      <c r="V97" s="51"/>
      <c r="W97" s="51"/>
      <c r="X97" s="51"/>
      <c r="Y97" s="51"/>
      <c r="Z97" s="51"/>
      <c r="AA97" s="51"/>
      <c r="AB97" s="51"/>
      <c r="AC97" s="51"/>
      <c r="AD97" s="51"/>
      <c r="AE97" s="51"/>
      <c r="AF97" s="51"/>
      <c r="AG97" s="51"/>
      <c r="AH97" s="51"/>
      <c r="AI97" s="51"/>
      <c r="AJ97" s="51"/>
      <c r="AK97" s="51"/>
      <c r="AL97" s="51"/>
      <c r="AM97" s="51"/>
    </row>
    <row r="98" spans="1:39" x14ac:dyDescent="0.2">
      <c r="A98" s="51" t="s">
        <v>55</v>
      </c>
      <c r="B98" s="51" t="s">
        <v>806</v>
      </c>
      <c r="C98" s="52">
        <v>2</v>
      </c>
      <c r="D98" s="51" t="s">
        <v>807</v>
      </c>
      <c r="E98" s="51" t="s">
        <v>471</v>
      </c>
      <c r="F98" s="51" t="s">
        <v>140</v>
      </c>
      <c r="G98" s="53">
        <v>43676</v>
      </c>
      <c r="H98" s="51" t="s">
        <v>3494</v>
      </c>
      <c r="I98" s="53">
        <v>43676</v>
      </c>
      <c r="J98" s="51" t="s">
        <v>3495</v>
      </c>
      <c r="K98" s="51" t="s">
        <v>3496</v>
      </c>
      <c r="L98" s="51" t="s">
        <v>3561</v>
      </c>
      <c r="M98" s="51" t="s">
        <v>3510</v>
      </c>
      <c r="N98" s="51" t="s">
        <v>3568</v>
      </c>
      <c r="O98" s="51"/>
      <c r="P98" s="51"/>
      <c r="Q98" s="51" t="s">
        <v>3571</v>
      </c>
      <c r="R98" s="51"/>
      <c r="S98" s="51"/>
      <c r="T98" s="51"/>
      <c r="U98" s="51"/>
      <c r="V98" s="51"/>
      <c r="W98" s="51"/>
      <c r="X98" s="51"/>
      <c r="Y98" s="51"/>
      <c r="Z98" s="51"/>
      <c r="AA98" s="51"/>
      <c r="AB98" s="51"/>
      <c r="AC98" s="51"/>
      <c r="AD98" s="51"/>
      <c r="AE98" s="51"/>
      <c r="AF98" s="51"/>
      <c r="AG98" s="51"/>
      <c r="AH98" s="51"/>
      <c r="AI98" s="51"/>
      <c r="AJ98" s="51"/>
      <c r="AK98" s="51"/>
      <c r="AL98" s="51"/>
      <c r="AM98" s="51"/>
    </row>
    <row r="99" spans="1:39" x14ac:dyDescent="0.2">
      <c r="A99" s="51" t="s">
        <v>55</v>
      </c>
      <c r="B99" s="51" t="s">
        <v>806</v>
      </c>
      <c r="C99" s="52">
        <v>2</v>
      </c>
      <c r="D99" s="51" t="s">
        <v>807</v>
      </c>
      <c r="E99" s="51" t="s">
        <v>471</v>
      </c>
      <c r="F99" s="51" t="s">
        <v>140</v>
      </c>
      <c r="G99" s="53">
        <v>43676</v>
      </c>
      <c r="H99" s="51" t="s">
        <v>3494</v>
      </c>
      <c r="I99" s="53">
        <v>43676</v>
      </c>
      <c r="J99" s="51" t="s">
        <v>3495</v>
      </c>
      <c r="K99" s="51" t="s">
        <v>3496</v>
      </c>
      <c r="L99" s="51" t="s">
        <v>3549</v>
      </c>
      <c r="M99" s="51" t="s">
        <v>3510</v>
      </c>
      <c r="N99" s="51" t="s">
        <v>3569</v>
      </c>
      <c r="O99" s="51"/>
      <c r="P99" s="51"/>
      <c r="Q99" s="51" t="s">
        <v>3571</v>
      </c>
      <c r="R99" s="51"/>
      <c r="S99" s="51"/>
      <c r="T99" s="51"/>
      <c r="U99" s="51"/>
      <c r="V99" s="51"/>
      <c r="W99" s="51"/>
      <c r="X99" s="51"/>
      <c r="Y99" s="51"/>
      <c r="Z99" s="51"/>
      <c r="AA99" s="51"/>
      <c r="AB99" s="51"/>
      <c r="AC99" s="51"/>
      <c r="AD99" s="51"/>
      <c r="AE99" s="51"/>
      <c r="AF99" s="51"/>
      <c r="AG99" s="51"/>
      <c r="AH99" s="51"/>
      <c r="AI99" s="51"/>
      <c r="AJ99" s="51"/>
      <c r="AK99" s="51"/>
      <c r="AL99" s="51"/>
      <c r="AM99" s="51"/>
    </row>
    <row r="100" spans="1:39" x14ac:dyDescent="0.2">
      <c r="A100" s="51" t="s">
        <v>55</v>
      </c>
      <c r="B100" s="51" t="s">
        <v>806</v>
      </c>
      <c r="C100" s="52">
        <v>2</v>
      </c>
      <c r="D100" s="51" t="s">
        <v>807</v>
      </c>
      <c r="E100" s="51" t="s">
        <v>471</v>
      </c>
      <c r="F100" s="51" t="s">
        <v>140</v>
      </c>
      <c r="G100" s="53">
        <v>43676</v>
      </c>
      <c r="H100" s="51" t="s">
        <v>3494</v>
      </c>
      <c r="I100" s="53">
        <v>43676</v>
      </c>
      <c r="J100" s="51" t="s">
        <v>3495</v>
      </c>
      <c r="K100" s="51" t="s">
        <v>3496</v>
      </c>
      <c r="L100" s="51" t="s">
        <v>3543</v>
      </c>
      <c r="M100" s="51" t="s">
        <v>3510</v>
      </c>
      <c r="N100" s="51" t="s">
        <v>3570</v>
      </c>
      <c r="O100" s="51"/>
      <c r="P100" s="51"/>
      <c r="Q100" s="51" t="s">
        <v>3571</v>
      </c>
      <c r="R100" s="51"/>
      <c r="S100" s="51"/>
      <c r="T100" s="51"/>
      <c r="U100" s="51"/>
      <c r="V100" s="51"/>
      <c r="W100" s="51"/>
      <c r="X100" s="51"/>
      <c r="Y100" s="51"/>
      <c r="Z100" s="51"/>
      <c r="AA100" s="51"/>
      <c r="AB100" s="51"/>
      <c r="AC100" s="51"/>
      <c r="AD100" s="51"/>
      <c r="AE100" s="51"/>
      <c r="AF100" s="51"/>
      <c r="AG100" s="51"/>
      <c r="AH100" s="51"/>
      <c r="AI100" s="51"/>
      <c r="AJ100" s="51"/>
      <c r="AK100" s="51"/>
      <c r="AL100" s="51"/>
      <c r="AM100" s="51"/>
    </row>
    <row r="101" spans="1:39" x14ac:dyDescent="0.2">
      <c r="A101" s="51" t="s">
        <v>55</v>
      </c>
      <c r="B101" s="51" t="s">
        <v>806</v>
      </c>
      <c r="C101" s="52">
        <v>2</v>
      </c>
      <c r="D101" s="51" t="s">
        <v>807</v>
      </c>
      <c r="E101" s="51" t="s">
        <v>471</v>
      </c>
      <c r="F101" s="51" t="s">
        <v>140</v>
      </c>
      <c r="G101" s="53">
        <v>43871</v>
      </c>
      <c r="H101" s="51" t="s">
        <v>3494</v>
      </c>
      <c r="I101" s="53">
        <v>43871</v>
      </c>
      <c r="J101" s="51" t="s">
        <v>3495</v>
      </c>
      <c r="K101" s="51" t="s">
        <v>3496</v>
      </c>
      <c r="L101" s="51" t="s">
        <v>3549</v>
      </c>
      <c r="M101" s="51" t="s">
        <v>3510</v>
      </c>
      <c r="N101" s="51" t="s">
        <v>3572</v>
      </c>
      <c r="O101" s="51"/>
      <c r="P101" s="51"/>
      <c r="Q101" s="51"/>
      <c r="R101" s="51"/>
      <c r="S101" s="51" t="s">
        <v>3573</v>
      </c>
      <c r="T101" s="53">
        <v>43907</v>
      </c>
      <c r="U101" s="52">
        <v>4500</v>
      </c>
      <c r="V101" s="51"/>
      <c r="W101" s="52">
        <v>125.47</v>
      </c>
      <c r="X101" s="52">
        <v>4625.47</v>
      </c>
      <c r="Y101" s="51"/>
      <c r="Z101" s="51"/>
      <c r="AA101" s="51"/>
      <c r="AB101" s="51"/>
      <c r="AC101" s="51"/>
      <c r="AD101" s="51"/>
      <c r="AE101" s="51"/>
      <c r="AF101" s="51"/>
      <c r="AG101" s="51"/>
      <c r="AH101" s="51"/>
      <c r="AI101" s="51"/>
      <c r="AJ101" s="51"/>
      <c r="AK101" s="51"/>
      <c r="AL101" s="52">
        <v>4625.47</v>
      </c>
      <c r="AM101" s="51"/>
    </row>
    <row r="102" spans="1:39" x14ac:dyDescent="0.2">
      <c r="A102" s="51" t="s">
        <v>55</v>
      </c>
      <c r="B102" s="51" t="s">
        <v>806</v>
      </c>
      <c r="C102" s="52">
        <v>2</v>
      </c>
      <c r="D102" s="51" t="s">
        <v>807</v>
      </c>
      <c r="E102" s="51" t="s">
        <v>471</v>
      </c>
      <c r="F102" s="51" t="s">
        <v>140</v>
      </c>
      <c r="G102" s="53">
        <v>43871</v>
      </c>
      <c r="H102" s="51" t="s">
        <v>3494</v>
      </c>
      <c r="I102" s="53">
        <v>43871</v>
      </c>
      <c r="J102" s="51" t="s">
        <v>3495</v>
      </c>
      <c r="K102" s="51" t="s">
        <v>3496</v>
      </c>
      <c r="L102" s="51" t="s">
        <v>3543</v>
      </c>
      <c r="M102" s="51" t="s">
        <v>3510</v>
      </c>
      <c r="N102" s="51" t="s">
        <v>3574</v>
      </c>
      <c r="O102" s="51"/>
      <c r="P102" s="51"/>
      <c r="Q102" s="51"/>
      <c r="R102" s="51"/>
      <c r="S102" s="51" t="s">
        <v>3573</v>
      </c>
      <c r="T102" s="53">
        <v>43907</v>
      </c>
      <c r="U102" s="52">
        <v>4500</v>
      </c>
      <c r="V102" s="51"/>
      <c r="W102" s="52">
        <v>125.47</v>
      </c>
      <c r="X102" s="52">
        <v>4625.47</v>
      </c>
      <c r="Y102" s="51"/>
      <c r="Z102" s="51"/>
      <c r="AA102" s="51"/>
      <c r="AB102" s="51"/>
      <c r="AC102" s="51"/>
      <c r="AD102" s="51"/>
      <c r="AE102" s="51"/>
      <c r="AF102" s="51"/>
      <c r="AG102" s="51"/>
      <c r="AH102" s="51"/>
      <c r="AI102" s="51"/>
      <c r="AJ102" s="51"/>
      <c r="AK102" s="51"/>
      <c r="AL102" s="52">
        <v>4625.47</v>
      </c>
      <c r="AM102" s="51"/>
    </row>
    <row r="103" spans="1:39" x14ac:dyDescent="0.2">
      <c r="A103" s="51" t="s">
        <v>55</v>
      </c>
      <c r="B103" s="51" t="s">
        <v>806</v>
      </c>
      <c r="C103" s="52">
        <v>2</v>
      </c>
      <c r="D103" s="51" t="s">
        <v>807</v>
      </c>
      <c r="E103" s="51" t="s">
        <v>471</v>
      </c>
      <c r="F103" s="51" t="s">
        <v>140</v>
      </c>
      <c r="G103" s="53">
        <v>43871</v>
      </c>
      <c r="H103" s="51" t="s">
        <v>3494</v>
      </c>
      <c r="I103" s="53">
        <v>43871</v>
      </c>
      <c r="J103" s="51" t="s">
        <v>3495</v>
      </c>
      <c r="K103" s="51" t="s">
        <v>3496</v>
      </c>
      <c r="L103" s="51" t="s">
        <v>3501</v>
      </c>
      <c r="M103" s="51" t="s">
        <v>3510</v>
      </c>
      <c r="N103" s="51" t="s">
        <v>3575</v>
      </c>
      <c r="O103" s="51"/>
      <c r="P103" s="51"/>
      <c r="Q103" s="51"/>
      <c r="R103" s="51"/>
      <c r="S103" s="51" t="s">
        <v>3573</v>
      </c>
      <c r="T103" s="53">
        <v>43907</v>
      </c>
      <c r="U103" s="52">
        <v>4500</v>
      </c>
      <c r="V103" s="51"/>
      <c r="W103" s="52">
        <v>125.47</v>
      </c>
      <c r="X103" s="52">
        <v>4625.47</v>
      </c>
      <c r="Y103" s="51"/>
      <c r="Z103" s="51"/>
      <c r="AA103" s="51"/>
      <c r="AB103" s="51"/>
      <c r="AC103" s="51"/>
      <c r="AD103" s="51"/>
      <c r="AE103" s="51"/>
      <c r="AF103" s="51"/>
      <c r="AG103" s="51"/>
      <c r="AH103" s="51"/>
      <c r="AI103" s="51"/>
      <c r="AJ103" s="51"/>
      <c r="AK103" s="51"/>
      <c r="AL103" s="52">
        <v>4625.47</v>
      </c>
      <c r="AM103" s="51"/>
    </row>
    <row r="104" spans="1:39" x14ac:dyDescent="0.2">
      <c r="A104" s="51" t="s">
        <v>55</v>
      </c>
      <c r="B104" s="51" t="s">
        <v>806</v>
      </c>
      <c r="C104" s="52">
        <v>2</v>
      </c>
      <c r="D104" s="51" t="s">
        <v>807</v>
      </c>
      <c r="E104" s="51" t="s">
        <v>471</v>
      </c>
      <c r="F104" s="51" t="s">
        <v>140</v>
      </c>
      <c r="G104" s="53">
        <v>43871</v>
      </c>
      <c r="H104" s="51" t="s">
        <v>3494</v>
      </c>
      <c r="I104" s="53">
        <v>43871</v>
      </c>
      <c r="J104" s="51" t="s">
        <v>3495</v>
      </c>
      <c r="K104" s="51" t="s">
        <v>3496</v>
      </c>
      <c r="L104" s="51" t="s">
        <v>3531</v>
      </c>
      <c r="M104" s="51" t="s">
        <v>3510</v>
      </c>
      <c r="N104" s="51" t="s">
        <v>3576</v>
      </c>
      <c r="O104" s="51"/>
      <c r="P104" s="51"/>
      <c r="Q104" s="51"/>
      <c r="R104" s="51"/>
      <c r="S104" s="51" t="s">
        <v>3573</v>
      </c>
      <c r="T104" s="53">
        <v>43907</v>
      </c>
      <c r="U104" s="52">
        <v>4500</v>
      </c>
      <c r="V104" s="51"/>
      <c r="W104" s="52">
        <v>125.47</v>
      </c>
      <c r="X104" s="52">
        <v>4625.47</v>
      </c>
      <c r="Y104" s="51"/>
      <c r="Z104" s="51"/>
      <c r="AA104" s="51"/>
      <c r="AB104" s="51"/>
      <c r="AC104" s="51"/>
      <c r="AD104" s="51"/>
      <c r="AE104" s="51"/>
      <c r="AF104" s="51"/>
      <c r="AG104" s="51"/>
      <c r="AH104" s="51"/>
      <c r="AI104" s="51"/>
      <c r="AJ104" s="51"/>
      <c r="AK104" s="51"/>
      <c r="AL104" s="52">
        <v>4625.47</v>
      </c>
      <c r="AM104" s="51"/>
    </row>
    <row r="105" spans="1:39" x14ac:dyDescent="0.2">
      <c r="A105" s="51" t="s">
        <v>55</v>
      </c>
      <c r="B105" s="51" t="s">
        <v>806</v>
      </c>
      <c r="C105" s="52">
        <v>2</v>
      </c>
      <c r="D105" s="51" t="s">
        <v>807</v>
      </c>
      <c r="E105" s="51" t="s">
        <v>471</v>
      </c>
      <c r="F105" s="51" t="s">
        <v>140</v>
      </c>
      <c r="G105" s="53">
        <v>43871</v>
      </c>
      <c r="H105" s="51" t="s">
        <v>3494</v>
      </c>
      <c r="I105" s="53">
        <v>43871</v>
      </c>
      <c r="J105" s="51" t="s">
        <v>3495</v>
      </c>
      <c r="K105" s="51" t="s">
        <v>3496</v>
      </c>
      <c r="L105" s="51" t="s">
        <v>3561</v>
      </c>
      <c r="M105" s="51" t="s">
        <v>3510</v>
      </c>
      <c r="N105" s="51" t="s">
        <v>3577</v>
      </c>
      <c r="O105" s="51"/>
      <c r="P105" s="51"/>
      <c r="Q105" s="51"/>
      <c r="R105" s="51"/>
      <c r="S105" s="51" t="s">
        <v>3573</v>
      </c>
      <c r="T105" s="53">
        <v>43907</v>
      </c>
      <c r="U105" s="52">
        <v>4500</v>
      </c>
      <c r="V105" s="51"/>
      <c r="W105" s="52">
        <v>125.47</v>
      </c>
      <c r="X105" s="52">
        <v>4625.47</v>
      </c>
      <c r="Y105" s="51"/>
      <c r="Z105" s="51"/>
      <c r="AA105" s="51"/>
      <c r="AB105" s="51"/>
      <c r="AC105" s="51"/>
      <c r="AD105" s="51"/>
      <c r="AE105" s="51"/>
      <c r="AF105" s="51"/>
      <c r="AG105" s="51"/>
      <c r="AH105" s="51"/>
      <c r="AI105" s="51"/>
      <c r="AJ105" s="51"/>
      <c r="AK105" s="51"/>
      <c r="AL105" s="52">
        <v>4625.47</v>
      </c>
      <c r="AM105" s="51"/>
    </row>
    <row r="106" spans="1:39" x14ac:dyDescent="0.2">
      <c r="A106" s="51" t="s">
        <v>55</v>
      </c>
      <c r="B106" s="51" t="s">
        <v>806</v>
      </c>
      <c r="C106" s="52">
        <v>2</v>
      </c>
      <c r="D106" s="51" t="s">
        <v>807</v>
      </c>
      <c r="E106" s="51" t="s">
        <v>471</v>
      </c>
      <c r="F106" s="51" t="s">
        <v>140</v>
      </c>
      <c r="G106" s="53">
        <v>43871</v>
      </c>
      <c r="H106" s="51" t="s">
        <v>3494</v>
      </c>
      <c r="I106" s="53">
        <v>43871</v>
      </c>
      <c r="J106" s="51" t="s">
        <v>3495</v>
      </c>
      <c r="K106" s="51" t="s">
        <v>3496</v>
      </c>
      <c r="L106" s="51" t="s">
        <v>3540</v>
      </c>
      <c r="M106" s="51" t="s">
        <v>3510</v>
      </c>
      <c r="N106" s="51" t="s">
        <v>3578</v>
      </c>
      <c r="O106" s="51"/>
      <c r="P106" s="51"/>
      <c r="Q106" s="51"/>
      <c r="R106" s="51"/>
      <c r="S106" s="51" t="s">
        <v>3573</v>
      </c>
      <c r="T106" s="53">
        <v>43907</v>
      </c>
      <c r="U106" s="52">
        <v>4500</v>
      </c>
      <c r="V106" s="51"/>
      <c r="W106" s="52">
        <v>125.47</v>
      </c>
      <c r="X106" s="52">
        <v>4625.47</v>
      </c>
      <c r="Y106" s="51"/>
      <c r="Z106" s="51"/>
      <c r="AA106" s="51"/>
      <c r="AB106" s="51"/>
      <c r="AC106" s="51"/>
      <c r="AD106" s="51"/>
      <c r="AE106" s="51"/>
      <c r="AF106" s="51"/>
      <c r="AG106" s="51"/>
      <c r="AH106" s="51"/>
      <c r="AI106" s="51"/>
      <c r="AJ106" s="51"/>
      <c r="AK106" s="51"/>
      <c r="AL106" s="52">
        <v>4625.47</v>
      </c>
      <c r="AM106" s="51"/>
    </row>
    <row r="107" spans="1:39" x14ac:dyDescent="0.2">
      <c r="A107" s="51" t="s">
        <v>55</v>
      </c>
      <c r="B107" s="51" t="s">
        <v>806</v>
      </c>
      <c r="C107" s="52">
        <v>2</v>
      </c>
      <c r="D107" s="51" t="s">
        <v>807</v>
      </c>
      <c r="E107" s="51" t="s">
        <v>471</v>
      </c>
      <c r="F107" s="51" t="s">
        <v>140</v>
      </c>
      <c r="G107" s="53">
        <v>43871</v>
      </c>
      <c r="H107" s="51" t="s">
        <v>3494</v>
      </c>
      <c r="I107" s="53">
        <v>43871</v>
      </c>
      <c r="J107" s="51" t="s">
        <v>3495</v>
      </c>
      <c r="K107" s="51" t="s">
        <v>3496</v>
      </c>
      <c r="L107" s="51" t="s">
        <v>3549</v>
      </c>
      <c r="M107" s="51" t="s">
        <v>3510</v>
      </c>
      <c r="N107" s="51" t="s">
        <v>3572</v>
      </c>
      <c r="O107" s="51"/>
      <c r="P107" s="51"/>
      <c r="Q107" s="51" t="s">
        <v>3579</v>
      </c>
      <c r="R107" s="53">
        <v>43873</v>
      </c>
      <c r="S107" s="51"/>
      <c r="T107" s="51"/>
      <c r="U107" s="51"/>
      <c r="V107" s="51"/>
      <c r="W107" s="51"/>
      <c r="X107" s="51"/>
      <c r="Y107" s="51"/>
      <c r="Z107" s="51"/>
      <c r="AA107" s="51"/>
      <c r="AB107" s="51"/>
      <c r="AC107" s="51"/>
      <c r="AD107" s="51"/>
      <c r="AE107" s="51"/>
      <c r="AF107" s="51"/>
      <c r="AG107" s="51"/>
      <c r="AH107" s="51"/>
      <c r="AI107" s="51"/>
      <c r="AJ107" s="51"/>
      <c r="AK107" s="51"/>
      <c r="AL107" s="51"/>
      <c r="AM107" s="51"/>
    </row>
    <row r="108" spans="1:39" x14ac:dyDescent="0.2">
      <c r="A108" s="51" t="s">
        <v>55</v>
      </c>
      <c r="B108" s="51" t="s">
        <v>806</v>
      </c>
      <c r="C108" s="52">
        <v>2</v>
      </c>
      <c r="D108" s="51" t="s">
        <v>807</v>
      </c>
      <c r="E108" s="51" t="s">
        <v>471</v>
      </c>
      <c r="F108" s="51" t="s">
        <v>140</v>
      </c>
      <c r="G108" s="53">
        <v>43871</v>
      </c>
      <c r="H108" s="51" t="s">
        <v>3494</v>
      </c>
      <c r="I108" s="53">
        <v>43871</v>
      </c>
      <c r="J108" s="51" t="s">
        <v>3495</v>
      </c>
      <c r="K108" s="51" t="s">
        <v>3496</v>
      </c>
      <c r="L108" s="51" t="s">
        <v>3543</v>
      </c>
      <c r="M108" s="51" t="s">
        <v>3510</v>
      </c>
      <c r="N108" s="51" t="s">
        <v>3574</v>
      </c>
      <c r="O108" s="51"/>
      <c r="P108" s="51"/>
      <c r="Q108" s="51" t="s">
        <v>3579</v>
      </c>
      <c r="R108" s="53">
        <v>43873</v>
      </c>
      <c r="S108" s="51"/>
      <c r="T108" s="51"/>
      <c r="U108" s="51"/>
      <c r="V108" s="51"/>
      <c r="W108" s="51"/>
      <c r="X108" s="51"/>
      <c r="Y108" s="51"/>
      <c r="Z108" s="51"/>
      <c r="AA108" s="51"/>
      <c r="AB108" s="51"/>
      <c r="AC108" s="51"/>
      <c r="AD108" s="51"/>
      <c r="AE108" s="51"/>
      <c r="AF108" s="51"/>
      <c r="AG108" s="51"/>
      <c r="AH108" s="51"/>
      <c r="AI108" s="51"/>
      <c r="AJ108" s="51"/>
      <c r="AK108" s="51"/>
      <c r="AL108" s="51"/>
      <c r="AM108" s="51"/>
    </row>
    <row r="109" spans="1:39" x14ac:dyDescent="0.2">
      <c r="A109" s="51" t="s">
        <v>55</v>
      </c>
      <c r="B109" s="51" t="s">
        <v>806</v>
      </c>
      <c r="C109" s="52">
        <v>2</v>
      </c>
      <c r="D109" s="51" t="s">
        <v>807</v>
      </c>
      <c r="E109" s="51" t="s">
        <v>471</v>
      </c>
      <c r="F109" s="51" t="s">
        <v>140</v>
      </c>
      <c r="G109" s="53">
        <v>43871</v>
      </c>
      <c r="H109" s="51" t="s">
        <v>3494</v>
      </c>
      <c r="I109" s="53">
        <v>43871</v>
      </c>
      <c r="J109" s="51" t="s">
        <v>3495</v>
      </c>
      <c r="K109" s="51" t="s">
        <v>3496</v>
      </c>
      <c r="L109" s="51" t="s">
        <v>3501</v>
      </c>
      <c r="M109" s="51" t="s">
        <v>3510</v>
      </c>
      <c r="N109" s="51" t="s">
        <v>3575</v>
      </c>
      <c r="O109" s="51"/>
      <c r="P109" s="51"/>
      <c r="Q109" s="51" t="s">
        <v>3579</v>
      </c>
      <c r="R109" s="53">
        <v>43873</v>
      </c>
      <c r="S109" s="51"/>
      <c r="T109" s="51"/>
      <c r="U109" s="51"/>
      <c r="V109" s="51"/>
      <c r="W109" s="51"/>
      <c r="X109" s="51"/>
      <c r="Y109" s="51"/>
      <c r="Z109" s="51"/>
      <c r="AA109" s="51"/>
      <c r="AB109" s="51"/>
      <c r="AC109" s="51"/>
      <c r="AD109" s="51"/>
      <c r="AE109" s="51"/>
      <c r="AF109" s="51"/>
      <c r="AG109" s="51"/>
      <c r="AH109" s="51"/>
      <c r="AI109" s="51"/>
      <c r="AJ109" s="51"/>
      <c r="AK109" s="51"/>
      <c r="AL109" s="51"/>
      <c r="AM109" s="51"/>
    </row>
    <row r="110" spans="1:39" x14ac:dyDescent="0.2">
      <c r="A110" s="51" t="s">
        <v>55</v>
      </c>
      <c r="B110" s="51" t="s">
        <v>806</v>
      </c>
      <c r="C110" s="52">
        <v>2</v>
      </c>
      <c r="D110" s="51" t="s">
        <v>807</v>
      </c>
      <c r="E110" s="51" t="s">
        <v>471</v>
      </c>
      <c r="F110" s="51" t="s">
        <v>140</v>
      </c>
      <c r="G110" s="53">
        <v>43871</v>
      </c>
      <c r="H110" s="51" t="s">
        <v>3494</v>
      </c>
      <c r="I110" s="53">
        <v>43871</v>
      </c>
      <c r="J110" s="51" t="s">
        <v>3495</v>
      </c>
      <c r="K110" s="51" t="s">
        <v>3496</v>
      </c>
      <c r="L110" s="51" t="s">
        <v>3531</v>
      </c>
      <c r="M110" s="51" t="s">
        <v>3510</v>
      </c>
      <c r="N110" s="51" t="s">
        <v>3576</v>
      </c>
      <c r="O110" s="51"/>
      <c r="P110" s="51"/>
      <c r="Q110" s="51" t="s">
        <v>3579</v>
      </c>
      <c r="R110" s="53">
        <v>43873</v>
      </c>
      <c r="S110" s="51"/>
      <c r="T110" s="51"/>
      <c r="U110" s="51"/>
      <c r="V110" s="51"/>
      <c r="W110" s="51"/>
      <c r="X110" s="51"/>
      <c r="Y110" s="51"/>
      <c r="Z110" s="51"/>
      <c r="AA110" s="51"/>
      <c r="AB110" s="51"/>
      <c r="AC110" s="51"/>
      <c r="AD110" s="51"/>
      <c r="AE110" s="51"/>
      <c r="AF110" s="51"/>
      <c r="AG110" s="51"/>
      <c r="AH110" s="51"/>
      <c r="AI110" s="51"/>
      <c r="AJ110" s="51"/>
      <c r="AK110" s="51"/>
      <c r="AL110" s="51"/>
      <c r="AM110" s="51"/>
    </row>
    <row r="111" spans="1:39" x14ac:dyDescent="0.2">
      <c r="A111" s="51" t="s">
        <v>55</v>
      </c>
      <c r="B111" s="51" t="s">
        <v>806</v>
      </c>
      <c r="C111" s="52">
        <v>2</v>
      </c>
      <c r="D111" s="51" t="s">
        <v>807</v>
      </c>
      <c r="E111" s="51" t="s">
        <v>471</v>
      </c>
      <c r="F111" s="51" t="s">
        <v>140</v>
      </c>
      <c r="G111" s="53">
        <v>43871</v>
      </c>
      <c r="H111" s="51" t="s">
        <v>3494</v>
      </c>
      <c r="I111" s="53">
        <v>43871</v>
      </c>
      <c r="J111" s="51" t="s">
        <v>3495</v>
      </c>
      <c r="K111" s="51" t="s">
        <v>3496</v>
      </c>
      <c r="L111" s="51" t="s">
        <v>3561</v>
      </c>
      <c r="M111" s="51" t="s">
        <v>3510</v>
      </c>
      <c r="N111" s="51" t="s">
        <v>3577</v>
      </c>
      <c r="O111" s="51"/>
      <c r="P111" s="51"/>
      <c r="Q111" s="51" t="s">
        <v>3579</v>
      </c>
      <c r="R111" s="53">
        <v>43873</v>
      </c>
      <c r="S111" s="51"/>
      <c r="T111" s="51"/>
      <c r="U111" s="51"/>
      <c r="V111" s="51"/>
      <c r="W111" s="51"/>
      <c r="X111" s="51"/>
      <c r="Y111" s="51"/>
      <c r="Z111" s="51"/>
      <c r="AA111" s="51"/>
      <c r="AB111" s="51"/>
      <c r="AC111" s="51"/>
      <c r="AD111" s="51"/>
      <c r="AE111" s="51"/>
      <c r="AF111" s="51"/>
      <c r="AG111" s="51"/>
      <c r="AH111" s="51"/>
      <c r="AI111" s="51"/>
      <c r="AJ111" s="51"/>
      <c r="AK111" s="51"/>
      <c r="AL111" s="51"/>
      <c r="AM111" s="51"/>
    </row>
    <row r="112" spans="1:39" x14ac:dyDescent="0.2">
      <c r="A112" s="51" t="s">
        <v>55</v>
      </c>
      <c r="B112" s="51" t="s">
        <v>806</v>
      </c>
      <c r="C112" s="52">
        <v>2</v>
      </c>
      <c r="D112" s="51" t="s">
        <v>807</v>
      </c>
      <c r="E112" s="51" t="s">
        <v>471</v>
      </c>
      <c r="F112" s="51" t="s">
        <v>140</v>
      </c>
      <c r="G112" s="53">
        <v>43871</v>
      </c>
      <c r="H112" s="51" t="s">
        <v>3494</v>
      </c>
      <c r="I112" s="53">
        <v>43871</v>
      </c>
      <c r="J112" s="51" t="s">
        <v>3495</v>
      </c>
      <c r="K112" s="51" t="s">
        <v>3496</v>
      </c>
      <c r="L112" s="51" t="s">
        <v>3540</v>
      </c>
      <c r="M112" s="51" t="s">
        <v>3510</v>
      </c>
      <c r="N112" s="51" t="s">
        <v>3578</v>
      </c>
      <c r="O112" s="51"/>
      <c r="P112" s="51"/>
      <c r="Q112" s="51" t="s">
        <v>3579</v>
      </c>
      <c r="R112" s="53">
        <v>43873</v>
      </c>
      <c r="S112" s="51"/>
      <c r="T112" s="51"/>
      <c r="U112" s="51"/>
      <c r="V112" s="51"/>
      <c r="W112" s="51"/>
      <c r="X112" s="51"/>
      <c r="Y112" s="51"/>
      <c r="Z112" s="51"/>
      <c r="AA112" s="51"/>
      <c r="AB112" s="51"/>
      <c r="AC112" s="51"/>
      <c r="AD112" s="51"/>
      <c r="AE112" s="51"/>
      <c r="AF112" s="51"/>
      <c r="AG112" s="51"/>
      <c r="AH112" s="51"/>
      <c r="AI112" s="51"/>
      <c r="AJ112" s="51"/>
      <c r="AK112" s="51"/>
      <c r="AL112" s="51"/>
      <c r="AM112" s="51"/>
    </row>
    <row r="113" spans="1:39" x14ac:dyDescent="0.2">
      <c r="A113" s="51" t="s">
        <v>55</v>
      </c>
      <c r="B113" s="51" t="s">
        <v>806</v>
      </c>
      <c r="C113" s="52">
        <v>2</v>
      </c>
      <c r="D113" s="51" t="s">
        <v>807</v>
      </c>
      <c r="E113" s="51" t="s">
        <v>471</v>
      </c>
      <c r="F113" s="51" t="s">
        <v>140</v>
      </c>
      <c r="G113" s="53">
        <v>44008</v>
      </c>
      <c r="H113" s="51" t="s">
        <v>3494</v>
      </c>
      <c r="I113" s="53">
        <v>44008</v>
      </c>
      <c r="J113" s="51" t="s">
        <v>3495</v>
      </c>
      <c r="K113" s="51" t="s">
        <v>3496</v>
      </c>
      <c r="L113" s="51" t="s">
        <v>3549</v>
      </c>
      <c r="M113" s="51" t="s">
        <v>3498</v>
      </c>
      <c r="N113" s="51" t="s">
        <v>3580</v>
      </c>
      <c r="O113" s="51"/>
      <c r="P113" s="51"/>
      <c r="Q113" s="51" t="s">
        <v>3581</v>
      </c>
      <c r="R113" s="53">
        <v>44014</v>
      </c>
      <c r="S113" s="51"/>
      <c r="T113" s="51"/>
      <c r="U113" s="51"/>
      <c r="V113" s="51"/>
      <c r="W113" s="51"/>
      <c r="X113" s="51"/>
      <c r="Y113" s="51"/>
      <c r="Z113" s="51"/>
      <c r="AA113" s="51"/>
      <c r="AB113" s="51"/>
      <c r="AC113" s="51"/>
      <c r="AD113" s="51"/>
      <c r="AE113" s="51"/>
      <c r="AF113" s="51"/>
      <c r="AG113" s="51"/>
      <c r="AH113" s="51"/>
      <c r="AI113" s="51"/>
      <c r="AJ113" s="51"/>
      <c r="AK113" s="51"/>
      <c r="AL113" s="51"/>
      <c r="AM113" s="51"/>
    </row>
    <row r="114" spans="1:39" x14ac:dyDescent="0.2">
      <c r="A114" s="51" t="s">
        <v>55</v>
      </c>
      <c r="B114" s="51" t="s">
        <v>806</v>
      </c>
      <c r="C114" s="52">
        <v>2</v>
      </c>
      <c r="D114" s="51" t="s">
        <v>807</v>
      </c>
      <c r="E114" s="51" t="s">
        <v>471</v>
      </c>
      <c r="F114" s="51" t="s">
        <v>140</v>
      </c>
      <c r="G114" s="53">
        <v>44008</v>
      </c>
      <c r="H114" s="51" t="s">
        <v>3494</v>
      </c>
      <c r="I114" s="53">
        <v>44008</v>
      </c>
      <c r="J114" s="51" t="s">
        <v>3495</v>
      </c>
      <c r="K114" s="51" t="s">
        <v>3496</v>
      </c>
      <c r="L114" s="51" t="s">
        <v>3561</v>
      </c>
      <c r="M114" s="51" t="s">
        <v>3498</v>
      </c>
      <c r="N114" s="51" t="s">
        <v>3582</v>
      </c>
      <c r="O114" s="51"/>
      <c r="P114" s="51"/>
      <c r="Q114" s="51" t="s">
        <v>3581</v>
      </c>
      <c r="R114" s="53">
        <v>44014</v>
      </c>
      <c r="S114" s="51"/>
      <c r="T114" s="51"/>
      <c r="U114" s="51"/>
      <c r="V114" s="51"/>
      <c r="W114" s="51"/>
      <c r="X114" s="51"/>
      <c r="Y114" s="51"/>
      <c r="Z114" s="51"/>
      <c r="AA114" s="51"/>
      <c r="AB114" s="51"/>
      <c r="AC114" s="51"/>
      <c r="AD114" s="51"/>
      <c r="AE114" s="51"/>
      <c r="AF114" s="51"/>
      <c r="AG114" s="51"/>
      <c r="AH114" s="51"/>
      <c r="AI114" s="51"/>
      <c r="AJ114" s="51"/>
      <c r="AK114" s="51"/>
      <c r="AL114" s="51"/>
      <c r="AM114" s="51"/>
    </row>
    <row r="115" spans="1:39" x14ac:dyDescent="0.2">
      <c r="A115" s="51" t="s">
        <v>55</v>
      </c>
      <c r="B115" s="51" t="s">
        <v>806</v>
      </c>
      <c r="C115" s="52">
        <v>2</v>
      </c>
      <c r="D115" s="51" t="s">
        <v>807</v>
      </c>
      <c r="E115" s="51" t="s">
        <v>471</v>
      </c>
      <c r="F115" s="51" t="s">
        <v>140</v>
      </c>
      <c r="G115" s="53">
        <v>44008</v>
      </c>
      <c r="H115" s="51" t="s">
        <v>3494</v>
      </c>
      <c r="I115" s="53">
        <v>44008</v>
      </c>
      <c r="J115" s="51" t="s">
        <v>3495</v>
      </c>
      <c r="K115" s="51" t="s">
        <v>3496</v>
      </c>
      <c r="L115" s="51" t="s">
        <v>3531</v>
      </c>
      <c r="M115" s="51" t="s">
        <v>3498</v>
      </c>
      <c r="N115" s="51" t="s">
        <v>3583</v>
      </c>
      <c r="O115" s="51"/>
      <c r="P115" s="51"/>
      <c r="Q115" s="51" t="s">
        <v>3581</v>
      </c>
      <c r="R115" s="53">
        <v>44014</v>
      </c>
      <c r="S115" s="51"/>
      <c r="T115" s="51"/>
      <c r="U115" s="51"/>
      <c r="V115" s="51"/>
      <c r="W115" s="51"/>
      <c r="X115" s="51"/>
      <c r="Y115" s="51"/>
      <c r="Z115" s="51"/>
      <c r="AA115" s="51"/>
      <c r="AB115" s="51"/>
      <c r="AC115" s="51"/>
      <c r="AD115" s="51"/>
      <c r="AE115" s="51"/>
      <c r="AF115" s="51"/>
      <c r="AG115" s="51"/>
      <c r="AH115" s="51"/>
      <c r="AI115" s="51"/>
      <c r="AJ115" s="51"/>
      <c r="AK115" s="51"/>
      <c r="AL115" s="51"/>
      <c r="AM115" s="51"/>
    </row>
    <row r="116" spans="1:39" x14ac:dyDescent="0.2">
      <c r="A116" s="51" t="s">
        <v>55</v>
      </c>
      <c r="B116" s="51" t="s">
        <v>806</v>
      </c>
      <c r="C116" s="52">
        <v>2</v>
      </c>
      <c r="D116" s="51" t="s">
        <v>807</v>
      </c>
      <c r="E116" s="51" t="s">
        <v>471</v>
      </c>
      <c r="F116" s="51" t="s">
        <v>140</v>
      </c>
      <c r="G116" s="53">
        <v>44008</v>
      </c>
      <c r="H116" s="51" t="s">
        <v>3494</v>
      </c>
      <c r="I116" s="53">
        <v>44008</v>
      </c>
      <c r="J116" s="51" t="s">
        <v>3495</v>
      </c>
      <c r="K116" s="51" t="s">
        <v>3496</v>
      </c>
      <c r="L116" s="51" t="s">
        <v>3543</v>
      </c>
      <c r="M116" s="51" t="s">
        <v>3498</v>
      </c>
      <c r="N116" s="51" t="s">
        <v>3584</v>
      </c>
      <c r="O116" s="51"/>
      <c r="P116" s="51"/>
      <c r="Q116" s="51" t="s">
        <v>3581</v>
      </c>
      <c r="R116" s="53">
        <v>44014</v>
      </c>
      <c r="S116" s="51"/>
      <c r="T116" s="51"/>
      <c r="U116" s="51"/>
      <c r="V116" s="51"/>
      <c r="W116" s="51"/>
      <c r="X116" s="51"/>
      <c r="Y116" s="51"/>
      <c r="Z116" s="51"/>
      <c r="AA116" s="51"/>
      <c r="AB116" s="51"/>
      <c r="AC116" s="51"/>
      <c r="AD116" s="51"/>
      <c r="AE116" s="51"/>
      <c r="AF116" s="51"/>
      <c r="AG116" s="51"/>
      <c r="AH116" s="51"/>
      <c r="AI116" s="51"/>
      <c r="AJ116" s="51"/>
      <c r="AK116" s="51"/>
      <c r="AL116" s="51"/>
      <c r="AM116" s="51"/>
    </row>
    <row r="117" spans="1:39" x14ac:dyDescent="0.2">
      <c r="A117" s="51" t="s">
        <v>55</v>
      </c>
      <c r="B117" s="51" t="s">
        <v>806</v>
      </c>
      <c r="C117" s="52">
        <v>2</v>
      </c>
      <c r="D117" s="51" t="s">
        <v>807</v>
      </c>
      <c r="E117" s="51" t="s">
        <v>471</v>
      </c>
      <c r="F117" s="51" t="s">
        <v>140</v>
      </c>
      <c r="G117" s="53">
        <v>44008</v>
      </c>
      <c r="H117" s="51" t="s">
        <v>3494</v>
      </c>
      <c r="I117" s="53">
        <v>44008</v>
      </c>
      <c r="J117" s="51" t="s">
        <v>3495</v>
      </c>
      <c r="K117" s="51" t="s">
        <v>3496</v>
      </c>
      <c r="L117" s="51" t="s">
        <v>3540</v>
      </c>
      <c r="M117" s="51" t="s">
        <v>3498</v>
      </c>
      <c r="N117" s="51" t="s">
        <v>3585</v>
      </c>
      <c r="O117" s="51"/>
      <c r="P117" s="51"/>
      <c r="Q117" s="51" t="s">
        <v>3581</v>
      </c>
      <c r="R117" s="53">
        <v>44014</v>
      </c>
      <c r="S117" s="51"/>
      <c r="T117" s="51"/>
      <c r="U117" s="51"/>
      <c r="V117" s="51"/>
      <c r="W117" s="51"/>
      <c r="X117" s="51"/>
      <c r="Y117" s="51"/>
      <c r="Z117" s="51"/>
      <c r="AA117" s="51"/>
      <c r="AB117" s="51"/>
      <c r="AC117" s="51"/>
      <c r="AD117" s="51"/>
      <c r="AE117" s="51"/>
      <c r="AF117" s="51"/>
      <c r="AG117" s="51"/>
      <c r="AH117" s="51"/>
      <c r="AI117" s="51"/>
      <c r="AJ117" s="51"/>
      <c r="AK117" s="51"/>
      <c r="AL117" s="51"/>
      <c r="AM117" s="51"/>
    </row>
    <row r="118" spans="1:39" x14ac:dyDescent="0.2">
      <c r="A118" s="51" t="s">
        <v>55</v>
      </c>
      <c r="B118" s="51" t="s">
        <v>806</v>
      </c>
      <c r="C118" s="52">
        <v>2</v>
      </c>
      <c r="D118" s="51" t="s">
        <v>807</v>
      </c>
      <c r="E118" s="51" t="s">
        <v>471</v>
      </c>
      <c r="F118" s="51" t="s">
        <v>140</v>
      </c>
      <c r="G118" s="53">
        <v>44008</v>
      </c>
      <c r="H118" s="51" t="s">
        <v>3494</v>
      </c>
      <c r="I118" s="53">
        <v>44008</v>
      </c>
      <c r="J118" s="51" t="s">
        <v>3495</v>
      </c>
      <c r="K118" s="51" t="s">
        <v>3496</v>
      </c>
      <c r="L118" s="51" t="s">
        <v>3501</v>
      </c>
      <c r="M118" s="51" t="s">
        <v>3498</v>
      </c>
      <c r="N118" s="51" t="s">
        <v>3586</v>
      </c>
      <c r="O118" s="51"/>
      <c r="P118" s="51"/>
      <c r="Q118" s="51" t="s">
        <v>3581</v>
      </c>
      <c r="R118" s="53">
        <v>44014</v>
      </c>
      <c r="S118" s="51"/>
      <c r="T118" s="51"/>
      <c r="U118" s="51"/>
      <c r="V118" s="51"/>
      <c r="W118" s="51"/>
      <c r="X118" s="51"/>
      <c r="Y118" s="51"/>
      <c r="Z118" s="51"/>
      <c r="AA118" s="51"/>
      <c r="AB118" s="51"/>
      <c r="AC118" s="51"/>
      <c r="AD118" s="51"/>
      <c r="AE118" s="51"/>
      <c r="AF118" s="51"/>
      <c r="AG118" s="51"/>
      <c r="AH118" s="51"/>
      <c r="AI118" s="51"/>
      <c r="AJ118" s="51"/>
      <c r="AK118" s="51"/>
      <c r="AL118" s="51"/>
      <c r="AM118" s="51"/>
    </row>
    <row r="119" spans="1:39" x14ac:dyDescent="0.2">
      <c r="A119" s="51" t="s">
        <v>55</v>
      </c>
      <c r="B119" s="51" t="s">
        <v>3587</v>
      </c>
      <c r="C119" s="52">
        <v>5</v>
      </c>
      <c r="D119" s="51" t="s">
        <v>3588</v>
      </c>
      <c r="E119" s="51" t="s">
        <v>3589</v>
      </c>
      <c r="F119" s="51" t="s">
        <v>74</v>
      </c>
      <c r="G119" s="53">
        <v>43811</v>
      </c>
      <c r="H119" s="51" t="s">
        <v>3493</v>
      </c>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row>
    <row r="120" spans="1:39" x14ac:dyDescent="0.2">
      <c r="A120" s="51" t="s">
        <v>55</v>
      </c>
      <c r="B120" s="51" t="s">
        <v>3590</v>
      </c>
      <c r="C120" s="52">
        <v>5</v>
      </c>
      <c r="D120" s="51" t="s">
        <v>3591</v>
      </c>
      <c r="E120" s="51" t="s">
        <v>3592</v>
      </c>
      <c r="F120" s="51" t="s">
        <v>114</v>
      </c>
      <c r="G120" s="53">
        <v>43858</v>
      </c>
      <c r="H120" s="51" t="s">
        <v>3493</v>
      </c>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row>
    <row r="121" spans="1:39" x14ac:dyDescent="0.2">
      <c r="A121" s="51" t="s">
        <v>55</v>
      </c>
      <c r="B121" s="51" t="s">
        <v>3593</v>
      </c>
      <c r="C121" s="52">
        <v>5</v>
      </c>
      <c r="D121" s="51" t="s">
        <v>3594</v>
      </c>
      <c r="E121" s="51" t="s">
        <v>3595</v>
      </c>
      <c r="F121" s="51" t="s">
        <v>74</v>
      </c>
      <c r="G121" s="53">
        <v>43843</v>
      </c>
      <c r="H121" s="51" t="s">
        <v>3494</v>
      </c>
      <c r="I121" s="53">
        <v>43843</v>
      </c>
      <c r="J121" s="51" t="s">
        <v>3495</v>
      </c>
      <c r="K121" s="51" t="s">
        <v>3496</v>
      </c>
      <c r="L121" s="51" t="s">
        <v>3497</v>
      </c>
      <c r="M121" s="51" t="s">
        <v>3510</v>
      </c>
      <c r="N121" s="51" t="s">
        <v>3596</v>
      </c>
      <c r="O121" s="51"/>
      <c r="P121" s="51"/>
      <c r="Q121" s="51"/>
      <c r="R121" s="51"/>
      <c r="S121" s="51" t="s">
        <v>3597</v>
      </c>
      <c r="T121" s="53">
        <v>43875</v>
      </c>
      <c r="U121" s="52">
        <v>4000</v>
      </c>
      <c r="V121" s="51"/>
      <c r="W121" s="52">
        <v>129.37</v>
      </c>
      <c r="X121" s="52">
        <v>4129.37</v>
      </c>
      <c r="Y121" s="51"/>
      <c r="Z121" s="51"/>
      <c r="AA121" s="53">
        <v>43896</v>
      </c>
      <c r="AB121" s="52">
        <v>0</v>
      </c>
      <c r="AC121" s="51"/>
      <c r="AD121" s="51"/>
      <c r="AE121" s="51"/>
      <c r="AF121" s="51"/>
      <c r="AG121" s="51"/>
      <c r="AH121" s="51"/>
      <c r="AI121" s="51"/>
      <c r="AJ121" s="51"/>
      <c r="AK121" s="52">
        <v>4129.37</v>
      </c>
      <c r="AL121" s="52">
        <v>0</v>
      </c>
      <c r="AM121" s="53">
        <v>43914</v>
      </c>
    </row>
    <row r="122" spans="1:39" x14ac:dyDescent="0.2">
      <c r="A122" s="51" t="s">
        <v>55</v>
      </c>
      <c r="B122" s="51" t="s">
        <v>3593</v>
      </c>
      <c r="C122" s="52">
        <v>5</v>
      </c>
      <c r="D122" s="51" t="s">
        <v>3594</v>
      </c>
      <c r="E122" s="51" t="s">
        <v>3595</v>
      </c>
      <c r="F122" s="51" t="s">
        <v>74</v>
      </c>
      <c r="G122" s="53">
        <v>43843</v>
      </c>
      <c r="H122" s="51" t="s">
        <v>3494</v>
      </c>
      <c r="I122" s="53">
        <v>43843</v>
      </c>
      <c r="J122" s="51" t="s">
        <v>3495</v>
      </c>
      <c r="K122" s="51" t="s">
        <v>3496</v>
      </c>
      <c r="L122" s="51" t="s">
        <v>3497</v>
      </c>
      <c r="M122" s="51" t="s">
        <v>3510</v>
      </c>
      <c r="N122" s="51" t="s">
        <v>3596</v>
      </c>
      <c r="O122" s="51"/>
      <c r="P122" s="51"/>
      <c r="Q122" s="51" t="s">
        <v>3598</v>
      </c>
      <c r="R122" s="51"/>
      <c r="S122" s="51"/>
      <c r="T122" s="51"/>
      <c r="U122" s="51"/>
      <c r="V122" s="51"/>
      <c r="W122" s="51"/>
      <c r="X122" s="51"/>
      <c r="Y122" s="51"/>
      <c r="Z122" s="51"/>
      <c r="AA122" s="51"/>
      <c r="AB122" s="51"/>
      <c r="AC122" s="51"/>
      <c r="AD122" s="51"/>
      <c r="AE122" s="51"/>
      <c r="AF122" s="51"/>
      <c r="AG122" s="51"/>
      <c r="AH122" s="51"/>
      <c r="AI122" s="51"/>
      <c r="AJ122" s="51"/>
      <c r="AK122" s="51"/>
      <c r="AL122" s="51"/>
      <c r="AM122" s="51"/>
    </row>
    <row r="123" spans="1:39" x14ac:dyDescent="0.2">
      <c r="A123" s="51" t="s">
        <v>55</v>
      </c>
      <c r="B123" s="51" t="s">
        <v>3599</v>
      </c>
      <c r="C123" s="52">
        <v>1</v>
      </c>
      <c r="D123" s="51" t="s">
        <v>3600</v>
      </c>
      <c r="E123" s="51" t="s">
        <v>3601</v>
      </c>
      <c r="F123" s="51" t="s">
        <v>119</v>
      </c>
      <c r="G123" s="53">
        <v>43718</v>
      </c>
      <c r="H123" s="51" t="s">
        <v>3508</v>
      </c>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row>
    <row r="124" spans="1:39" x14ac:dyDescent="0.2">
      <c r="A124" s="51" t="s">
        <v>55</v>
      </c>
      <c r="B124" s="51" t="s">
        <v>3602</v>
      </c>
      <c r="C124" s="52">
        <v>5</v>
      </c>
      <c r="D124" s="51" t="s">
        <v>3603</v>
      </c>
      <c r="E124" s="51" t="s">
        <v>3604</v>
      </c>
      <c r="F124" s="51" t="s">
        <v>166</v>
      </c>
      <c r="G124" s="53">
        <v>43739</v>
      </c>
      <c r="H124" s="51" t="s">
        <v>3493</v>
      </c>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row>
    <row r="125" spans="1:39" x14ac:dyDescent="0.2">
      <c r="A125" s="51" t="s">
        <v>55</v>
      </c>
      <c r="B125" s="51" t="s">
        <v>3605</v>
      </c>
      <c r="C125" s="52">
        <v>6</v>
      </c>
      <c r="D125" s="51" t="s">
        <v>3606</v>
      </c>
      <c r="E125" s="51" t="s">
        <v>3607</v>
      </c>
      <c r="F125" s="51" t="s">
        <v>69</v>
      </c>
      <c r="G125" s="53">
        <v>43726</v>
      </c>
      <c r="H125" s="51" t="s">
        <v>3493</v>
      </c>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row>
    <row r="126" spans="1:39" x14ac:dyDescent="0.2">
      <c r="A126" s="51" t="s">
        <v>55</v>
      </c>
      <c r="B126" s="51" t="s">
        <v>3608</v>
      </c>
      <c r="C126" s="52">
        <v>6</v>
      </c>
      <c r="D126" s="51" t="s">
        <v>3609</v>
      </c>
      <c r="E126" s="51" t="s">
        <v>3610</v>
      </c>
      <c r="F126" s="51" t="s">
        <v>69</v>
      </c>
      <c r="G126" s="53">
        <v>43726</v>
      </c>
      <c r="H126" s="51" t="s">
        <v>3493</v>
      </c>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row>
    <row r="127" spans="1:39" x14ac:dyDescent="0.2">
      <c r="A127" s="51" t="s">
        <v>55</v>
      </c>
      <c r="B127" s="51" t="s">
        <v>3611</v>
      </c>
      <c r="C127" s="52">
        <v>3</v>
      </c>
      <c r="D127" s="51" t="s">
        <v>3612</v>
      </c>
      <c r="E127" s="51" t="s">
        <v>3613</v>
      </c>
      <c r="F127" s="51" t="s">
        <v>88</v>
      </c>
      <c r="G127" s="53">
        <v>43902</v>
      </c>
      <c r="H127" s="51" t="s">
        <v>3493</v>
      </c>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row>
    <row r="128" spans="1:39" x14ac:dyDescent="0.2">
      <c r="A128" s="51" t="s">
        <v>55</v>
      </c>
      <c r="B128" s="51" t="s">
        <v>3614</v>
      </c>
      <c r="C128" s="52">
        <v>6</v>
      </c>
      <c r="D128" s="51" t="s">
        <v>3615</v>
      </c>
      <c r="E128" s="51" t="s">
        <v>3616</v>
      </c>
      <c r="F128" s="51" t="s">
        <v>105</v>
      </c>
      <c r="G128" s="53">
        <v>43901</v>
      </c>
      <c r="H128" s="51" t="s">
        <v>3493</v>
      </c>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row>
    <row r="129" spans="1:39" x14ac:dyDescent="0.2">
      <c r="A129" s="51" t="s">
        <v>55</v>
      </c>
      <c r="B129" s="51" t="s">
        <v>3617</v>
      </c>
      <c r="C129" s="52">
        <v>5</v>
      </c>
      <c r="D129" s="51" t="s">
        <v>3618</v>
      </c>
      <c r="E129" s="51" t="s">
        <v>3618</v>
      </c>
      <c r="F129" s="51" t="s">
        <v>119</v>
      </c>
      <c r="G129" s="53">
        <v>43705</v>
      </c>
      <c r="H129" s="51" t="s">
        <v>3494</v>
      </c>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row>
    <row r="130" spans="1:39" x14ac:dyDescent="0.2">
      <c r="A130" s="51" t="s">
        <v>55</v>
      </c>
      <c r="B130" s="51" t="s">
        <v>3619</v>
      </c>
      <c r="C130" s="52">
        <v>5</v>
      </c>
      <c r="D130" s="51" t="s">
        <v>3620</v>
      </c>
      <c r="E130" s="51" t="s">
        <v>3621</v>
      </c>
      <c r="F130" s="51" t="s">
        <v>88</v>
      </c>
      <c r="G130" s="53">
        <v>43761</v>
      </c>
      <c r="H130" s="51" t="s">
        <v>3493</v>
      </c>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row>
    <row r="131" spans="1:39" x14ac:dyDescent="0.2">
      <c r="A131" s="51" t="s">
        <v>55</v>
      </c>
      <c r="B131" s="51" t="s">
        <v>3622</v>
      </c>
      <c r="C131" s="52">
        <v>5</v>
      </c>
      <c r="D131" s="51" t="s">
        <v>3623</v>
      </c>
      <c r="E131" s="51" t="s">
        <v>3624</v>
      </c>
      <c r="F131" s="51" t="s">
        <v>88</v>
      </c>
      <c r="G131" s="53">
        <v>43761</v>
      </c>
      <c r="H131" s="51" t="s">
        <v>3493</v>
      </c>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row>
    <row r="132" spans="1:39" x14ac:dyDescent="0.2">
      <c r="A132" s="51" t="s">
        <v>55</v>
      </c>
      <c r="B132" s="51" t="s">
        <v>3625</v>
      </c>
      <c r="C132" s="52">
        <v>5</v>
      </c>
      <c r="D132" s="51" t="s">
        <v>3626</v>
      </c>
      <c r="E132" s="51" t="s">
        <v>3627</v>
      </c>
      <c r="F132" s="51" t="s">
        <v>140</v>
      </c>
      <c r="G132" s="53">
        <v>43696</v>
      </c>
      <c r="H132" s="51" t="s">
        <v>3493</v>
      </c>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row>
    <row r="133" spans="1:39" x14ac:dyDescent="0.2">
      <c r="A133" s="51" t="s">
        <v>55</v>
      </c>
      <c r="B133" s="51" t="s">
        <v>3628</v>
      </c>
      <c r="C133" s="52">
        <v>1</v>
      </c>
      <c r="D133" s="51" t="s">
        <v>3629</v>
      </c>
      <c r="E133" s="51" t="s">
        <v>3630</v>
      </c>
      <c r="F133" s="51" t="s">
        <v>114</v>
      </c>
      <c r="G133" s="53">
        <v>43893</v>
      </c>
      <c r="H133" s="51" t="s">
        <v>3493</v>
      </c>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row>
    <row r="134" spans="1:39" x14ac:dyDescent="0.2">
      <c r="A134" s="51" t="s">
        <v>55</v>
      </c>
      <c r="B134" s="51" t="s">
        <v>3631</v>
      </c>
      <c r="C134" s="52">
        <v>2</v>
      </c>
      <c r="D134" s="51" t="s">
        <v>3632</v>
      </c>
      <c r="E134" s="51" t="s">
        <v>3633</v>
      </c>
      <c r="F134" s="51" t="s">
        <v>74</v>
      </c>
      <c r="G134" s="53">
        <v>43727</v>
      </c>
      <c r="H134" s="51" t="s">
        <v>3493</v>
      </c>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row>
    <row r="135" spans="1:39" x14ac:dyDescent="0.2">
      <c r="A135" s="51" t="s">
        <v>55</v>
      </c>
      <c r="B135" s="51" t="s">
        <v>3634</v>
      </c>
      <c r="C135" s="52">
        <v>2</v>
      </c>
      <c r="D135" s="51" t="s">
        <v>3635</v>
      </c>
      <c r="E135" s="51" t="s">
        <v>3636</v>
      </c>
      <c r="F135" s="51" t="s">
        <v>74</v>
      </c>
      <c r="G135" s="53">
        <v>43728</v>
      </c>
      <c r="H135" s="51" t="s">
        <v>3493</v>
      </c>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row>
    <row r="136" spans="1:39" x14ac:dyDescent="0.2">
      <c r="A136" s="51" t="s">
        <v>55</v>
      </c>
      <c r="B136" s="51" t="s">
        <v>3637</v>
      </c>
      <c r="C136" s="52">
        <v>2</v>
      </c>
      <c r="D136" s="51" t="s">
        <v>3638</v>
      </c>
      <c r="E136" s="51" t="s">
        <v>3638</v>
      </c>
      <c r="F136" s="51" t="s">
        <v>83</v>
      </c>
      <c r="G136" s="53">
        <v>43731</v>
      </c>
      <c r="H136" s="51" t="s">
        <v>3493</v>
      </c>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row>
    <row r="137" spans="1:39" x14ac:dyDescent="0.2">
      <c r="A137" s="51" t="s">
        <v>55</v>
      </c>
      <c r="B137" s="51" t="s">
        <v>3639</v>
      </c>
      <c r="C137" s="52">
        <v>2</v>
      </c>
      <c r="D137" s="51" t="s">
        <v>3640</v>
      </c>
      <c r="E137" s="51" t="s">
        <v>3641</v>
      </c>
      <c r="F137" s="51" t="s">
        <v>100</v>
      </c>
      <c r="G137" s="53">
        <v>43731</v>
      </c>
      <c r="H137" s="51" t="s">
        <v>3493</v>
      </c>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row>
    <row r="138" spans="1:39" x14ac:dyDescent="0.2">
      <c r="A138" s="51" t="s">
        <v>55</v>
      </c>
      <c r="B138" s="51" t="s">
        <v>3642</v>
      </c>
      <c r="C138" s="52">
        <v>2</v>
      </c>
      <c r="D138" s="51" t="s">
        <v>3643</v>
      </c>
      <c r="E138" s="51" t="s">
        <v>3644</v>
      </c>
      <c r="F138" s="51" t="s">
        <v>88</v>
      </c>
      <c r="G138" s="53">
        <v>43732</v>
      </c>
      <c r="H138" s="51" t="s">
        <v>3493</v>
      </c>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row>
    <row r="139" spans="1:39" x14ac:dyDescent="0.2">
      <c r="A139" s="51" t="s">
        <v>55</v>
      </c>
      <c r="B139" s="51" t="s">
        <v>3645</v>
      </c>
      <c r="C139" s="52">
        <v>2</v>
      </c>
      <c r="D139" s="51" t="s">
        <v>3646</v>
      </c>
      <c r="E139" s="51" t="s">
        <v>3647</v>
      </c>
      <c r="F139" s="51" t="s">
        <v>140</v>
      </c>
      <c r="G139" s="53">
        <v>43721</v>
      </c>
      <c r="H139" s="51" t="s">
        <v>3493</v>
      </c>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row>
    <row r="140" spans="1:39" x14ac:dyDescent="0.2">
      <c r="A140" s="51" t="s">
        <v>55</v>
      </c>
      <c r="B140" s="51" t="s">
        <v>3648</v>
      </c>
      <c r="C140" s="52">
        <v>2</v>
      </c>
      <c r="D140" s="51" t="s">
        <v>3649</v>
      </c>
      <c r="E140" s="51" t="s">
        <v>3650</v>
      </c>
      <c r="F140" s="51" t="s">
        <v>182</v>
      </c>
      <c r="G140" s="53">
        <v>43734</v>
      </c>
      <c r="H140" s="51" t="s">
        <v>3493</v>
      </c>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row>
    <row r="141" spans="1:39" x14ac:dyDescent="0.2">
      <c r="A141" s="51" t="s">
        <v>55</v>
      </c>
      <c r="B141" s="51" t="s">
        <v>3651</v>
      </c>
      <c r="C141" s="52">
        <v>2</v>
      </c>
      <c r="D141" s="51" t="s">
        <v>3652</v>
      </c>
      <c r="E141" s="51" t="s">
        <v>3653</v>
      </c>
      <c r="F141" s="51" t="s">
        <v>88</v>
      </c>
      <c r="G141" s="53">
        <v>43803</v>
      </c>
      <c r="H141" s="51" t="s">
        <v>3493</v>
      </c>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row>
    <row r="142" spans="1:39" x14ac:dyDescent="0.2">
      <c r="A142" s="51" t="s">
        <v>828</v>
      </c>
      <c r="B142" s="51" t="s">
        <v>834</v>
      </c>
      <c r="C142" s="52">
        <v>4</v>
      </c>
      <c r="D142" s="51" t="s">
        <v>836</v>
      </c>
      <c r="E142" s="51" t="s">
        <v>835</v>
      </c>
      <c r="F142" s="51" t="s">
        <v>833</v>
      </c>
      <c r="G142" s="53">
        <v>43866</v>
      </c>
      <c r="H142" s="51" t="s">
        <v>3493</v>
      </c>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row>
    <row r="143" spans="1:39" x14ac:dyDescent="0.2">
      <c r="A143" s="51" t="s">
        <v>828</v>
      </c>
      <c r="B143" s="51" t="s">
        <v>837</v>
      </c>
      <c r="C143" s="52">
        <v>5</v>
      </c>
      <c r="D143" s="51" t="s">
        <v>839</v>
      </c>
      <c r="E143" s="51" t="s">
        <v>838</v>
      </c>
      <c r="F143" s="51" t="s">
        <v>840</v>
      </c>
      <c r="G143" s="53">
        <v>44006</v>
      </c>
      <c r="H143" s="51" t="s">
        <v>3493</v>
      </c>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row>
    <row r="144" spans="1:39" x14ac:dyDescent="0.2">
      <c r="A144" s="51" t="s">
        <v>828</v>
      </c>
      <c r="B144" s="51" t="s">
        <v>853</v>
      </c>
      <c r="C144" s="52">
        <v>4</v>
      </c>
      <c r="D144" s="51" t="s">
        <v>855</v>
      </c>
      <c r="E144" s="51" t="s">
        <v>854</v>
      </c>
      <c r="F144" s="51" t="s">
        <v>852</v>
      </c>
      <c r="G144" s="53">
        <v>43705</v>
      </c>
      <c r="H144" s="51" t="s">
        <v>3493</v>
      </c>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row>
    <row r="145" spans="1:39" x14ac:dyDescent="0.2">
      <c r="A145" s="51" t="s">
        <v>828</v>
      </c>
      <c r="B145" s="51" t="s">
        <v>862</v>
      </c>
      <c r="C145" s="52">
        <v>5</v>
      </c>
      <c r="D145" s="51" t="s">
        <v>864</v>
      </c>
      <c r="E145" s="51" t="s">
        <v>863</v>
      </c>
      <c r="F145" s="51" t="s">
        <v>845</v>
      </c>
      <c r="G145" s="53">
        <v>44005</v>
      </c>
      <c r="H145" s="51" t="s">
        <v>3493</v>
      </c>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row>
    <row r="146" spans="1:39" x14ac:dyDescent="0.2">
      <c r="A146" s="51" t="s">
        <v>828</v>
      </c>
      <c r="B146" s="51" t="s">
        <v>866</v>
      </c>
      <c r="C146" s="52">
        <v>4</v>
      </c>
      <c r="D146" s="51" t="s">
        <v>868</v>
      </c>
      <c r="E146" s="51" t="s">
        <v>867</v>
      </c>
      <c r="F146" s="51" t="s">
        <v>870</v>
      </c>
      <c r="G146" s="53">
        <v>43803</v>
      </c>
      <c r="H146" s="51" t="s">
        <v>3493</v>
      </c>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row>
    <row r="147" spans="1:39" x14ac:dyDescent="0.2">
      <c r="A147" s="51" t="s">
        <v>828</v>
      </c>
      <c r="B147" s="51" t="s">
        <v>871</v>
      </c>
      <c r="C147" s="52">
        <v>4</v>
      </c>
      <c r="D147" s="51" t="s">
        <v>873</v>
      </c>
      <c r="E147" s="51" t="s">
        <v>872</v>
      </c>
      <c r="F147" s="51" t="s">
        <v>875</v>
      </c>
      <c r="G147" s="53">
        <v>43718</v>
      </c>
      <c r="H147" s="51" t="s">
        <v>3493</v>
      </c>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row>
    <row r="148" spans="1:39" x14ac:dyDescent="0.2">
      <c r="A148" s="51" t="s">
        <v>828</v>
      </c>
      <c r="B148" s="51" t="s">
        <v>893</v>
      </c>
      <c r="C148" s="52">
        <v>5</v>
      </c>
      <c r="D148" s="51" t="s">
        <v>894</v>
      </c>
      <c r="E148" s="51" t="s">
        <v>858</v>
      </c>
      <c r="F148" s="51" t="s">
        <v>861</v>
      </c>
      <c r="G148" s="53">
        <v>43733</v>
      </c>
      <c r="H148" s="51" t="s">
        <v>3493</v>
      </c>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row>
    <row r="149" spans="1:39" x14ac:dyDescent="0.2">
      <c r="A149" s="51" t="s">
        <v>828</v>
      </c>
      <c r="B149" s="51" t="s">
        <v>893</v>
      </c>
      <c r="C149" s="52">
        <v>5</v>
      </c>
      <c r="D149" s="51" t="s">
        <v>894</v>
      </c>
      <c r="E149" s="51" t="s">
        <v>858</v>
      </c>
      <c r="F149" s="51" t="s">
        <v>861</v>
      </c>
      <c r="G149" s="53">
        <v>43888</v>
      </c>
      <c r="H149" s="51" t="s">
        <v>3493</v>
      </c>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row>
    <row r="150" spans="1:39" x14ac:dyDescent="0.2">
      <c r="A150" s="51" t="s">
        <v>828</v>
      </c>
      <c r="B150" s="51" t="s">
        <v>900</v>
      </c>
      <c r="C150" s="52">
        <v>5</v>
      </c>
      <c r="D150" s="51" t="s">
        <v>902</v>
      </c>
      <c r="E150" s="51" t="s">
        <v>901</v>
      </c>
      <c r="F150" s="51" t="s">
        <v>840</v>
      </c>
      <c r="G150" s="53">
        <v>43892</v>
      </c>
      <c r="H150" s="51" t="s">
        <v>3493</v>
      </c>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row>
    <row r="151" spans="1:39" x14ac:dyDescent="0.2">
      <c r="A151" s="51" t="s">
        <v>828</v>
      </c>
      <c r="B151" s="51" t="s">
        <v>910</v>
      </c>
      <c r="C151" s="52">
        <v>4</v>
      </c>
      <c r="D151" s="51" t="s">
        <v>912</v>
      </c>
      <c r="E151" s="51" t="s">
        <v>911</v>
      </c>
      <c r="F151" s="51" t="s">
        <v>845</v>
      </c>
      <c r="G151" s="53">
        <v>43693</v>
      </c>
      <c r="H151" s="51" t="s">
        <v>3493</v>
      </c>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row>
    <row r="152" spans="1:39" x14ac:dyDescent="0.2">
      <c r="A152" s="51" t="s">
        <v>828</v>
      </c>
      <c r="B152" s="51" t="s">
        <v>918</v>
      </c>
      <c r="C152" s="52">
        <v>5</v>
      </c>
      <c r="D152" s="51" t="s">
        <v>920</v>
      </c>
      <c r="E152" s="51" t="s">
        <v>919</v>
      </c>
      <c r="F152" s="51" t="s">
        <v>922</v>
      </c>
      <c r="G152" s="53">
        <v>43846</v>
      </c>
      <c r="H152" s="51" t="s">
        <v>3493</v>
      </c>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row>
    <row r="153" spans="1:39" x14ac:dyDescent="0.2">
      <c r="A153" s="51" t="s">
        <v>828</v>
      </c>
      <c r="B153" s="51" t="s">
        <v>923</v>
      </c>
      <c r="C153" s="52">
        <v>5</v>
      </c>
      <c r="D153" s="51" t="s">
        <v>925</v>
      </c>
      <c r="E153" s="51" t="s">
        <v>924</v>
      </c>
      <c r="F153" s="51" t="s">
        <v>833</v>
      </c>
      <c r="G153" s="53">
        <v>43998</v>
      </c>
      <c r="H153" s="51" t="s">
        <v>3493</v>
      </c>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row>
    <row r="154" spans="1:39" x14ac:dyDescent="0.2">
      <c r="A154" s="51" t="s">
        <v>828</v>
      </c>
      <c r="B154" s="51" t="s">
        <v>930</v>
      </c>
      <c r="C154" s="52">
        <v>4</v>
      </c>
      <c r="D154" s="51" t="s">
        <v>932</v>
      </c>
      <c r="E154" s="51" t="s">
        <v>931</v>
      </c>
      <c r="F154" s="51" t="s">
        <v>845</v>
      </c>
      <c r="G154" s="53">
        <v>43731</v>
      </c>
      <c r="H154" s="51" t="s">
        <v>3493</v>
      </c>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row>
    <row r="155" spans="1:39" x14ac:dyDescent="0.2">
      <c r="A155" s="51" t="s">
        <v>828</v>
      </c>
      <c r="B155" s="51" t="s">
        <v>934</v>
      </c>
      <c r="C155" s="52">
        <v>4</v>
      </c>
      <c r="D155" s="51" t="s">
        <v>936</v>
      </c>
      <c r="E155" s="51" t="s">
        <v>935</v>
      </c>
      <c r="F155" s="51" t="s">
        <v>845</v>
      </c>
      <c r="G155" s="53">
        <v>44005</v>
      </c>
      <c r="H155" s="51" t="s">
        <v>3494</v>
      </c>
      <c r="I155" s="53">
        <v>44005</v>
      </c>
      <c r="J155" s="51" t="s">
        <v>3495</v>
      </c>
      <c r="K155" s="51" t="s">
        <v>3654</v>
      </c>
      <c r="L155" s="51" t="s">
        <v>3655</v>
      </c>
      <c r="M155" s="51" t="s">
        <v>3498</v>
      </c>
      <c r="N155" s="51" t="s">
        <v>3656</v>
      </c>
      <c r="O155" s="51"/>
      <c r="P155" s="51"/>
      <c r="Q155" s="51" t="s">
        <v>3657</v>
      </c>
      <c r="R155" s="53">
        <v>44021</v>
      </c>
      <c r="S155" s="51"/>
      <c r="T155" s="51"/>
      <c r="U155" s="51"/>
      <c r="V155" s="51"/>
      <c r="W155" s="51"/>
      <c r="X155" s="51"/>
      <c r="Y155" s="51"/>
      <c r="Z155" s="51"/>
      <c r="AA155" s="51"/>
      <c r="AB155" s="51"/>
      <c r="AC155" s="51"/>
      <c r="AD155" s="51"/>
      <c r="AE155" s="51"/>
      <c r="AF155" s="51"/>
      <c r="AG155" s="51"/>
      <c r="AH155" s="51"/>
      <c r="AI155" s="51"/>
      <c r="AJ155" s="51"/>
      <c r="AK155" s="51"/>
      <c r="AL155" s="51"/>
      <c r="AM155" s="51"/>
    </row>
    <row r="156" spans="1:39" x14ac:dyDescent="0.2">
      <c r="A156" s="51" t="s">
        <v>828</v>
      </c>
      <c r="B156" s="51" t="s">
        <v>938</v>
      </c>
      <c r="C156" s="52">
        <v>4</v>
      </c>
      <c r="D156" s="51" t="s">
        <v>940</v>
      </c>
      <c r="E156" s="51" t="s">
        <v>939</v>
      </c>
      <c r="F156" s="51" t="s">
        <v>845</v>
      </c>
      <c r="G156" s="53">
        <v>43662</v>
      </c>
      <c r="H156" s="51" t="s">
        <v>3493</v>
      </c>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row>
    <row r="157" spans="1:39" x14ac:dyDescent="0.2">
      <c r="A157" s="51" t="s">
        <v>828</v>
      </c>
      <c r="B157" s="51" t="s">
        <v>942</v>
      </c>
      <c r="C157" s="52">
        <v>4</v>
      </c>
      <c r="D157" s="51" t="s">
        <v>944</v>
      </c>
      <c r="E157" s="51" t="s">
        <v>943</v>
      </c>
      <c r="F157" s="51" t="s">
        <v>884</v>
      </c>
      <c r="G157" s="53">
        <v>43725</v>
      </c>
      <c r="H157" s="51" t="s">
        <v>3494</v>
      </c>
      <c r="I157" s="53">
        <v>43725</v>
      </c>
      <c r="J157" s="51" t="s">
        <v>3495</v>
      </c>
      <c r="K157" s="51" t="s">
        <v>3496</v>
      </c>
      <c r="L157" s="51" t="s">
        <v>3531</v>
      </c>
      <c r="M157" s="51" t="s">
        <v>3498</v>
      </c>
      <c r="N157" s="51" t="s">
        <v>3658</v>
      </c>
      <c r="O157" s="51"/>
      <c r="P157" s="51"/>
      <c r="Q157" s="51" t="s">
        <v>3659</v>
      </c>
      <c r="R157" s="53">
        <v>43746</v>
      </c>
      <c r="S157" s="51"/>
      <c r="T157" s="51"/>
      <c r="U157" s="51"/>
      <c r="V157" s="51"/>
      <c r="W157" s="51"/>
      <c r="X157" s="51"/>
      <c r="Y157" s="51"/>
      <c r="Z157" s="51"/>
      <c r="AA157" s="51"/>
      <c r="AB157" s="51"/>
      <c r="AC157" s="51"/>
      <c r="AD157" s="51"/>
      <c r="AE157" s="51"/>
      <c r="AF157" s="51"/>
      <c r="AG157" s="51"/>
      <c r="AH157" s="51"/>
      <c r="AI157" s="51"/>
      <c r="AJ157" s="51"/>
      <c r="AK157" s="51"/>
      <c r="AL157" s="51"/>
      <c r="AM157" s="51"/>
    </row>
    <row r="158" spans="1:39" x14ac:dyDescent="0.2">
      <c r="A158" s="51" t="s">
        <v>828</v>
      </c>
      <c r="B158" s="51" t="s">
        <v>963</v>
      </c>
      <c r="C158" s="52">
        <v>4</v>
      </c>
      <c r="D158" s="51" t="s">
        <v>965</v>
      </c>
      <c r="E158" s="51" t="s">
        <v>964</v>
      </c>
      <c r="F158" s="51" t="s">
        <v>967</v>
      </c>
      <c r="G158" s="53">
        <v>43802</v>
      </c>
      <c r="H158" s="51" t="s">
        <v>3493</v>
      </c>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row>
    <row r="159" spans="1:39" x14ac:dyDescent="0.2">
      <c r="A159" s="51" t="s">
        <v>828</v>
      </c>
      <c r="B159" s="51" t="s">
        <v>968</v>
      </c>
      <c r="C159" s="52">
        <v>5</v>
      </c>
      <c r="D159" s="51" t="s">
        <v>970</v>
      </c>
      <c r="E159" s="51" t="s">
        <v>969</v>
      </c>
      <c r="F159" s="51" t="s">
        <v>861</v>
      </c>
      <c r="G159" s="53">
        <v>43857</v>
      </c>
      <c r="H159" s="51" t="s">
        <v>3493</v>
      </c>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row>
    <row r="160" spans="1:39" x14ac:dyDescent="0.2">
      <c r="A160" s="51" t="s">
        <v>828</v>
      </c>
      <c r="B160" s="51" t="s">
        <v>972</v>
      </c>
      <c r="C160" s="52">
        <v>4</v>
      </c>
      <c r="D160" s="51" t="s">
        <v>974</v>
      </c>
      <c r="E160" s="51" t="s">
        <v>973</v>
      </c>
      <c r="F160" s="51" t="s">
        <v>875</v>
      </c>
      <c r="G160" s="53">
        <v>43781</v>
      </c>
      <c r="H160" s="51" t="s">
        <v>3493</v>
      </c>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row>
    <row r="161" spans="1:39" x14ac:dyDescent="0.2">
      <c r="A161" s="51" t="s">
        <v>828</v>
      </c>
      <c r="B161" s="51" t="s">
        <v>976</v>
      </c>
      <c r="C161" s="52">
        <v>4</v>
      </c>
      <c r="D161" s="51" t="s">
        <v>977</v>
      </c>
      <c r="E161" s="51" t="s">
        <v>849</v>
      </c>
      <c r="F161" s="51" t="s">
        <v>852</v>
      </c>
      <c r="G161" s="53">
        <v>43705</v>
      </c>
      <c r="H161" s="51" t="s">
        <v>3493</v>
      </c>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row>
    <row r="162" spans="1:39" x14ac:dyDescent="0.2">
      <c r="A162" s="51" t="s">
        <v>828</v>
      </c>
      <c r="B162" s="51" t="s">
        <v>978</v>
      </c>
      <c r="C162" s="52">
        <v>4</v>
      </c>
      <c r="D162" s="51" t="s">
        <v>980</v>
      </c>
      <c r="E162" s="51" t="s">
        <v>979</v>
      </c>
      <c r="F162" s="51" t="s">
        <v>875</v>
      </c>
      <c r="G162" s="53">
        <v>43655</v>
      </c>
      <c r="H162" s="51" t="s">
        <v>3493</v>
      </c>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row>
    <row r="163" spans="1:39" x14ac:dyDescent="0.2">
      <c r="A163" s="51" t="s">
        <v>828</v>
      </c>
      <c r="B163" s="51" t="s">
        <v>988</v>
      </c>
      <c r="C163" s="52">
        <v>5</v>
      </c>
      <c r="D163" s="51" t="s">
        <v>989</v>
      </c>
      <c r="E163" s="51" t="s">
        <v>901</v>
      </c>
      <c r="F163" s="51" t="s">
        <v>840</v>
      </c>
      <c r="G163" s="53">
        <v>43873</v>
      </c>
      <c r="H163" s="51" t="s">
        <v>3493</v>
      </c>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row>
    <row r="164" spans="1:39" x14ac:dyDescent="0.2">
      <c r="A164" s="51" t="s">
        <v>828</v>
      </c>
      <c r="B164" s="51" t="s">
        <v>1000</v>
      </c>
      <c r="C164" s="52">
        <v>5</v>
      </c>
      <c r="D164" s="51" t="s">
        <v>1002</v>
      </c>
      <c r="E164" s="51" t="s">
        <v>1001</v>
      </c>
      <c r="F164" s="51" t="s">
        <v>884</v>
      </c>
      <c r="G164" s="53">
        <v>43900</v>
      </c>
      <c r="H164" s="51" t="s">
        <v>3494</v>
      </c>
      <c r="I164" s="53">
        <v>43900</v>
      </c>
      <c r="J164" s="51" t="s">
        <v>3495</v>
      </c>
      <c r="K164" s="51" t="s">
        <v>3496</v>
      </c>
      <c r="L164" s="51" t="s">
        <v>3660</v>
      </c>
      <c r="M164" s="51" t="s">
        <v>3498</v>
      </c>
      <c r="N164" s="51" t="s">
        <v>3661</v>
      </c>
      <c r="O164" s="51"/>
      <c r="P164" s="51"/>
      <c r="Q164" s="51" t="s">
        <v>3662</v>
      </c>
      <c r="R164" s="53">
        <v>43921</v>
      </c>
      <c r="S164" s="51"/>
      <c r="T164" s="51"/>
      <c r="U164" s="51"/>
      <c r="V164" s="51"/>
      <c r="W164" s="51"/>
      <c r="X164" s="51"/>
      <c r="Y164" s="51"/>
      <c r="Z164" s="51"/>
      <c r="AA164" s="51"/>
      <c r="AB164" s="51"/>
      <c r="AC164" s="51"/>
      <c r="AD164" s="51"/>
      <c r="AE164" s="51"/>
      <c r="AF164" s="51"/>
      <c r="AG164" s="51"/>
      <c r="AH164" s="51"/>
      <c r="AI164" s="51"/>
      <c r="AJ164" s="51"/>
      <c r="AK164" s="51"/>
      <c r="AL164" s="51"/>
      <c r="AM164" s="51"/>
    </row>
    <row r="165" spans="1:39" x14ac:dyDescent="0.2">
      <c r="A165" s="51" t="s">
        <v>828</v>
      </c>
      <c r="B165" s="51" t="s">
        <v>1000</v>
      </c>
      <c r="C165" s="52">
        <v>5</v>
      </c>
      <c r="D165" s="51" t="s">
        <v>1002</v>
      </c>
      <c r="E165" s="51" t="s">
        <v>1001</v>
      </c>
      <c r="F165" s="51" t="s">
        <v>884</v>
      </c>
      <c r="G165" s="53">
        <v>43900</v>
      </c>
      <c r="H165" s="51" t="s">
        <v>3494</v>
      </c>
      <c r="I165" s="53">
        <v>43900</v>
      </c>
      <c r="J165" s="51" t="s">
        <v>3495</v>
      </c>
      <c r="K165" s="51" t="s">
        <v>3496</v>
      </c>
      <c r="L165" s="51" t="s">
        <v>3663</v>
      </c>
      <c r="M165" s="51" t="s">
        <v>3498</v>
      </c>
      <c r="N165" s="51" t="s">
        <v>3664</v>
      </c>
      <c r="O165" s="51"/>
      <c r="P165" s="51"/>
      <c r="Q165" s="51" t="s">
        <v>3662</v>
      </c>
      <c r="R165" s="53">
        <v>43921</v>
      </c>
      <c r="S165" s="51"/>
      <c r="T165" s="51"/>
      <c r="U165" s="51"/>
      <c r="V165" s="51"/>
      <c r="W165" s="51"/>
      <c r="X165" s="51"/>
      <c r="Y165" s="51"/>
      <c r="Z165" s="51"/>
      <c r="AA165" s="51"/>
      <c r="AB165" s="51"/>
      <c r="AC165" s="51"/>
      <c r="AD165" s="51"/>
      <c r="AE165" s="51"/>
      <c r="AF165" s="51"/>
      <c r="AG165" s="51"/>
      <c r="AH165" s="51"/>
      <c r="AI165" s="51"/>
      <c r="AJ165" s="51"/>
      <c r="AK165" s="51"/>
      <c r="AL165" s="51"/>
      <c r="AM165" s="51"/>
    </row>
    <row r="166" spans="1:39" x14ac:dyDescent="0.2">
      <c r="A166" s="51" t="s">
        <v>828</v>
      </c>
      <c r="B166" s="51" t="s">
        <v>1000</v>
      </c>
      <c r="C166" s="52">
        <v>5</v>
      </c>
      <c r="D166" s="51" t="s">
        <v>1002</v>
      </c>
      <c r="E166" s="51" t="s">
        <v>1001</v>
      </c>
      <c r="F166" s="51" t="s">
        <v>884</v>
      </c>
      <c r="G166" s="53">
        <v>43900</v>
      </c>
      <c r="H166" s="51" t="s">
        <v>3494</v>
      </c>
      <c r="I166" s="53">
        <v>43900</v>
      </c>
      <c r="J166" s="51" t="s">
        <v>3495</v>
      </c>
      <c r="K166" s="51" t="s">
        <v>3496</v>
      </c>
      <c r="L166" s="51" t="s">
        <v>3665</v>
      </c>
      <c r="M166" s="51" t="s">
        <v>3498</v>
      </c>
      <c r="N166" s="51" t="s">
        <v>3666</v>
      </c>
      <c r="O166" s="51"/>
      <c r="P166" s="51"/>
      <c r="Q166" s="51" t="s">
        <v>3662</v>
      </c>
      <c r="R166" s="53">
        <v>43921</v>
      </c>
      <c r="S166" s="51"/>
      <c r="T166" s="51"/>
      <c r="U166" s="51"/>
      <c r="V166" s="51"/>
      <c r="W166" s="51"/>
      <c r="X166" s="51"/>
      <c r="Y166" s="51"/>
      <c r="Z166" s="51"/>
      <c r="AA166" s="51"/>
      <c r="AB166" s="51"/>
      <c r="AC166" s="51"/>
      <c r="AD166" s="51"/>
      <c r="AE166" s="51"/>
      <c r="AF166" s="51"/>
      <c r="AG166" s="51"/>
      <c r="AH166" s="51"/>
      <c r="AI166" s="51"/>
      <c r="AJ166" s="51"/>
      <c r="AK166" s="51"/>
      <c r="AL166" s="51"/>
      <c r="AM166" s="51"/>
    </row>
    <row r="167" spans="1:39" x14ac:dyDescent="0.2">
      <c r="A167" s="51" t="s">
        <v>828</v>
      </c>
      <c r="B167" s="51" t="s">
        <v>1060</v>
      </c>
      <c r="C167" s="52">
        <v>3</v>
      </c>
      <c r="D167" s="51" t="s">
        <v>1061</v>
      </c>
      <c r="E167" s="51" t="s">
        <v>858</v>
      </c>
      <c r="F167" s="51" t="s">
        <v>861</v>
      </c>
      <c r="G167" s="53">
        <v>43691</v>
      </c>
      <c r="H167" s="51" t="s">
        <v>3493</v>
      </c>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row>
    <row r="168" spans="1:39" x14ac:dyDescent="0.2">
      <c r="A168" s="51" t="s">
        <v>828</v>
      </c>
      <c r="B168" s="51" t="s">
        <v>1062</v>
      </c>
      <c r="C168" s="52">
        <v>1</v>
      </c>
      <c r="D168" s="51" t="s">
        <v>1063</v>
      </c>
      <c r="E168" s="51" t="s">
        <v>1045</v>
      </c>
      <c r="F168" s="51" t="s">
        <v>922</v>
      </c>
      <c r="G168" s="53">
        <v>43692</v>
      </c>
      <c r="H168" s="51" t="s">
        <v>3493</v>
      </c>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row>
    <row r="169" spans="1:39" x14ac:dyDescent="0.2">
      <c r="A169" s="51" t="s">
        <v>828</v>
      </c>
      <c r="B169" s="51" t="s">
        <v>3667</v>
      </c>
      <c r="C169" s="52">
        <v>1</v>
      </c>
      <c r="D169" s="51" t="s">
        <v>3668</v>
      </c>
      <c r="E169" s="51" t="s">
        <v>3669</v>
      </c>
      <c r="F169" s="51" t="s">
        <v>840</v>
      </c>
      <c r="G169" s="53">
        <v>43734</v>
      </c>
      <c r="H169" s="51" t="s">
        <v>3508</v>
      </c>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row>
    <row r="170" spans="1:39" x14ac:dyDescent="0.2">
      <c r="A170" s="51" t="s">
        <v>828</v>
      </c>
      <c r="B170" s="51" t="s">
        <v>3670</v>
      </c>
      <c r="C170" s="52">
        <v>2</v>
      </c>
      <c r="D170" s="51" t="s">
        <v>3671</v>
      </c>
      <c r="E170" s="51" t="s">
        <v>3672</v>
      </c>
      <c r="F170" s="51" t="s">
        <v>840</v>
      </c>
      <c r="G170" s="53">
        <v>43735</v>
      </c>
      <c r="H170" s="51" t="s">
        <v>3494</v>
      </c>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row>
    <row r="171" spans="1:39" x14ac:dyDescent="0.2">
      <c r="A171" s="51" t="s">
        <v>828</v>
      </c>
      <c r="B171" s="51" t="s">
        <v>3673</v>
      </c>
      <c r="C171" s="52">
        <v>2</v>
      </c>
      <c r="D171" s="51" t="s">
        <v>3674</v>
      </c>
      <c r="E171" s="51" t="s">
        <v>3675</v>
      </c>
      <c r="F171" s="51" t="s">
        <v>875</v>
      </c>
      <c r="G171" s="53">
        <v>43735</v>
      </c>
      <c r="H171" s="51" t="s">
        <v>3493</v>
      </c>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row>
    <row r="172" spans="1:39" x14ac:dyDescent="0.2">
      <c r="A172" s="51" t="s">
        <v>1067</v>
      </c>
      <c r="B172" s="51" t="s">
        <v>1086</v>
      </c>
      <c r="C172" s="52">
        <v>5</v>
      </c>
      <c r="D172" s="51" t="s">
        <v>1088</v>
      </c>
      <c r="E172" s="51" t="s">
        <v>1087</v>
      </c>
      <c r="F172" s="51" t="s">
        <v>1081</v>
      </c>
      <c r="G172" s="53">
        <v>43874</v>
      </c>
      <c r="H172" s="51" t="s">
        <v>3493</v>
      </c>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row>
    <row r="173" spans="1:39" x14ac:dyDescent="0.2">
      <c r="A173" s="51" t="s">
        <v>1067</v>
      </c>
      <c r="B173" s="51" t="s">
        <v>1090</v>
      </c>
      <c r="C173" s="52">
        <v>4</v>
      </c>
      <c r="D173" s="51" t="s">
        <v>1091</v>
      </c>
      <c r="E173" s="51" t="s">
        <v>107</v>
      </c>
      <c r="F173" s="51" t="s">
        <v>1093</v>
      </c>
      <c r="G173" s="53">
        <v>43733</v>
      </c>
      <c r="H173" s="51" t="s">
        <v>3508</v>
      </c>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row>
    <row r="174" spans="1:39" x14ac:dyDescent="0.2">
      <c r="A174" s="51" t="s">
        <v>1067</v>
      </c>
      <c r="B174" s="51" t="s">
        <v>1090</v>
      </c>
      <c r="C174" s="52">
        <v>4.0999999999999996</v>
      </c>
      <c r="D174" s="51" t="s">
        <v>1091</v>
      </c>
      <c r="E174" s="51" t="s">
        <v>107</v>
      </c>
      <c r="F174" s="51" t="s">
        <v>1093</v>
      </c>
      <c r="G174" s="53">
        <v>43893</v>
      </c>
      <c r="H174" s="51" t="s">
        <v>3493</v>
      </c>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row>
    <row r="175" spans="1:39" x14ac:dyDescent="0.2">
      <c r="A175" s="51" t="s">
        <v>1067</v>
      </c>
      <c r="B175" s="51" t="s">
        <v>1094</v>
      </c>
      <c r="C175" s="52">
        <v>5</v>
      </c>
      <c r="D175" s="51" t="s">
        <v>1096</v>
      </c>
      <c r="E175" s="51" t="s">
        <v>1095</v>
      </c>
      <c r="F175" s="51" t="s">
        <v>1071</v>
      </c>
      <c r="G175" s="53">
        <v>43691</v>
      </c>
      <c r="H175" s="51" t="s">
        <v>3508</v>
      </c>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row>
    <row r="176" spans="1:39" x14ac:dyDescent="0.2">
      <c r="A176" s="51" t="s">
        <v>1067</v>
      </c>
      <c r="B176" s="51" t="s">
        <v>1098</v>
      </c>
      <c r="C176" s="52">
        <v>4</v>
      </c>
      <c r="D176" s="51" t="s">
        <v>1099</v>
      </c>
      <c r="E176" s="51" t="s">
        <v>1087</v>
      </c>
      <c r="F176" s="51" t="s">
        <v>1081</v>
      </c>
      <c r="G176" s="53">
        <v>43874</v>
      </c>
      <c r="H176" s="51" t="s">
        <v>3493</v>
      </c>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row>
    <row r="177" spans="1:39" x14ac:dyDescent="0.2">
      <c r="A177" s="51" t="s">
        <v>1067</v>
      </c>
      <c r="B177" s="51" t="s">
        <v>1103</v>
      </c>
      <c r="C177" s="52">
        <v>4</v>
      </c>
      <c r="D177" s="51" t="s">
        <v>1105</v>
      </c>
      <c r="E177" s="51" t="s">
        <v>1104</v>
      </c>
      <c r="F177" s="51" t="s">
        <v>1085</v>
      </c>
      <c r="G177" s="53">
        <v>43809</v>
      </c>
      <c r="H177" s="51" t="s">
        <v>3493</v>
      </c>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row>
    <row r="178" spans="1:39" x14ac:dyDescent="0.2">
      <c r="A178" s="51" t="s">
        <v>1067</v>
      </c>
      <c r="B178" s="51" t="s">
        <v>1112</v>
      </c>
      <c r="C178" s="52">
        <v>4.0999999999999996</v>
      </c>
      <c r="D178" s="51" t="s">
        <v>1113</v>
      </c>
      <c r="E178" s="51" t="s">
        <v>107</v>
      </c>
      <c r="F178" s="51" t="s">
        <v>1115</v>
      </c>
      <c r="G178" s="53">
        <v>43790</v>
      </c>
      <c r="H178" s="51" t="s">
        <v>3493</v>
      </c>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row>
    <row r="179" spans="1:39" x14ac:dyDescent="0.2">
      <c r="A179" s="51" t="s">
        <v>1067</v>
      </c>
      <c r="B179" s="51" t="s">
        <v>3676</v>
      </c>
      <c r="C179" s="52">
        <v>3</v>
      </c>
      <c r="D179" s="51" t="s">
        <v>3677</v>
      </c>
      <c r="E179" s="51" t="s">
        <v>3678</v>
      </c>
      <c r="F179" s="51" t="s">
        <v>1071</v>
      </c>
      <c r="G179" s="53">
        <v>43711</v>
      </c>
      <c r="H179" s="51" t="s">
        <v>3508</v>
      </c>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row>
    <row r="180" spans="1:39" x14ac:dyDescent="0.2">
      <c r="A180" s="51" t="s">
        <v>1067</v>
      </c>
      <c r="B180" s="51" t="s">
        <v>1128</v>
      </c>
      <c r="C180" s="52">
        <v>4</v>
      </c>
      <c r="D180" s="51" t="s">
        <v>1130</v>
      </c>
      <c r="E180" s="51" t="s">
        <v>1129</v>
      </c>
      <c r="F180" s="51" t="s">
        <v>1081</v>
      </c>
      <c r="G180" s="53">
        <v>43886</v>
      </c>
      <c r="H180" s="51" t="s">
        <v>3493</v>
      </c>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row>
    <row r="181" spans="1:39" x14ac:dyDescent="0.2">
      <c r="A181" s="51" t="s">
        <v>1067</v>
      </c>
      <c r="B181" s="51" t="s">
        <v>1131</v>
      </c>
      <c r="C181" s="52">
        <v>5</v>
      </c>
      <c r="D181" s="51" t="s">
        <v>1133</v>
      </c>
      <c r="E181" s="51" t="s">
        <v>1132</v>
      </c>
      <c r="F181" s="51" t="s">
        <v>1071</v>
      </c>
      <c r="G181" s="53">
        <v>43872</v>
      </c>
      <c r="H181" s="51" t="s">
        <v>3493</v>
      </c>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row>
    <row r="182" spans="1:39" x14ac:dyDescent="0.2">
      <c r="A182" s="51" t="s">
        <v>1067</v>
      </c>
      <c r="B182" s="51" t="s">
        <v>1134</v>
      </c>
      <c r="C182" s="52">
        <v>5</v>
      </c>
      <c r="D182" s="51" t="s">
        <v>1136</v>
      </c>
      <c r="E182" s="51" t="s">
        <v>1135</v>
      </c>
      <c r="F182" s="51" t="s">
        <v>1115</v>
      </c>
      <c r="G182" s="53">
        <v>43815</v>
      </c>
      <c r="H182" s="51" t="s">
        <v>3494</v>
      </c>
      <c r="I182" s="53">
        <v>43815</v>
      </c>
      <c r="J182" s="51" t="s">
        <v>3495</v>
      </c>
      <c r="K182" s="51" t="s">
        <v>3496</v>
      </c>
      <c r="L182" s="51" t="s">
        <v>3506</v>
      </c>
      <c r="M182" s="51" t="s">
        <v>3498</v>
      </c>
      <c r="N182" s="51" t="s">
        <v>3679</v>
      </c>
      <c r="O182" s="51"/>
      <c r="P182" s="51"/>
      <c r="Q182" s="51" t="s">
        <v>3680</v>
      </c>
      <c r="R182" s="53">
        <v>43837</v>
      </c>
      <c r="S182" s="51"/>
      <c r="T182" s="51"/>
      <c r="U182" s="51"/>
      <c r="V182" s="51"/>
      <c r="W182" s="51"/>
      <c r="X182" s="51"/>
      <c r="Y182" s="51"/>
      <c r="Z182" s="51"/>
      <c r="AA182" s="51"/>
      <c r="AB182" s="51"/>
      <c r="AC182" s="51"/>
      <c r="AD182" s="51"/>
      <c r="AE182" s="51"/>
      <c r="AF182" s="51"/>
      <c r="AG182" s="51"/>
      <c r="AH182" s="51"/>
      <c r="AI182" s="51"/>
      <c r="AJ182" s="51"/>
      <c r="AK182" s="51"/>
      <c r="AL182" s="51"/>
      <c r="AM182" s="51"/>
    </row>
    <row r="183" spans="1:39" x14ac:dyDescent="0.2">
      <c r="A183" s="51" t="s">
        <v>1067</v>
      </c>
      <c r="B183" s="51" t="s">
        <v>1134</v>
      </c>
      <c r="C183" s="52">
        <v>5</v>
      </c>
      <c r="D183" s="51" t="s">
        <v>1136</v>
      </c>
      <c r="E183" s="51" t="s">
        <v>1135</v>
      </c>
      <c r="F183" s="51" t="s">
        <v>1115</v>
      </c>
      <c r="G183" s="53">
        <v>43815</v>
      </c>
      <c r="H183" s="51" t="s">
        <v>3494</v>
      </c>
      <c r="I183" s="53">
        <v>43815</v>
      </c>
      <c r="J183" s="51" t="s">
        <v>3495</v>
      </c>
      <c r="K183" s="51" t="s">
        <v>3496</v>
      </c>
      <c r="L183" s="51" t="s">
        <v>3535</v>
      </c>
      <c r="M183" s="51" t="s">
        <v>3498</v>
      </c>
      <c r="N183" s="51" t="s">
        <v>3681</v>
      </c>
      <c r="O183" s="51"/>
      <c r="P183" s="51"/>
      <c r="Q183" s="51" t="s">
        <v>3680</v>
      </c>
      <c r="R183" s="53">
        <v>43837</v>
      </c>
      <c r="S183" s="51"/>
      <c r="T183" s="51"/>
      <c r="U183" s="51"/>
      <c r="V183" s="51"/>
      <c r="W183" s="51"/>
      <c r="X183" s="51"/>
      <c r="Y183" s="51"/>
      <c r="Z183" s="51"/>
      <c r="AA183" s="51"/>
      <c r="AB183" s="51"/>
      <c r="AC183" s="51"/>
      <c r="AD183" s="51"/>
      <c r="AE183" s="51"/>
      <c r="AF183" s="51"/>
      <c r="AG183" s="51"/>
      <c r="AH183" s="51"/>
      <c r="AI183" s="51"/>
      <c r="AJ183" s="51"/>
      <c r="AK183" s="51"/>
      <c r="AL183" s="51"/>
      <c r="AM183" s="51"/>
    </row>
    <row r="184" spans="1:39" x14ac:dyDescent="0.2">
      <c r="A184" s="51" t="s">
        <v>1067</v>
      </c>
      <c r="B184" s="51" t="s">
        <v>1142</v>
      </c>
      <c r="C184" s="52">
        <v>4</v>
      </c>
      <c r="D184" s="51" t="s">
        <v>1144</v>
      </c>
      <c r="E184" s="51" t="s">
        <v>1143</v>
      </c>
      <c r="F184" s="51" t="s">
        <v>1146</v>
      </c>
      <c r="G184" s="53">
        <v>43678</v>
      </c>
      <c r="H184" s="51" t="s">
        <v>3493</v>
      </c>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row>
    <row r="185" spans="1:39" x14ac:dyDescent="0.2">
      <c r="A185" s="51" t="s">
        <v>1067</v>
      </c>
      <c r="B185" s="51" t="s">
        <v>1142</v>
      </c>
      <c r="C185" s="52">
        <v>4</v>
      </c>
      <c r="D185" s="51" t="s">
        <v>1144</v>
      </c>
      <c r="E185" s="51" t="s">
        <v>1143</v>
      </c>
      <c r="F185" s="51" t="s">
        <v>1146</v>
      </c>
      <c r="G185" s="53">
        <v>43992</v>
      </c>
      <c r="H185" s="51" t="s">
        <v>3494</v>
      </c>
      <c r="I185" s="53">
        <v>43992</v>
      </c>
      <c r="J185" s="51" t="s">
        <v>3495</v>
      </c>
      <c r="K185" s="51" t="s">
        <v>3496</v>
      </c>
      <c r="L185" s="51" t="s">
        <v>3535</v>
      </c>
      <c r="M185" s="51" t="s">
        <v>3498</v>
      </c>
      <c r="N185" s="51" t="s">
        <v>3682</v>
      </c>
      <c r="O185" s="51"/>
      <c r="P185" s="51"/>
      <c r="Q185" s="51" t="s">
        <v>3683</v>
      </c>
      <c r="R185" s="53">
        <v>412901</v>
      </c>
      <c r="S185" s="51"/>
      <c r="T185" s="51"/>
      <c r="U185" s="51"/>
      <c r="V185" s="51"/>
      <c r="W185" s="51"/>
      <c r="X185" s="51"/>
      <c r="Y185" s="51"/>
      <c r="Z185" s="51"/>
      <c r="AA185" s="51"/>
      <c r="AB185" s="51"/>
      <c r="AC185" s="51"/>
      <c r="AD185" s="51"/>
      <c r="AE185" s="51"/>
      <c r="AF185" s="51"/>
      <c r="AG185" s="51"/>
      <c r="AH185" s="51"/>
      <c r="AI185" s="51"/>
      <c r="AJ185" s="51"/>
      <c r="AK185" s="51"/>
      <c r="AL185" s="51"/>
      <c r="AM185" s="51"/>
    </row>
    <row r="186" spans="1:39" x14ac:dyDescent="0.2">
      <c r="A186" s="51" t="s">
        <v>1067</v>
      </c>
      <c r="B186" s="51" t="s">
        <v>1142</v>
      </c>
      <c r="C186" s="52">
        <v>4</v>
      </c>
      <c r="D186" s="51" t="s">
        <v>1144</v>
      </c>
      <c r="E186" s="51" t="s">
        <v>1143</v>
      </c>
      <c r="F186" s="51" t="s">
        <v>1146</v>
      </c>
      <c r="G186" s="53">
        <v>43992</v>
      </c>
      <c r="H186" s="51" t="s">
        <v>3494</v>
      </c>
      <c r="I186" s="53">
        <v>43992</v>
      </c>
      <c r="J186" s="51" t="s">
        <v>3495</v>
      </c>
      <c r="K186" s="51" t="s">
        <v>3496</v>
      </c>
      <c r="L186" s="51" t="s">
        <v>3501</v>
      </c>
      <c r="M186" s="51" t="s">
        <v>3498</v>
      </c>
      <c r="N186" s="51" t="s">
        <v>3684</v>
      </c>
      <c r="O186" s="51"/>
      <c r="P186" s="51"/>
      <c r="Q186" s="51" t="s">
        <v>3683</v>
      </c>
      <c r="R186" s="53">
        <v>412901</v>
      </c>
      <c r="S186" s="51"/>
      <c r="T186" s="51"/>
      <c r="U186" s="51"/>
      <c r="V186" s="51"/>
      <c r="W186" s="51"/>
      <c r="X186" s="51"/>
      <c r="Y186" s="51"/>
      <c r="Z186" s="51"/>
      <c r="AA186" s="51"/>
      <c r="AB186" s="51"/>
      <c r="AC186" s="51"/>
      <c r="AD186" s="51"/>
      <c r="AE186" s="51"/>
      <c r="AF186" s="51"/>
      <c r="AG186" s="51"/>
      <c r="AH186" s="51"/>
      <c r="AI186" s="51"/>
      <c r="AJ186" s="51"/>
      <c r="AK186" s="51"/>
      <c r="AL186" s="51"/>
      <c r="AM186" s="51"/>
    </row>
    <row r="187" spans="1:39" x14ac:dyDescent="0.2">
      <c r="A187" s="51" t="s">
        <v>1067</v>
      </c>
      <c r="B187" s="51" t="s">
        <v>3685</v>
      </c>
      <c r="C187" s="52">
        <v>4</v>
      </c>
      <c r="D187" s="51" t="s">
        <v>3686</v>
      </c>
      <c r="E187" s="51" t="s">
        <v>3687</v>
      </c>
      <c r="F187" s="51" t="s">
        <v>1071</v>
      </c>
      <c r="G187" s="53">
        <v>43691</v>
      </c>
      <c r="H187" s="51" t="s">
        <v>3508</v>
      </c>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row>
    <row r="188" spans="1:39" x14ac:dyDescent="0.2">
      <c r="A188" s="51" t="s">
        <v>1067</v>
      </c>
      <c r="B188" s="51" t="s">
        <v>1147</v>
      </c>
      <c r="C188" s="52">
        <v>5</v>
      </c>
      <c r="D188" s="51" t="s">
        <v>1148</v>
      </c>
      <c r="E188" s="51" t="s">
        <v>1132</v>
      </c>
      <c r="F188" s="51" t="s">
        <v>1071</v>
      </c>
      <c r="G188" s="53">
        <v>43845</v>
      </c>
      <c r="H188" s="51" t="s">
        <v>3493</v>
      </c>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row>
    <row r="189" spans="1:39" x14ac:dyDescent="0.2">
      <c r="A189" s="51" t="s">
        <v>1067</v>
      </c>
      <c r="B189" s="51" t="s">
        <v>1150</v>
      </c>
      <c r="C189" s="52">
        <v>4</v>
      </c>
      <c r="D189" s="51" t="s">
        <v>1152</v>
      </c>
      <c r="E189" s="51" t="s">
        <v>1151</v>
      </c>
      <c r="F189" s="51" t="s">
        <v>1115</v>
      </c>
      <c r="G189" s="53">
        <v>43879</v>
      </c>
      <c r="H189" s="51" t="s">
        <v>3493</v>
      </c>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row>
    <row r="190" spans="1:39" x14ac:dyDescent="0.2">
      <c r="A190" s="51" t="s">
        <v>1067</v>
      </c>
      <c r="B190" s="51" t="s">
        <v>1158</v>
      </c>
      <c r="C190" s="52">
        <v>4</v>
      </c>
      <c r="D190" s="51" t="s">
        <v>1160</v>
      </c>
      <c r="E190" s="51" t="s">
        <v>1159</v>
      </c>
      <c r="F190" s="51" t="s">
        <v>1085</v>
      </c>
      <c r="G190" s="53">
        <v>43844</v>
      </c>
      <c r="H190" s="51" t="s">
        <v>3494</v>
      </c>
      <c r="I190" s="53">
        <v>43844</v>
      </c>
      <c r="J190" s="51" t="s">
        <v>3495</v>
      </c>
      <c r="K190" s="51" t="s">
        <v>3496</v>
      </c>
      <c r="L190" s="51" t="s">
        <v>3655</v>
      </c>
      <c r="M190" s="51" t="s">
        <v>3498</v>
      </c>
      <c r="N190" s="51" t="s">
        <v>3688</v>
      </c>
      <c r="O190" s="51"/>
      <c r="P190" s="51"/>
      <c r="Q190" s="51" t="s">
        <v>3689</v>
      </c>
      <c r="R190" s="53">
        <v>43872</v>
      </c>
      <c r="S190" s="51"/>
      <c r="T190" s="51"/>
      <c r="U190" s="51"/>
      <c r="V190" s="51"/>
      <c r="W190" s="51"/>
      <c r="X190" s="51"/>
      <c r="Y190" s="51"/>
      <c r="Z190" s="51"/>
      <c r="AA190" s="51"/>
      <c r="AB190" s="51"/>
      <c r="AC190" s="51"/>
      <c r="AD190" s="51"/>
      <c r="AE190" s="51"/>
      <c r="AF190" s="51"/>
      <c r="AG190" s="51"/>
      <c r="AH190" s="51"/>
      <c r="AI190" s="51"/>
      <c r="AJ190" s="51"/>
      <c r="AK190" s="51"/>
      <c r="AL190" s="51"/>
      <c r="AM190" s="51"/>
    </row>
    <row r="191" spans="1:39" x14ac:dyDescent="0.2">
      <c r="A191" s="51" t="s">
        <v>1067</v>
      </c>
      <c r="B191" s="51" t="s">
        <v>1158</v>
      </c>
      <c r="C191" s="52">
        <v>4</v>
      </c>
      <c r="D191" s="51" t="s">
        <v>1160</v>
      </c>
      <c r="E191" s="51" t="s">
        <v>1159</v>
      </c>
      <c r="F191" s="51" t="s">
        <v>1085</v>
      </c>
      <c r="G191" s="53">
        <v>43844</v>
      </c>
      <c r="H191" s="51" t="s">
        <v>3494</v>
      </c>
      <c r="I191" s="53">
        <v>43844</v>
      </c>
      <c r="J191" s="51" t="s">
        <v>3495</v>
      </c>
      <c r="K191" s="51" t="s">
        <v>3496</v>
      </c>
      <c r="L191" s="51" t="s">
        <v>3655</v>
      </c>
      <c r="M191" s="51" t="s">
        <v>3498</v>
      </c>
      <c r="N191" s="51" t="s">
        <v>3690</v>
      </c>
      <c r="O191" s="51"/>
      <c r="P191" s="51"/>
      <c r="Q191" s="51" t="s">
        <v>3689</v>
      </c>
      <c r="R191" s="53">
        <v>43872</v>
      </c>
      <c r="S191" s="51"/>
      <c r="T191" s="51"/>
      <c r="U191" s="51"/>
      <c r="V191" s="51"/>
      <c r="W191" s="51"/>
      <c r="X191" s="51"/>
      <c r="Y191" s="51"/>
      <c r="Z191" s="51"/>
      <c r="AA191" s="51"/>
      <c r="AB191" s="51"/>
      <c r="AC191" s="51"/>
      <c r="AD191" s="51"/>
      <c r="AE191" s="51"/>
      <c r="AF191" s="51"/>
      <c r="AG191" s="51"/>
      <c r="AH191" s="51"/>
      <c r="AI191" s="51"/>
      <c r="AJ191" s="51"/>
      <c r="AK191" s="51"/>
      <c r="AL191" s="51"/>
      <c r="AM191" s="51"/>
    </row>
    <row r="192" spans="1:39" x14ac:dyDescent="0.2">
      <c r="A192" s="51" t="s">
        <v>1067</v>
      </c>
      <c r="B192" s="51" t="s">
        <v>1158</v>
      </c>
      <c r="C192" s="52">
        <v>4</v>
      </c>
      <c r="D192" s="51" t="s">
        <v>1160</v>
      </c>
      <c r="E192" s="51" t="s">
        <v>1159</v>
      </c>
      <c r="F192" s="51" t="s">
        <v>1085</v>
      </c>
      <c r="G192" s="53">
        <v>43858</v>
      </c>
      <c r="H192" s="51" t="s">
        <v>3494</v>
      </c>
      <c r="I192" s="53">
        <v>43858</v>
      </c>
      <c r="J192" s="51" t="s">
        <v>3495</v>
      </c>
      <c r="K192" s="51" t="s">
        <v>3496</v>
      </c>
      <c r="L192" s="51" t="s">
        <v>3506</v>
      </c>
      <c r="M192" s="51" t="s">
        <v>3498</v>
      </c>
      <c r="N192" s="51" t="s">
        <v>3691</v>
      </c>
      <c r="O192" s="51"/>
      <c r="P192" s="51"/>
      <c r="Q192" s="51" t="s">
        <v>3692</v>
      </c>
      <c r="R192" s="53">
        <v>43873</v>
      </c>
      <c r="S192" s="51"/>
      <c r="T192" s="51"/>
      <c r="U192" s="51"/>
      <c r="V192" s="51"/>
      <c r="W192" s="51"/>
      <c r="X192" s="51"/>
      <c r="Y192" s="51"/>
      <c r="Z192" s="51"/>
      <c r="AA192" s="51"/>
      <c r="AB192" s="51"/>
      <c r="AC192" s="51"/>
      <c r="AD192" s="51"/>
      <c r="AE192" s="51"/>
      <c r="AF192" s="51"/>
      <c r="AG192" s="51"/>
      <c r="AH192" s="51"/>
      <c r="AI192" s="51"/>
      <c r="AJ192" s="51"/>
      <c r="AK192" s="51"/>
      <c r="AL192" s="51"/>
      <c r="AM192" s="51"/>
    </row>
    <row r="193" spans="1:39" x14ac:dyDescent="0.2">
      <c r="A193" s="51" t="s">
        <v>1067</v>
      </c>
      <c r="B193" s="51" t="s">
        <v>1158</v>
      </c>
      <c r="C193" s="52">
        <v>4</v>
      </c>
      <c r="D193" s="51" t="s">
        <v>1160</v>
      </c>
      <c r="E193" s="51" t="s">
        <v>1159</v>
      </c>
      <c r="F193" s="51" t="s">
        <v>1085</v>
      </c>
      <c r="G193" s="53">
        <v>43858</v>
      </c>
      <c r="H193" s="51" t="s">
        <v>3494</v>
      </c>
      <c r="I193" s="53">
        <v>43858</v>
      </c>
      <c r="J193" s="51" t="s">
        <v>3495</v>
      </c>
      <c r="K193" s="51" t="s">
        <v>3496</v>
      </c>
      <c r="L193" s="51" t="s">
        <v>3503</v>
      </c>
      <c r="M193" s="51" t="s">
        <v>3498</v>
      </c>
      <c r="N193" s="51" t="s">
        <v>3693</v>
      </c>
      <c r="O193" s="51"/>
      <c r="P193" s="51"/>
      <c r="Q193" s="51" t="s">
        <v>3692</v>
      </c>
      <c r="R193" s="53">
        <v>43873</v>
      </c>
      <c r="S193" s="51"/>
      <c r="T193" s="51"/>
      <c r="U193" s="51"/>
      <c r="V193" s="51"/>
      <c r="W193" s="51"/>
      <c r="X193" s="51"/>
      <c r="Y193" s="51"/>
      <c r="Z193" s="51"/>
      <c r="AA193" s="51"/>
      <c r="AB193" s="51"/>
      <c r="AC193" s="51"/>
      <c r="AD193" s="51"/>
      <c r="AE193" s="51"/>
      <c r="AF193" s="51"/>
      <c r="AG193" s="51"/>
      <c r="AH193" s="51"/>
      <c r="AI193" s="51"/>
      <c r="AJ193" s="51"/>
      <c r="AK193" s="51"/>
      <c r="AL193" s="51"/>
      <c r="AM193" s="51"/>
    </row>
    <row r="194" spans="1:39" x14ac:dyDescent="0.2">
      <c r="A194" s="51" t="s">
        <v>1067</v>
      </c>
      <c r="B194" s="51" t="s">
        <v>1162</v>
      </c>
      <c r="C194" s="52">
        <v>4</v>
      </c>
      <c r="D194" s="51" t="s">
        <v>1164</v>
      </c>
      <c r="E194" s="51" t="s">
        <v>1163</v>
      </c>
      <c r="F194" s="51" t="s">
        <v>1071</v>
      </c>
      <c r="G194" s="53">
        <v>43697</v>
      </c>
      <c r="H194" s="51" t="s">
        <v>3508</v>
      </c>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row>
    <row r="195" spans="1:39" x14ac:dyDescent="0.2">
      <c r="A195" s="51" t="s">
        <v>1067</v>
      </c>
      <c r="B195" s="51" t="s">
        <v>1165</v>
      </c>
      <c r="C195" s="52">
        <v>3</v>
      </c>
      <c r="D195" s="51" t="s">
        <v>1167</v>
      </c>
      <c r="E195" s="51" t="s">
        <v>1166</v>
      </c>
      <c r="F195" s="51" t="s">
        <v>1071</v>
      </c>
      <c r="G195" s="53">
        <v>43775</v>
      </c>
      <c r="H195" s="51" t="s">
        <v>3493</v>
      </c>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row>
    <row r="196" spans="1:39" x14ac:dyDescent="0.2">
      <c r="A196" s="51" t="s">
        <v>1067</v>
      </c>
      <c r="B196" s="51" t="s">
        <v>1168</v>
      </c>
      <c r="C196" s="52">
        <v>5</v>
      </c>
      <c r="D196" s="51" t="s">
        <v>1170</v>
      </c>
      <c r="E196" s="51" t="s">
        <v>1169</v>
      </c>
      <c r="F196" s="51" t="s">
        <v>1076</v>
      </c>
      <c r="G196" s="53">
        <v>43766</v>
      </c>
      <c r="H196" s="51" t="s">
        <v>3493</v>
      </c>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row>
    <row r="197" spans="1:39" x14ac:dyDescent="0.2">
      <c r="A197" s="51" t="s">
        <v>1067</v>
      </c>
      <c r="B197" s="51" t="s">
        <v>1168</v>
      </c>
      <c r="C197" s="52">
        <v>5</v>
      </c>
      <c r="D197" s="51" t="s">
        <v>1170</v>
      </c>
      <c r="E197" s="51" t="s">
        <v>1169</v>
      </c>
      <c r="F197" s="51" t="s">
        <v>1076</v>
      </c>
      <c r="G197" s="53">
        <v>43859</v>
      </c>
      <c r="H197" s="51" t="s">
        <v>3493</v>
      </c>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row>
    <row r="198" spans="1:39" x14ac:dyDescent="0.2">
      <c r="A198" s="51" t="s">
        <v>1067</v>
      </c>
      <c r="B198" s="51" t="s">
        <v>1175</v>
      </c>
      <c r="C198" s="52">
        <v>4</v>
      </c>
      <c r="D198" s="51" t="s">
        <v>1174</v>
      </c>
      <c r="E198" s="51" t="s">
        <v>1176</v>
      </c>
      <c r="F198" s="51" t="s">
        <v>1081</v>
      </c>
      <c r="G198" s="53">
        <v>43887</v>
      </c>
      <c r="H198" s="51" t="s">
        <v>3493</v>
      </c>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row>
    <row r="199" spans="1:39" x14ac:dyDescent="0.2">
      <c r="A199" s="51" t="s">
        <v>1067</v>
      </c>
      <c r="B199" s="51" t="s">
        <v>1183</v>
      </c>
      <c r="C199" s="52">
        <v>4</v>
      </c>
      <c r="D199" s="51" t="s">
        <v>1185</v>
      </c>
      <c r="E199" s="51" t="s">
        <v>1184</v>
      </c>
      <c r="F199" s="51" t="s">
        <v>1071</v>
      </c>
      <c r="G199" s="53">
        <v>43782</v>
      </c>
      <c r="H199" s="51" t="s">
        <v>3494</v>
      </c>
      <c r="I199" s="53">
        <v>43782</v>
      </c>
      <c r="J199" s="51" t="s">
        <v>3495</v>
      </c>
      <c r="K199" s="51" t="s">
        <v>3496</v>
      </c>
      <c r="L199" s="51" t="s">
        <v>3537</v>
      </c>
      <c r="M199" s="51" t="s">
        <v>3510</v>
      </c>
      <c r="N199" s="51" t="s">
        <v>3694</v>
      </c>
      <c r="O199" s="51"/>
      <c r="P199" s="51"/>
      <c r="Q199" s="51"/>
      <c r="R199" s="51"/>
      <c r="S199" s="51" t="s">
        <v>3695</v>
      </c>
      <c r="T199" s="51"/>
      <c r="U199" s="52">
        <v>0</v>
      </c>
      <c r="V199" s="51"/>
      <c r="W199" s="51"/>
      <c r="X199" s="52">
        <v>0</v>
      </c>
      <c r="Y199" s="51"/>
      <c r="Z199" s="51"/>
      <c r="AA199" s="51"/>
      <c r="AB199" s="51"/>
      <c r="AC199" s="51"/>
      <c r="AD199" s="51"/>
      <c r="AE199" s="51"/>
      <c r="AF199" s="51"/>
      <c r="AG199" s="51"/>
      <c r="AH199" s="51"/>
      <c r="AI199" s="51"/>
      <c r="AJ199" s="51"/>
      <c r="AK199" s="51"/>
      <c r="AL199" s="52">
        <v>0</v>
      </c>
      <c r="AM199" s="51"/>
    </row>
    <row r="200" spans="1:39" x14ac:dyDescent="0.2">
      <c r="A200" s="51" t="s">
        <v>1067</v>
      </c>
      <c r="B200" s="51" t="s">
        <v>1183</v>
      </c>
      <c r="C200" s="52">
        <v>4</v>
      </c>
      <c r="D200" s="51" t="s">
        <v>1185</v>
      </c>
      <c r="E200" s="51" t="s">
        <v>1184</v>
      </c>
      <c r="F200" s="51" t="s">
        <v>1071</v>
      </c>
      <c r="G200" s="53">
        <v>43782</v>
      </c>
      <c r="H200" s="51" t="s">
        <v>3494</v>
      </c>
      <c r="I200" s="53">
        <v>43782</v>
      </c>
      <c r="J200" s="51" t="s">
        <v>3495</v>
      </c>
      <c r="K200" s="51" t="s">
        <v>3496</v>
      </c>
      <c r="L200" s="51" t="s">
        <v>3497</v>
      </c>
      <c r="M200" s="51" t="s">
        <v>3510</v>
      </c>
      <c r="N200" s="51" t="s">
        <v>3696</v>
      </c>
      <c r="O200" s="51"/>
      <c r="P200" s="51"/>
      <c r="Q200" s="51"/>
      <c r="R200" s="51"/>
      <c r="S200" s="51" t="s">
        <v>3695</v>
      </c>
      <c r="T200" s="51"/>
      <c r="U200" s="52">
        <v>0</v>
      </c>
      <c r="V200" s="51"/>
      <c r="W200" s="51"/>
      <c r="X200" s="52">
        <v>0</v>
      </c>
      <c r="Y200" s="51"/>
      <c r="Z200" s="51"/>
      <c r="AA200" s="51"/>
      <c r="AB200" s="51"/>
      <c r="AC200" s="51"/>
      <c r="AD200" s="51"/>
      <c r="AE200" s="51"/>
      <c r="AF200" s="51"/>
      <c r="AG200" s="51"/>
      <c r="AH200" s="51"/>
      <c r="AI200" s="51"/>
      <c r="AJ200" s="51"/>
      <c r="AK200" s="51"/>
      <c r="AL200" s="52">
        <v>0</v>
      </c>
      <c r="AM200" s="51"/>
    </row>
    <row r="201" spans="1:39" x14ac:dyDescent="0.2">
      <c r="A201" s="51" t="s">
        <v>1067</v>
      </c>
      <c r="B201" s="51" t="s">
        <v>1183</v>
      </c>
      <c r="C201" s="52">
        <v>4</v>
      </c>
      <c r="D201" s="51" t="s">
        <v>1185</v>
      </c>
      <c r="E201" s="51" t="s">
        <v>1184</v>
      </c>
      <c r="F201" s="51" t="s">
        <v>1071</v>
      </c>
      <c r="G201" s="53">
        <v>43782</v>
      </c>
      <c r="H201" s="51" t="s">
        <v>3494</v>
      </c>
      <c r="I201" s="53">
        <v>43782</v>
      </c>
      <c r="J201" s="51" t="s">
        <v>3495</v>
      </c>
      <c r="K201" s="51" t="s">
        <v>3496</v>
      </c>
      <c r="L201" s="51" t="s">
        <v>3535</v>
      </c>
      <c r="M201" s="51" t="s">
        <v>3510</v>
      </c>
      <c r="N201" s="51" t="s">
        <v>3697</v>
      </c>
      <c r="O201" s="51"/>
      <c r="P201" s="51"/>
      <c r="Q201" s="51"/>
      <c r="R201" s="51"/>
      <c r="S201" s="51" t="s">
        <v>3695</v>
      </c>
      <c r="T201" s="51"/>
      <c r="U201" s="52">
        <v>0</v>
      </c>
      <c r="V201" s="51"/>
      <c r="W201" s="51"/>
      <c r="X201" s="52">
        <v>0</v>
      </c>
      <c r="Y201" s="51"/>
      <c r="Z201" s="51"/>
      <c r="AA201" s="51"/>
      <c r="AB201" s="51"/>
      <c r="AC201" s="51"/>
      <c r="AD201" s="51"/>
      <c r="AE201" s="51"/>
      <c r="AF201" s="51"/>
      <c r="AG201" s="51"/>
      <c r="AH201" s="51"/>
      <c r="AI201" s="51"/>
      <c r="AJ201" s="51"/>
      <c r="AK201" s="51"/>
      <c r="AL201" s="52">
        <v>0</v>
      </c>
      <c r="AM201" s="51"/>
    </row>
    <row r="202" spans="1:39" x14ac:dyDescent="0.2">
      <c r="A202" s="51" t="s">
        <v>1067</v>
      </c>
      <c r="B202" s="51" t="s">
        <v>1183</v>
      </c>
      <c r="C202" s="52">
        <v>4</v>
      </c>
      <c r="D202" s="51" t="s">
        <v>1185</v>
      </c>
      <c r="E202" s="51" t="s">
        <v>1184</v>
      </c>
      <c r="F202" s="51" t="s">
        <v>1071</v>
      </c>
      <c r="G202" s="53">
        <v>43782</v>
      </c>
      <c r="H202" s="51" t="s">
        <v>3494</v>
      </c>
      <c r="I202" s="53">
        <v>43782</v>
      </c>
      <c r="J202" s="51" t="s">
        <v>3495</v>
      </c>
      <c r="K202" s="51" t="s">
        <v>3496</v>
      </c>
      <c r="L202" s="51" t="s">
        <v>3501</v>
      </c>
      <c r="M202" s="51" t="s">
        <v>3510</v>
      </c>
      <c r="N202" s="51" t="s">
        <v>3698</v>
      </c>
      <c r="O202" s="51"/>
      <c r="P202" s="51"/>
      <c r="Q202" s="51"/>
      <c r="R202" s="51"/>
      <c r="S202" s="51" t="s">
        <v>3695</v>
      </c>
      <c r="T202" s="51"/>
      <c r="U202" s="52">
        <v>0</v>
      </c>
      <c r="V202" s="51"/>
      <c r="W202" s="51"/>
      <c r="X202" s="52">
        <v>0</v>
      </c>
      <c r="Y202" s="51"/>
      <c r="Z202" s="51"/>
      <c r="AA202" s="51"/>
      <c r="AB202" s="51"/>
      <c r="AC202" s="51"/>
      <c r="AD202" s="51"/>
      <c r="AE202" s="51"/>
      <c r="AF202" s="51"/>
      <c r="AG202" s="51"/>
      <c r="AH202" s="51"/>
      <c r="AI202" s="51"/>
      <c r="AJ202" s="51"/>
      <c r="AK202" s="51"/>
      <c r="AL202" s="52">
        <v>0</v>
      </c>
      <c r="AM202" s="51"/>
    </row>
    <row r="203" spans="1:39" x14ac:dyDescent="0.2">
      <c r="A203" s="51" t="s">
        <v>1067</v>
      </c>
      <c r="B203" s="51" t="s">
        <v>1183</v>
      </c>
      <c r="C203" s="52">
        <v>4</v>
      </c>
      <c r="D203" s="51" t="s">
        <v>1185</v>
      </c>
      <c r="E203" s="51" t="s">
        <v>1184</v>
      </c>
      <c r="F203" s="51" t="s">
        <v>1071</v>
      </c>
      <c r="G203" s="53">
        <v>43782</v>
      </c>
      <c r="H203" s="51" t="s">
        <v>3494</v>
      </c>
      <c r="I203" s="53">
        <v>43782</v>
      </c>
      <c r="J203" s="51" t="s">
        <v>3495</v>
      </c>
      <c r="K203" s="51" t="s">
        <v>3496</v>
      </c>
      <c r="L203" s="51" t="s">
        <v>3537</v>
      </c>
      <c r="M203" s="51" t="s">
        <v>3510</v>
      </c>
      <c r="N203" s="51" t="s">
        <v>3694</v>
      </c>
      <c r="O203" s="51"/>
      <c r="P203" s="51"/>
      <c r="Q203" s="51" t="s">
        <v>3699</v>
      </c>
      <c r="R203" s="53">
        <v>43803</v>
      </c>
      <c r="S203" s="51"/>
      <c r="T203" s="51"/>
      <c r="U203" s="51"/>
      <c r="V203" s="51"/>
      <c r="W203" s="51"/>
      <c r="X203" s="51"/>
      <c r="Y203" s="51"/>
      <c r="Z203" s="51"/>
      <c r="AA203" s="51"/>
      <c r="AB203" s="51"/>
      <c r="AC203" s="51"/>
      <c r="AD203" s="51"/>
      <c r="AE203" s="51"/>
      <c r="AF203" s="51"/>
      <c r="AG203" s="51"/>
      <c r="AH203" s="51"/>
      <c r="AI203" s="51"/>
      <c r="AJ203" s="51"/>
      <c r="AK203" s="51"/>
      <c r="AL203" s="51"/>
      <c r="AM203" s="51"/>
    </row>
    <row r="204" spans="1:39" x14ac:dyDescent="0.2">
      <c r="A204" s="51" t="s">
        <v>1067</v>
      </c>
      <c r="B204" s="51" t="s">
        <v>1183</v>
      </c>
      <c r="C204" s="52">
        <v>4</v>
      </c>
      <c r="D204" s="51" t="s">
        <v>1185</v>
      </c>
      <c r="E204" s="51" t="s">
        <v>1184</v>
      </c>
      <c r="F204" s="51" t="s">
        <v>1071</v>
      </c>
      <c r="G204" s="53">
        <v>43782</v>
      </c>
      <c r="H204" s="51" t="s">
        <v>3494</v>
      </c>
      <c r="I204" s="53">
        <v>43782</v>
      </c>
      <c r="J204" s="51" t="s">
        <v>3495</v>
      </c>
      <c r="K204" s="51" t="s">
        <v>3496</v>
      </c>
      <c r="L204" s="51" t="s">
        <v>3497</v>
      </c>
      <c r="M204" s="51" t="s">
        <v>3510</v>
      </c>
      <c r="N204" s="51" t="s">
        <v>3696</v>
      </c>
      <c r="O204" s="51"/>
      <c r="P204" s="51"/>
      <c r="Q204" s="51" t="s">
        <v>3699</v>
      </c>
      <c r="R204" s="53">
        <v>43803</v>
      </c>
      <c r="S204" s="51"/>
      <c r="T204" s="51"/>
      <c r="U204" s="51"/>
      <c r="V204" s="51"/>
      <c r="W204" s="51"/>
      <c r="X204" s="51"/>
      <c r="Y204" s="51"/>
      <c r="Z204" s="51"/>
      <c r="AA204" s="51"/>
      <c r="AB204" s="51"/>
      <c r="AC204" s="51"/>
      <c r="AD204" s="51"/>
      <c r="AE204" s="51"/>
      <c r="AF204" s="51"/>
      <c r="AG204" s="51"/>
      <c r="AH204" s="51"/>
      <c r="AI204" s="51"/>
      <c r="AJ204" s="51"/>
      <c r="AK204" s="51"/>
      <c r="AL204" s="51"/>
      <c r="AM204" s="51"/>
    </row>
    <row r="205" spans="1:39" x14ac:dyDescent="0.2">
      <c r="A205" s="51" t="s">
        <v>1067</v>
      </c>
      <c r="B205" s="51" t="s">
        <v>1183</v>
      </c>
      <c r="C205" s="52">
        <v>4</v>
      </c>
      <c r="D205" s="51" t="s">
        <v>1185</v>
      </c>
      <c r="E205" s="51" t="s">
        <v>1184</v>
      </c>
      <c r="F205" s="51" t="s">
        <v>1071</v>
      </c>
      <c r="G205" s="53">
        <v>43782</v>
      </c>
      <c r="H205" s="51" t="s">
        <v>3494</v>
      </c>
      <c r="I205" s="53">
        <v>43782</v>
      </c>
      <c r="J205" s="51" t="s">
        <v>3495</v>
      </c>
      <c r="K205" s="51" t="s">
        <v>3496</v>
      </c>
      <c r="L205" s="51" t="s">
        <v>3535</v>
      </c>
      <c r="M205" s="51" t="s">
        <v>3510</v>
      </c>
      <c r="N205" s="51" t="s">
        <v>3697</v>
      </c>
      <c r="O205" s="51"/>
      <c r="P205" s="51"/>
      <c r="Q205" s="51" t="s">
        <v>3699</v>
      </c>
      <c r="R205" s="53">
        <v>43803</v>
      </c>
      <c r="S205" s="51"/>
      <c r="T205" s="51"/>
      <c r="U205" s="51"/>
      <c r="V205" s="51"/>
      <c r="W205" s="51"/>
      <c r="X205" s="51"/>
      <c r="Y205" s="51"/>
      <c r="Z205" s="51"/>
      <c r="AA205" s="51"/>
      <c r="AB205" s="51"/>
      <c r="AC205" s="51"/>
      <c r="AD205" s="51"/>
      <c r="AE205" s="51"/>
      <c r="AF205" s="51"/>
      <c r="AG205" s="51"/>
      <c r="AH205" s="51"/>
      <c r="AI205" s="51"/>
      <c r="AJ205" s="51"/>
      <c r="AK205" s="51"/>
      <c r="AL205" s="51"/>
      <c r="AM205" s="51"/>
    </row>
    <row r="206" spans="1:39" x14ac:dyDescent="0.2">
      <c r="A206" s="51" t="s">
        <v>1067</v>
      </c>
      <c r="B206" s="51" t="s">
        <v>1183</v>
      </c>
      <c r="C206" s="52">
        <v>4</v>
      </c>
      <c r="D206" s="51" t="s">
        <v>1185</v>
      </c>
      <c r="E206" s="51" t="s">
        <v>1184</v>
      </c>
      <c r="F206" s="51" t="s">
        <v>1071</v>
      </c>
      <c r="G206" s="53">
        <v>43782</v>
      </c>
      <c r="H206" s="51" t="s">
        <v>3494</v>
      </c>
      <c r="I206" s="53">
        <v>43782</v>
      </c>
      <c r="J206" s="51" t="s">
        <v>3495</v>
      </c>
      <c r="K206" s="51" t="s">
        <v>3496</v>
      </c>
      <c r="L206" s="51" t="s">
        <v>3501</v>
      </c>
      <c r="M206" s="51" t="s">
        <v>3510</v>
      </c>
      <c r="N206" s="51" t="s">
        <v>3698</v>
      </c>
      <c r="O206" s="51"/>
      <c r="P206" s="51"/>
      <c r="Q206" s="51" t="s">
        <v>3699</v>
      </c>
      <c r="R206" s="53">
        <v>43803</v>
      </c>
      <c r="S206" s="51"/>
      <c r="T206" s="51"/>
      <c r="U206" s="51"/>
      <c r="V206" s="51"/>
      <c r="W206" s="51"/>
      <c r="X206" s="51"/>
      <c r="Y206" s="51"/>
      <c r="Z206" s="51"/>
      <c r="AA206" s="51"/>
      <c r="AB206" s="51"/>
      <c r="AC206" s="51"/>
      <c r="AD206" s="51"/>
      <c r="AE206" s="51"/>
      <c r="AF206" s="51"/>
      <c r="AG206" s="51"/>
      <c r="AH206" s="51"/>
      <c r="AI206" s="51"/>
      <c r="AJ206" s="51"/>
      <c r="AK206" s="51"/>
      <c r="AL206" s="51"/>
      <c r="AM206" s="51"/>
    </row>
    <row r="207" spans="1:39" x14ac:dyDescent="0.2">
      <c r="A207" s="51" t="s">
        <v>1067</v>
      </c>
      <c r="B207" s="51" t="s">
        <v>1193</v>
      </c>
      <c r="C207" s="52">
        <v>5</v>
      </c>
      <c r="D207" s="51" t="s">
        <v>1195</v>
      </c>
      <c r="E207" s="51" t="s">
        <v>1194</v>
      </c>
      <c r="F207" s="51" t="s">
        <v>1093</v>
      </c>
      <c r="G207" s="53">
        <v>43846</v>
      </c>
      <c r="H207" s="51" t="s">
        <v>3493</v>
      </c>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row>
    <row r="208" spans="1:39" x14ac:dyDescent="0.2">
      <c r="A208" s="51" t="s">
        <v>1067</v>
      </c>
      <c r="B208" s="51" t="s">
        <v>1196</v>
      </c>
      <c r="C208" s="52">
        <v>4</v>
      </c>
      <c r="D208" s="51" t="s">
        <v>1148</v>
      </c>
      <c r="E208" s="51" t="s">
        <v>1197</v>
      </c>
      <c r="F208" s="51" t="s">
        <v>1076</v>
      </c>
      <c r="G208" s="53">
        <v>43766</v>
      </c>
      <c r="H208" s="51" t="s">
        <v>3493</v>
      </c>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row>
    <row r="209" spans="1:39" x14ac:dyDescent="0.2">
      <c r="A209" s="51" t="s">
        <v>1067</v>
      </c>
      <c r="B209" s="51" t="s">
        <v>1196</v>
      </c>
      <c r="C209" s="52">
        <v>4</v>
      </c>
      <c r="D209" s="51" t="s">
        <v>1148</v>
      </c>
      <c r="E209" s="51" t="s">
        <v>1197</v>
      </c>
      <c r="F209" s="51" t="s">
        <v>1076</v>
      </c>
      <c r="G209" s="53">
        <v>43774</v>
      </c>
      <c r="H209" s="51" t="s">
        <v>3493</v>
      </c>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row>
    <row r="210" spans="1:39" x14ac:dyDescent="0.2">
      <c r="A210" s="51" t="s">
        <v>1067</v>
      </c>
      <c r="B210" s="51" t="s">
        <v>1196</v>
      </c>
      <c r="C210" s="52">
        <v>4</v>
      </c>
      <c r="D210" s="51" t="s">
        <v>1148</v>
      </c>
      <c r="E210" s="51" t="s">
        <v>1197</v>
      </c>
      <c r="F210" s="51" t="s">
        <v>1076</v>
      </c>
      <c r="G210" s="53">
        <v>43787</v>
      </c>
      <c r="H210" s="51" t="s">
        <v>3493</v>
      </c>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row>
    <row r="211" spans="1:39" x14ac:dyDescent="0.2">
      <c r="A211" s="51" t="s">
        <v>1067</v>
      </c>
      <c r="B211" s="51" t="s">
        <v>1199</v>
      </c>
      <c r="C211" s="52">
        <v>4</v>
      </c>
      <c r="D211" s="51" t="s">
        <v>1152</v>
      </c>
      <c r="E211" s="51" t="s">
        <v>1200</v>
      </c>
      <c r="F211" s="51" t="s">
        <v>1115</v>
      </c>
      <c r="G211" s="53">
        <v>43720</v>
      </c>
      <c r="H211" s="51" t="s">
        <v>3493</v>
      </c>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row>
    <row r="212" spans="1:39" x14ac:dyDescent="0.2">
      <c r="A212" s="51" t="s">
        <v>1067</v>
      </c>
      <c r="B212" s="51" t="s">
        <v>1199</v>
      </c>
      <c r="C212" s="52">
        <v>4</v>
      </c>
      <c r="D212" s="51" t="s">
        <v>1152</v>
      </c>
      <c r="E212" s="51" t="s">
        <v>1200</v>
      </c>
      <c r="F212" s="51" t="s">
        <v>1115</v>
      </c>
      <c r="G212" s="53">
        <v>43903</v>
      </c>
      <c r="H212" s="51" t="s">
        <v>3493</v>
      </c>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row>
    <row r="213" spans="1:39" x14ac:dyDescent="0.2">
      <c r="A213" s="51" t="s">
        <v>1067</v>
      </c>
      <c r="B213" s="51" t="s">
        <v>1204</v>
      </c>
      <c r="C213" s="52">
        <v>4</v>
      </c>
      <c r="D213" s="51" t="s">
        <v>1206</v>
      </c>
      <c r="E213" s="51" t="s">
        <v>1205</v>
      </c>
      <c r="F213" s="51" t="s">
        <v>1208</v>
      </c>
      <c r="G213" s="53">
        <v>43776</v>
      </c>
      <c r="H213" s="51" t="s">
        <v>3493</v>
      </c>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row>
    <row r="214" spans="1:39" x14ac:dyDescent="0.2">
      <c r="A214" s="51" t="s">
        <v>1067</v>
      </c>
      <c r="B214" s="51" t="s">
        <v>1204</v>
      </c>
      <c r="C214" s="52">
        <v>4</v>
      </c>
      <c r="D214" s="51" t="s">
        <v>1206</v>
      </c>
      <c r="E214" s="51" t="s">
        <v>1205</v>
      </c>
      <c r="F214" s="51" t="s">
        <v>1208</v>
      </c>
      <c r="G214" s="53">
        <v>43846</v>
      </c>
      <c r="H214" s="51" t="s">
        <v>3493</v>
      </c>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row>
    <row r="215" spans="1:39" x14ac:dyDescent="0.2">
      <c r="A215" s="51" t="s">
        <v>1067</v>
      </c>
      <c r="B215" s="51" t="s">
        <v>1212</v>
      </c>
      <c r="C215" s="52">
        <v>5</v>
      </c>
      <c r="D215" s="51" t="s">
        <v>1214</v>
      </c>
      <c r="E215" s="51" t="s">
        <v>1213</v>
      </c>
      <c r="F215" s="51" t="s">
        <v>1085</v>
      </c>
      <c r="G215" s="53">
        <v>44006</v>
      </c>
      <c r="H215" s="51" t="s">
        <v>3493</v>
      </c>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row>
    <row r="216" spans="1:39" x14ac:dyDescent="0.2">
      <c r="A216" s="51" t="s">
        <v>1067</v>
      </c>
      <c r="B216" s="51" t="s">
        <v>1223</v>
      </c>
      <c r="C216" s="52">
        <v>5</v>
      </c>
      <c r="D216" s="51" t="s">
        <v>1225</v>
      </c>
      <c r="E216" s="51" t="s">
        <v>1224</v>
      </c>
      <c r="F216" s="51" t="s">
        <v>1226</v>
      </c>
      <c r="G216" s="53">
        <v>43713</v>
      </c>
      <c r="H216" s="51" t="s">
        <v>3493</v>
      </c>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row>
    <row r="217" spans="1:39" x14ac:dyDescent="0.2">
      <c r="A217" s="51" t="s">
        <v>1067</v>
      </c>
      <c r="B217" s="51" t="s">
        <v>1229</v>
      </c>
      <c r="C217" s="52">
        <v>5</v>
      </c>
      <c r="D217" s="51" t="s">
        <v>1231</v>
      </c>
      <c r="E217" s="51" t="s">
        <v>1230</v>
      </c>
      <c r="F217" s="51" t="s">
        <v>1071</v>
      </c>
      <c r="G217" s="53">
        <v>43711</v>
      </c>
      <c r="H217" s="51" t="s">
        <v>3493</v>
      </c>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row>
    <row r="218" spans="1:39" x14ac:dyDescent="0.2">
      <c r="A218" s="51" t="s">
        <v>1067</v>
      </c>
      <c r="B218" s="51" t="s">
        <v>1237</v>
      </c>
      <c r="C218" s="52">
        <v>4</v>
      </c>
      <c r="D218" s="51" t="s">
        <v>1238</v>
      </c>
      <c r="E218" s="51" t="s">
        <v>1213</v>
      </c>
      <c r="F218" s="51" t="s">
        <v>1085</v>
      </c>
      <c r="G218" s="53">
        <v>43809</v>
      </c>
      <c r="H218" s="51" t="s">
        <v>3493</v>
      </c>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row>
    <row r="219" spans="1:39" x14ac:dyDescent="0.2">
      <c r="A219" s="51" t="s">
        <v>1067</v>
      </c>
      <c r="B219" s="51" t="s">
        <v>1239</v>
      </c>
      <c r="C219" s="52">
        <v>5</v>
      </c>
      <c r="D219" s="51" t="s">
        <v>1241</v>
      </c>
      <c r="E219" s="51" t="s">
        <v>1240</v>
      </c>
      <c r="F219" s="51" t="s">
        <v>1076</v>
      </c>
      <c r="G219" s="53">
        <v>43888</v>
      </c>
      <c r="H219" s="51" t="s">
        <v>3493</v>
      </c>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row>
    <row r="220" spans="1:39" x14ac:dyDescent="0.2">
      <c r="A220" s="51" t="s">
        <v>1067</v>
      </c>
      <c r="B220" s="51" t="s">
        <v>1242</v>
      </c>
      <c r="C220" s="52">
        <v>4</v>
      </c>
      <c r="D220" s="51" t="s">
        <v>1244</v>
      </c>
      <c r="E220" s="51" t="s">
        <v>1243</v>
      </c>
      <c r="F220" s="51" t="s">
        <v>1081</v>
      </c>
      <c r="G220" s="53">
        <v>43735</v>
      </c>
      <c r="H220" s="51" t="s">
        <v>3493</v>
      </c>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row>
    <row r="221" spans="1:39" x14ac:dyDescent="0.2">
      <c r="A221" s="51" t="s">
        <v>1067</v>
      </c>
      <c r="B221" s="51" t="s">
        <v>1253</v>
      </c>
      <c r="C221" s="52">
        <v>4</v>
      </c>
      <c r="D221" s="51" t="s">
        <v>1255</v>
      </c>
      <c r="E221" s="51" t="s">
        <v>1254</v>
      </c>
      <c r="F221" s="51" t="s">
        <v>1081</v>
      </c>
      <c r="G221" s="53">
        <v>43886</v>
      </c>
      <c r="H221" s="51" t="s">
        <v>3493</v>
      </c>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row>
    <row r="222" spans="1:39" x14ac:dyDescent="0.2">
      <c r="A222" s="51" t="s">
        <v>1067</v>
      </c>
      <c r="B222" s="51" t="s">
        <v>1262</v>
      </c>
      <c r="C222" s="52">
        <v>5</v>
      </c>
      <c r="D222" s="51" t="s">
        <v>1264</v>
      </c>
      <c r="E222" s="51" t="s">
        <v>1263</v>
      </c>
      <c r="F222" s="51" t="s">
        <v>1085</v>
      </c>
      <c r="G222" s="53">
        <v>43858</v>
      </c>
      <c r="H222" s="51" t="s">
        <v>3494</v>
      </c>
      <c r="I222" s="53">
        <v>43858</v>
      </c>
      <c r="J222" s="51" t="s">
        <v>3495</v>
      </c>
      <c r="K222" s="51" t="s">
        <v>3496</v>
      </c>
      <c r="L222" s="51" t="s">
        <v>3561</v>
      </c>
      <c r="M222" s="51" t="s">
        <v>3510</v>
      </c>
      <c r="N222" s="51" t="s">
        <v>3700</v>
      </c>
      <c r="O222" s="51"/>
      <c r="P222" s="51"/>
      <c r="Q222" s="51"/>
      <c r="R222" s="51"/>
      <c r="S222" s="51" t="s">
        <v>3701</v>
      </c>
      <c r="T222" s="53">
        <v>43958</v>
      </c>
      <c r="U222" s="52">
        <v>3000</v>
      </c>
      <c r="V222" s="51"/>
      <c r="W222" s="52">
        <v>486.15</v>
      </c>
      <c r="X222" s="52">
        <v>3486.15</v>
      </c>
      <c r="Y222" s="51"/>
      <c r="Z222" s="51"/>
      <c r="AA222" s="51"/>
      <c r="AB222" s="51"/>
      <c r="AC222" s="51"/>
      <c r="AD222" s="51"/>
      <c r="AE222" s="51"/>
      <c r="AF222" s="51"/>
      <c r="AG222" s="51"/>
      <c r="AH222" s="51"/>
      <c r="AI222" s="51"/>
      <c r="AJ222" s="51"/>
      <c r="AK222" s="51"/>
      <c r="AL222" s="52">
        <v>3486.15</v>
      </c>
      <c r="AM222" s="51"/>
    </row>
    <row r="223" spans="1:39" x14ac:dyDescent="0.2">
      <c r="A223" s="51" t="s">
        <v>1067</v>
      </c>
      <c r="B223" s="51" t="s">
        <v>1262</v>
      </c>
      <c r="C223" s="52">
        <v>5</v>
      </c>
      <c r="D223" s="51" t="s">
        <v>1264</v>
      </c>
      <c r="E223" s="51" t="s">
        <v>1263</v>
      </c>
      <c r="F223" s="51" t="s">
        <v>1085</v>
      </c>
      <c r="G223" s="53">
        <v>43858</v>
      </c>
      <c r="H223" s="51" t="s">
        <v>3494</v>
      </c>
      <c r="I223" s="53">
        <v>43858</v>
      </c>
      <c r="J223" s="51" t="s">
        <v>3495</v>
      </c>
      <c r="K223" s="51" t="s">
        <v>3496</v>
      </c>
      <c r="L223" s="51" t="s">
        <v>3506</v>
      </c>
      <c r="M223" s="51" t="s">
        <v>3510</v>
      </c>
      <c r="N223" s="51" t="s">
        <v>3702</v>
      </c>
      <c r="O223" s="51"/>
      <c r="P223" s="51"/>
      <c r="Q223" s="51"/>
      <c r="R223" s="51"/>
      <c r="S223" s="51" t="s">
        <v>3701</v>
      </c>
      <c r="T223" s="53">
        <v>43958</v>
      </c>
      <c r="U223" s="52">
        <v>3000</v>
      </c>
      <c r="V223" s="51"/>
      <c r="W223" s="52">
        <v>486.15</v>
      </c>
      <c r="X223" s="52">
        <v>3486.15</v>
      </c>
      <c r="Y223" s="51"/>
      <c r="Z223" s="51"/>
      <c r="AA223" s="51"/>
      <c r="AB223" s="51"/>
      <c r="AC223" s="51"/>
      <c r="AD223" s="51"/>
      <c r="AE223" s="51"/>
      <c r="AF223" s="51"/>
      <c r="AG223" s="51"/>
      <c r="AH223" s="51"/>
      <c r="AI223" s="51"/>
      <c r="AJ223" s="51"/>
      <c r="AK223" s="51"/>
      <c r="AL223" s="52">
        <v>3486.15</v>
      </c>
      <c r="AM223" s="51"/>
    </row>
    <row r="224" spans="1:39" x14ac:dyDescent="0.2">
      <c r="A224" s="51" t="s">
        <v>1067</v>
      </c>
      <c r="B224" s="51" t="s">
        <v>1262</v>
      </c>
      <c r="C224" s="52">
        <v>5</v>
      </c>
      <c r="D224" s="51" t="s">
        <v>1264</v>
      </c>
      <c r="E224" s="51" t="s">
        <v>1263</v>
      </c>
      <c r="F224" s="51" t="s">
        <v>1085</v>
      </c>
      <c r="G224" s="53">
        <v>43858</v>
      </c>
      <c r="H224" s="51" t="s">
        <v>3494</v>
      </c>
      <c r="I224" s="53">
        <v>43858</v>
      </c>
      <c r="J224" s="51" t="s">
        <v>3495</v>
      </c>
      <c r="K224" s="51" t="s">
        <v>3496</v>
      </c>
      <c r="L224" s="51" t="s">
        <v>3537</v>
      </c>
      <c r="M224" s="51" t="s">
        <v>3510</v>
      </c>
      <c r="N224" s="51" t="s">
        <v>3703</v>
      </c>
      <c r="O224" s="51"/>
      <c r="P224" s="51"/>
      <c r="Q224" s="51"/>
      <c r="R224" s="51"/>
      <c r="S224" s="51" t="s">
        <v>3701</v>
      </c>
      <c r="T224" s="53">
        <v>43958</v>
      </c>
      <c r="U224" s="52">
        <v>3000</v>
      </c>
      <c r="V224" s="51"/>
      <c r="W224" s="52">
        <v>486.15</v>
      </c>
      <c r="X224" s="52">
        <v>3486.15</v>
      </c>
      <c r="Y224" s="51"/>
      <c r="Z224" s="51"/>
      <c r="AA224" s="51"/>
      <c r="AB224" s="51"/>
      <c r="AC224" s="51"/>
      <c r="AD224" s="51"/>
      <c r="AE224" s="51"/>
      <c r="AF224" s="51"/>
      <c r="AG224" s="51"/>
      <c r="AH224" s="51"/>
      <c r="AI224" s="51"/>
      <c r="AJ224" s="51"/>
      <c r="AK224" s="51"/>
      <c r="AL224" s="52">
        <v>3486.15</v>
      </c>
      <c r="AM224" s="51"/>
    </row>
    <row r="225" spans="1:39" x14ac:dyDescent="0.2">
      <c r="A225" s="51" t="s">
        <v>1067</v>
      </c>
      <c r="B225" s="51" t="s">
        <v>1262</v>
      </c>
      <c r="C225" s="52">
        <v>5</v>
      </c>
      <c r="D225" s="51" t="s">
        <v>1264</v>
      </c>
      <c r="E225" s="51" t="s">
        <v>1263</v>
      </c>
      <c r="F225" s="51" t="s">
        <v>1085</v>
      </c>
      <c r="G225" s="53">
        <v>43858</v>
      </c>
      <c r="H225" s="51" t="s">
        <v>3494</v>
      </c>
      <c r="I225" s="53">
        <v>43858</v>
      </c>
      <c r="J225" s="51" t="s">
        <v>3495</v>
      </c>
      <c r="K225" s="51" t="s">
        <v>3496</v>
      </c>
      <c r="L225" s="51" t="s">
        <v>3497</v>
      </c>
      <c r="M225" s="51" t="s">
        <v>3510</v>
      </c>
      <c r="N225" s="51" t="s">
        <v>3704</v>
      </c>
      <c r="O225" s="51"/>
      <c r="P225" s="51"/>
      <c r="Q225" s="51"/>
      <c r="R225" s="51"/>
      <c r="S225" s="51" t="s">
        <v>3701</v>
      </c>
      <c r="T225" s="53">
        <v>43958</v>
      </c>
      <c r="U225" s="52">
        <v>3000</v>
      </c>
      <c r="V225" s="51"/>
      <c r="W225" s="52">
        <v>486.15</v>
      </c>
      <c r="X225" s="52">
        <v>3486.15</v>
      </c>
      <c r="Y225" s="51"/>
      <c r="Z225" s="51"/>
      <c r="AA225" s="51"/>
      <c r="AB225" s="51"/>
      <c r="AC225" s="51"/>
      <c r="AD225" s="51"/>
      <c r="AE225" s="51"/>
      <c r="AF225" s="51"/>
      <c r="AG225" s="51"/>
      <c r="AH225" s="51"/>
      <c r="AI225" s="51"/>
      <c r="AJ225" s="51"/>
      <c r="AK225" s="51"/>
      <c r="AL225" s="52">
        <v>3486.15</v>
      </c>
      <c r="AM225" s="51"/>
    </row>
    <row r="226" spans="1:39" x14ac:dyDescent="0.2">
      <c r="A226" s="51" t="s">
        <v>1067</v>
      </c>
      <c r="B226" s="51" t="s">
        <v>1262</v>
      </c>
      <c r="C226" s="52">
        <v>5</v>
      </c>
      <c r="D226" s="51" t="s">
        <v>1264</v>
      </c>
      <c r="E226" s="51" t="s">
        <v>1263</v>
      </c>
      <c r="F226" s="51" t="s">
        <v>1085</v>
      </c>
      <c r="G226" s="53">
        <v>43858</v>
      </c>
      <c r="H226" s="51" t="s">
        <v>3494</v>
      </c>
      <c r="I226" s="53">
        <v>43858</v>
      </c>
      <c r="J226" s="51" t="s">
        <v>3495</v>
      </c>
      <c r="K226" s="51" t="s">
        <v>3496</v>
      </c>
      <c r="L226" s="51" t="s">
        <v>3705</v>
      </c>
      <c r="M226" s="51" t="s">
        <v>3510</v>
      </c>
      <c r="N226" s="51" t="s">
        <v>3706</v>
      </c>
      <c r="O226" s="51"/>
      <c r="P226" s="51"/>
      <c r="Q226" s="51"/>
      <c r="R226" s="51"/>
      <c r="S226" s="51" t="s">
        <v>3701</v>
      </c>
      <c r="T226" s="53">
        <v>43958</v>
      </c>
      <c r="U226" s="52">
        <v>3000</v>
      </c>
      <c r="V226" s="51"/>
      <c r="W226" s="52">
        <v>486.15</v>
      </c>
      <c r="X226" s="52">
        <v>3486.15</v>
      </c>
      <c r="Y226" s="51"/>
      <c r="Z226" s="51"/>
      <c r="AA226" s="51"/>
      <c r="AB226" s="51"/>
      <c r="AC226" s="51"/>
      <c r="AD226" s="51"/>
      <c r="AE226" s="51"/>
      <c r="AF226" s="51"/>
      <c r="AG226" s="51"/>
      <c r="AH226" s="51"/>
      <c r="AI226" s="51"/>
      <c r="AJ226" s="51"/>
      <c r="AK226" s="51"/>
      <c r="AL226" s="52">
        <v>3486.15</v>
      </c>
      <c r="AM226" s="51"/>
    </row>
    <row r="227" spans="1:39" x14ac:dyDescent="0.2">
      <c r="A227" s="51" t="s">
        <v>1067</v>
      </c>
      <c r="B227" s="51" t="s">
        <v>1262</v>
      </c>
      <c r="C227" s="52">
        <v>5</v>
      </c>
      <c r="D227" s="51" t="s">
        <v>1264</v>
      </c>
      <c r="E227" s="51" t="s">
        <v>1263</v>
      </c>
      <c r="F227" s="51" t="s">
        <v>1085</v>
      </c>
      <c r="G227" s="53">
        <v>43858</v>
      </c>
      <c r="H227" s="51" t="s">
        <v>3494</v>
      </c>
      <c r="I227" s="53">
        <v>43858</v>
      </c>
      <c r="J227" s="51" t="s">
        <v>3495</v>
      </c>
      <c r="K227" s="51" t="s">
        <v>3496</v>
      </c>
      <c r="L227" s="51" t="s">
        <v>3501</v>
      </c>
      <c r="M227" s="51" t="s">
        <v>3510</v>
      </c>
      <c r="N227" s="51" t="s">
        <v>3707</v>
      </c>
      <c r="O227" s="51"/>
      <c r="P227" s="51"/>
      <c r="Q227" s="51"/>
      <c r="R227" s="51"/>
      <c r="S227" s="51" t="s">
        <v>3701</v>
      </c>
      <c r="T227" s="53">
        <v>43958</v>
      </c>
      <c r="U227" s="52">
        <v>3000</v>
      </c>
      <c r="V227" s="51"/>
      <c r="W227" s="52">
        <v>486.15</v>
      </c>
      <c r="X227" s="52">
        <v>3486.15</v>
      </c>
      <c r="Y227" s="51"/>
      <c r="Z227" s="51"/>
      <c r="AA227" s="51"/>
      <c r="AB227" s="51"/>
      <c r="AC227" s="51"/>
      <c r="AD227" s="51"/>
      <c r="AE227" s="51"/>
      <c r="AF227" s="51"/>
      <c r="AG227" s="51"/>
      <c r="AH227" s="51"/>
      <c r="AI227" s="51"/>
      <c r="AJ227" s="51"/>
      <c r="AK227" s="51"/>
      <c r="AL227" s="52">
        <v>3486.15</v>
      </c>
      <c r="AM227" s="51"/>
    </row>
    <row r="228" spans="1:39" x14ac:dyDescent="0.2">
      <c r="A228" s="51" t="s">
        <v>1067</v>
      </c>
      <c r="B228" s="51" t="s">
        <v>1262</v>
      </c>
      <c r="C228" s="52">
        <v>5</v>
      </c>
      <c r="D228" s="51" t="s">
        <v>1264</v>
      </c>
      <c r="E228" s="51" t="s">
        <v>1263</v>
      </c>
      <c r="F228" s="51" t="s">
        <v>1085</v>
      </c>
      <c r="G228" s="53">
        <v>43858</v>
      </c>
      <c r="H228" s="51" t="s">
        <v>3494</v>
      </c>
      <c r="I228" s="53">
        <v>43858</v>
      </c>
      <c r="J228" s="51" t="s">
        <v>3495</v>
      </c>
      <c r="K228" s="51" t="s">
        <v>3496</v>
      </c>
      <c r="L228" s="51" t="s">
        <v>3529</v>
      </c>
      <c r="M228" s="51" t="s">
        <v>3510</v>
      </c>
      <c r="N228" s="51" t="s">
        <v>3708</v>
      </c>
      <c r="O228" s="51"/>
      <c r="P228" s="51"/>
      <c r="Q228" s="51"/>
      <c r="R228" s="51"/>
      <c r="S228" s="51" t="s">
        <v>3701</v>
      </c>
      <c r="T228" s="53">
        <v>43958</v>
      </c>
      <c r="U228" s="52">
        <v>3000</v>
      </c>
      <c r="V228" s="51"/>
      <c r="W228" s="52">
        <v>486.15</v>
      </c>
      <c r="X228" s="52">
        <v>3486.15</v>
      </c>
      <c r="Y228" s="51"/>
      <c r="Z228" s="51"/>
      <c r="AA228" s="51"/>
      <c r="AB228" s="51"/>
      <c r="AC228" s="51"/>
      <c r="AD228" s="51"/>
      <c r="AE228" s="51"/>
      <c r="AF228" s="51"/>
      <c r="AG228" s="51"/>
      <c r="AH228" s="51"/>
      <c r="AI228" s="51"/>
      <c r="AJ228" s="51"/>
      <c r="AK228" s="51"/>
      <c r="AL228" s="52">
        <v>3486.15</v>
      </c>
      <c r="AM228" s="51"/>
    </row>
    <row r="229" spans="1:39" x14ac:dyDescent="0.2">
      <c r="A229" s="51" t="s">
        <v>1067</v>
      </c>
      <c r="B229" s="51" t="s">
        <v>1262</v>
      </c>
      <c r="C229" s="52">
        <v>5</v>
      </c>
      <c r="D229" s="51" t="s">
        <v>1264</v>
      </c>
      <c r="E229" s="51" t="s">
        <v>1263</v>
      </c>
      <c r="F229" s="51" t="s">
        <v>1085</v>
      </c>
      <c r="G229" s="53">
        <v>43858</v>
      </c>
      <c r="H229" s="51" t="s">
        <v>3494</v>
      </c>
      <c r="I229" s="53">
        <v>43858</v>
      </c>
      <c r="J229" s="51" t="s">
        <v>3495</v>
      </c>
      <c r="K229" s="51" t="s">
        <v>3496</v>
      </c>
      <c r="L229" s="51" t="s">
        <v>3561</v>
      </c>
      <c r="M229" s="51" t="s">
        <v>3510</v>
      </c>
      <c r="N229" s="51" t="s">
        <v>3700</v>
      </c>
      <c r="O229" s="51"/>
      <c r="P229" s="51"/>
      <c r="Q229" s="51" t="s">
        <v>3709</v>
      </c>
      <c r="R229" s="53">
        <v>43866</v>
      </c>
      <c r="S229" s="51"/>
      <c r="T229" s="51"/>
      <c r="U229" s="51"/>
      <c r="V229" s="51"/>
      <c r="W229" s="51"/>
      <c r="X229" s="51"/>
      <c r="Y229" s="51"/>
      <c r="Z229" s="51"/>
      <c r="AA229" s="51"/>
      <c r="AB229" s="51"/>
      <c r="AC229" s="51"/>
      <c r="AD229" s="51"/>
      <c r="AE229" s="51"/>
      <c r="AF229" s="51"/>
      <c r="AG229" s="51"/>
      <c r="AH229" s="51"/>
      <c r="AI229" s="51"/>
      <c r="AJ229" s="51"/>
      <c r="AK229" s="51"/>
      <c r="AL229" s="51"/>
      <c r="AM229" s="51"/>
    </row>
    <row r="230" spans="1:39" x14ac:dyDescent="0.2">
      <c r="A230" s="51" t="s">
        <v>1067</v>
      </c>
      <c r="B230" s="51" t="s">
        <v>1262</v>
      </c>
      <c r="C230" s="52">
        <v>5</v>
      </c>
      <c r="D230" s="51" t="s">
        <v>1264</v>
      </c>
      <c r="E230" s="51" t="s">
        <v>1263</v>
      </c>
      <c r="F230" s="51" t="s">
        <v>1085</v>
      </c>
      <c r="G230" s="53">
        <v>43858</v>
      </c>
      <c r="H230" s="51" t="s">
        <v>3494</v>
      </c>
      <c r="I230" s="53">
        <v>43858</v>
      </c>
      <c r="J230" s="51" t="s">
        <v>3495</v>
      </c>
      <c r="K230" s="51" t="s">
        <v>3496</v>
      </c>
      <c r="L230" s="51" t="s">
        <v>3506</v>
      </c>
      <c r="M230" s="51" t="s">
        <v>3510</v>
      </c>
      <c r="N230" s="51" t="s">
        <v>3702</v>
      </c>
      <c r="O230" s="51"/>
      <c r="P230" s="51"/>
      <c r="Q230" s="51" t="s">
        <v>3709</v>
      </c>
      <c r="R230" s="53">
        <v>43866</v>
      </c>
      <c r="S230" s="51"/>
      <c r="T230" s="51"/>
      <c r="U230" s="51"/>
      <c r="V230" s="51"/>
      <c r="W230" s="51"/>
      <c r="X230" s="51"/>
      <c r="Y230" s="51"/>
      <c r="Z230" s="51"/>
      <c r="AA230" s="51"/>
      <c r="AB230" s="51"/>
      <c r="AC230" s="51"/>
      <c r="AD230" s="51"/>
      <c r="AE230" s="51"/>
      <c r="AF230" s="51"/>
      <c r="AG230" s="51"/>
      <c r="AH230" s="51"/>
      <c r="AI230" s="51"/>
      <c r="AJ230" s="51"/>
      <c r="AK230" s="51"/>
      <c r="AL230" s="51"/>
      <c r="AM230" s="51"/>
    </row>
    <row r="231" spans="1:39" x14ac:dyDescent="0.2">
      <c r="A231" s="51" t="s">
        <v>1067</v>
      </c>
      <c r="B231" s="51" t="s">
        <v>1262</v>
      </c>
      <c r="C231" s="52">
        <v>5</v>
      </c>
      <c r="D231" s="51" t="s">
        <v>1264</v>
      </c>
      <c r="E231" s="51" t="s">
        <v>1263</v>
      </c>
      <c r="F231" s="51" t="s">
        <v>1085</v>
      </c>
      <c r="G231" s="53">
        <v>43858</v>
      </c>
      <c r="H231" s="51" t="s">
        <v>3494</v>
      </c>
      <c r="I231" s="53">
        <v>43858</v>
      </c>
      <c r="J231" s="51" t="s">
        <v>3495</v>
      </c>
      <c r="K231" s="51" t="s">
        <v>3496</v>
      </c>
      <c r="L231" s="51" t="s">
        <v>3537</v>
      </c>
      <c r="M231" s="51" t="s">
        <v>3510</v>
      </c>
      <c r="N231" s="51" t="s">
        <v>3703</v>
      </c>
      <c r="O231" s="51"/>
      <c r="P231" s="51"/>
      <c r="Q231" s="51" t="s">
        <v>3709</v>
      </c>
      <c r="R231" s="53">
        <v>43866</v>
      </c>
      <c r="S231" s="51"/>
      <c r="T231" s="51"/>
      <c r="U231" s="51"/>
      <c r="V231" s="51"/>
      <c r="W231" s="51"/>
      <c r="X231" s="51"/>
      <c r="Y231" s="51"/>
      <c r="Z231" s="51"/>
      <c r="AA231" s="51"/>
      <c r="AB231" s="51"/>
      <c r="AC231" s="51"/>
      <c r="AD231" s="51"/>
      <c r="AE231" s="51"/>
      <c r="AF231" s="51"/>
      <c r="AG231" s="51"/>
      <c r="AH231" s="51"/>
      <c r="AI231" s="51"/>
      <c r="AJ231" s="51"/>
      <c r="AK231" s="51"/>
      <c r="AL231" s="51"/>
      <c r="AM231" s="51"/>
    </row>
    <row r="232" spans="1:39" x14ac:dyDescent="0.2">
      <c r="A232" s="51" t="s">
        <v>1067</v>
      </c>
      <c r="B232" s="51" t="s">
        <v>1262</v>
      </c>
      <c r="C232" s="52">
        <v>5</v>
      </c>
      <c r="D232" s="51" t="s">
        <v>1264</v>
      </c>
      <c r="E232" s="51" t="s">
        <v>1263</v>
      </c>
      <c r="F232" s="51" t="s">
        <v>1085</v>
      </c>
      <c r="G232" s="53">
        <v>43858</v>
      </c>
      <c r="H232" s="51" t="s">
        <v>3494</v>
      </c>
      <c r="I232" s="53">
        <v>43858</v>
      </c>
      <c r="J232" s="51" t="s">
        <v>3495</v>
      </c>
      <c r="K232" s="51" t="s">
        <v>3496</v>
      </c>
      <c r="L232" s="51" t="s">
        <v>3497</v>
      </c>
      <c r="M232" s="51" t="s">
        <v>3510</v>
      </c>
      <c r="N232" s="51" t="s">
        <v>3704</v>
      </c>
      <c r="O232" s="51"/>
      <c r="P232" s="51"/>
      <c r="Q232" s="51" t="s">
        <v>3709</v>
      </c>
      <c r="R232" s="53">
        <v>43866</v>
      </c>
      <c r="S232" s="51"/>
      <c r="T232" s="51"/>
      <c r="U232" s="51"/>
      <c r="V232" s="51"/>
      <c r="W232" s="51"/>
      <c r="X232" s="51"/>
      <c r="Y232" s="51"/>
      <c r="Z232" s="51"/>
      <c r="AA232" s="51"/>
      <c r="AB232" s="51"/>
      <c r="AC232" s="51"/>
      <c r="AD232" s="51"/>
      <c r="AE232" s="51"/>
      <c r="AF232" s="51"/>
      <c r="AG232" s="51"/>
      <c r="AH232" s="51"/>
      <c r="AI232" s="51"/>
      <c r="AJ232" s="51"/>
      <c r="AK232" s="51"/>
      <c r="AL232" s="51"/>
      <c r="AM232" s="51"/>
    </row>
    <row r="233" spans="1:39" x14ac:dyDescent="0.2">
      <c r="A233" s="51" t="s">
        <v>1067</v>
      </c>
      <c r="B233" s="51" t="s">
        <v>1262</v>
      </c>
      <c r="C233" s="52">
        <v>5</v>
      </c>
      <c r="D233" s="51" t="s">
        <v>1264</v>
      </c>
      <c r="E233" s="51" t="s">
        <v>1263</v>
      </c>
      <c r="F233" s="51" t="s">
        <v>1085</v>
      </c>
      <c r="G233" s="53">
        <v>43858</v>
      </c>
      <c r="H233" s="51" t="s">
        <v>3494</v>
      </c>
      <c r="I233" s="53">
        <v>43858</v>
      </c>
      <c r="J233" s="51" t="s">
        <v>3495</v>
      </c>
      <c r="K233" s="51" t="s">
        <v>3496</v>
      </c>
      <c r="L233" s="51" t="s">
        <v>3705</v>
      </c>
      <c r="M233" s="51" t="s">
        <v>3510</v>
      </c>
      <c r="N233" s="51" t="s">
        <v>3706</v>
      </c>
      <c r="O233" s="51"/>
      <c r="P233" s="51"/>
      <c r="Q233" s="51" t="s">
        <v>3709</v>
      </c>
      <c r="R233" s="53">
        <v>43866</v>
      </c>
      <c r="S233" s="51"/>
      <c r="T233" s="51"/>
      <c r="U233" s="51"/>
      <c r="V233" s="51"/>
      <c r="W233" s="51"/>
      <c r="X233" s="51"/>
      <c r="Y233" s="51"/>
      <c r="Z233" s="51"/>
      <c r="AA233" s="51"/>
      <c r="AB233" s="51"/>
      <c r="AC233" s="51"/>
      <c r="AD233" s="51"/>
      <c r="AE233" s="51"/>
      <c r="AF233" s="51"/>
      <c r="AG233" s="51"/>
      <c r="AH233" s="51"/>
      <c r="AI233" s="51"/>
      <c r="AJ233" s="51"/>
      <c r="AK233" s="51"/>
      <c r="AL233" s="51"/>
      <c r="AM233" s="51"/>
    </row>
    <row r="234" spans="1:39" x14ac:dyDescent="0.2">
      <c r="A234" s="51" t="s">
        <v>1067</v>
      </c>
      <c r="B234" s="51" t="s">
        <v>1262</v>
      </c>
      <c r="C234" s="52">
        <v>5</v>
      </c>
      <c r="D234" s="51" t="s">
        <v>1264</v>
      </c>
      <c r="E234" s="51" t="s">
        <v>1263</v>
      </c>
      <c r="F234" s="51" t="s">
        <v>1085</v>
      </c>
      <c r="G234" s="53">
        <v>43858</v>
      </c>
      <c r="H234" s="51" t="s">
        <v>3494</v>
      </c>
      <c r="I234" s="53">
        <v>43858</v>
      </c>
      <c r="J234" s="51" t="s">
        <v>3495</v>
      </c>
      <c r="K234" s="51" t="s">
        <v>3496</v>
      </c>
      <c r="L234" s="51" t="s">
        <v>3501</v>
      </c>
      <c r="M234" s="51" t="s">
        <v>3510</v>
      </c>
      <c r="N234" s="51" t="s">
        <v>3707</v>
      </c>
      <c r="O234" s="51"/>
      <c r="P234" s="51"/>
      <c r="Q234" s="51" t="s">
        <v>3709</v>
      </c>
      <c r="R234" s="53">
        <v>43866</v>
      </c>
      <c r="S234" s="51"/>
      <c r="T234" s="51"/>
      <c r="U234" s="51"/>
      <c r="V234" s="51"/>
      <c r="W234" s="51"/>
      <c r="X234" s="51"/>
      <c r="Y234" s="51"/>
      <c r="Z234" s="51"/>
      <c r="AA234" s="51"/>
      <c r="AB234" s="51"/>
      <c r="AC234" s="51"/>
      <c r="AD234" s="51"/>
      <c r="AE234" s="51"/>
      <c r="AF234" s="51"/>
      <c r="AG234" s="51"/>
      <c r="AH234" s="51"/>
      <c r="AI234" s="51"/>
      <c r="AJ234" s="51"/>
      <c r="AK234" s="51"/>
      <c r="AL234" s="51"/>
      <c r="AM234" s="51"/>
    </row>
    <row r="235" spans="1:39" x14ac:dyDescent="0.2">
      <c r="A235" s="51" t="s">
        <v>1067</v>
      </c>
      <c r="B235" s="51" t="s">
        <v>1262</v>
      </c>
      <c r="C235" s="52">
        <v>5</v>
      </c>
      <c r="D235" s="51" t="s">
        <v>1264</v>
      </c>
      <c r="E235" s="51" t="s">
        <v>1263</v>
      </c>
      <c r="F235" s="51" t="s">
        <v>1085</v>
      </c>
      <c r="G235" s="53">
        <v>43858</v>
      </c>
      <c r="H235" s="51" t="s">
        <v>3494</v>
      </c>
      <c r="I235" s="53">
        <v>43858</v>
      </c>
      <c r="J235" s="51" t="s">
        <v>3495</v>
      </c>
      <c r="K235" s="51" t="s">
        <v>3496</v>
      </c>
      <c r="L235" s="51" t="s">
        <v>3529</v>
      </c>
      <c r="M235" s="51" t="s">
        <v>3510</v>
      </c>
      <c r="N235" s="51" t="s">
        <v>3708</v>
      </c>
      <c r="O235" s="51"/>
      <c r="P235" s="51"/>
      <c r="Q235" s="51" t="s">
        <v>3709</v>
      </c>
      <c r="R235" s="53">
        <v>43866</v>
      </c>
      <c r="S235" s="51"/>
      <c r="T235" s="51"/>
      <c r="U235" s="51"/>
      <c r="V235" s="51"/>
      <c r="W235" s="51"/>
      <c r="X235" s="51"/>
      <c r="Y235" s="51"/>
      <c r="Z235" s="51"/>
      <c r="AA235" s="51"/>
      <c r="AB235" s="51"/>
      <c r="AC235" s="51"/>
      <c r="AD235" s="51"/>
      <c r="AE235" s="51"/>
      <c r="AF235" s="51"/>
      <c r="AG235" s="51"/>
      <c r="AH235" s="51"/>
      <c r="AI235" s="51"/>
      <c r="AJ235" s="51"/>
      <c r="AK235" s="51"/>
      <c r="AL235" s="51"/>
      <c r="AM235" s="51"/>
    </row>
    <row r="236" spans="1:39" x14ac:dyDescent="0.2">
      <c r="A236" s="51" t="s">
        <v>1067</v>
      </c>
      <c r="B236" s="51" t="s">
        <v>1265</v>
      </c>
      <c r="C236" s="52">
        <v>4</v>
      </c>
      <c r="D236" s="51" t="s">
        <v>1266</v>
      </c>
      <c r="E236" s="51" t="s">
        <v>1087</v>
      </c>
      <c r="F236" s="51" t="s">
        <v>1081</v>
      </c>
      <c r="G236" s="53">
        <v>43874</v>
      </c>
      <c r="H236" s="51" t="s">
        <v>3493</v>
      </c>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row>
    <row r="237" spans="1:39" x14ac:dyDescent="0.2">
      <c r="A237" s="51" t="s">
        <v>1067</v>
      </c>
      <c r="B237" s="51" t="s">
        <v>1270</v>
      </c>
      <c r="C237" s="52">
        <v>5</v>
      </c>
      <c r="D237" s="51" t="s">
        <v>1272</v>
      </c>
      <c r="E237" s="51" t="s">
        <v>1271</v>
      </c>
      <c r="F237" s="51" t="s">
        <v>1146</v>
      </c>
      <c r="G237" s="53">
        <v>43740</v>
      </c>
      <c r="H237" s="51" t="s">
        <v>3493</v>
      </c>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row>
    <row r="238" spans="1:39" x14ac:dyDescent="0.2">
      <c r="A238" s="51" t="s">
        <v>1067</v>
      </c>
      <c r="B238" s="51" t="s">
        <v>1278</v>
      </c>
      <c r="C238" s="52">
        <v>5</v>
      </c>
      <c r="D238" s="51" t="s">
        <v>1280</v>
      </c>
      <c r="E238" s="51" t="s">
        <v>1279</v>
      </c>
      <c r="F238" s="51" t="s">
        <v>352</v>
      </c>
      <c r="G238" s="53">
        <v>43804</v>
      </c>
      <c r="H238" s="51" t="s">
        <v>3494</v>
      </c>
      <c r="I238" s="53">
        <v>43804</v>
      </c>
      <c r="J238" s="51" t="s">
        <v>3495</v>
      </c>
      <c r="K238" s="51" t="s">
        <v>3496</v>
      </c>
      <c r="L238" s="51" t="s">
        <v>3503</v>
      </c>
      <c r="M238" s="51" t="s">
        <v>3532</v>
      </c>
      <c r="N238" s="51" t="s">
        <v>3710</v>
      </c>
      <c r="O238" s="51" t="s">
        <v>3711</v>
      </c>
      <c r="P238" s="53">
        <v>43808</v>
      </c>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row>
    <row r="239" spans="1:39" x14ac:dyDescent="0.2">
      <c r="A239" s="51" t="s">
        <v>1067</v>
      </c>
      <c r="B239" s="51" t="s">
        <v>1292</v>
      </c>
      <c r="C239" s="52">
        <v>4</v>
      </c>
      <c r="D239" s="51" t="s">
        <v>1294</v>
      </c>
      <c r="E239" s="51" t="s">
        <v>1293</v>
      </c>
      <c r="F239" s="51" t="s">
        <v>1146</v>
      </c>
      <c r="G239" s="53">
        <v>43727</v>
      </c>
      <c r="H239" s="51" t="s">
        <v>3493</v>
      </c>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row>
    <row r="240" spans="1:39" x14ac:dyDescent="0.2">
      <c r="A240" s="51" t="s">
        <v>1067</v>
      </c>
      <c r="B240" s="51" t="s">
        <v>1292</v>
      </c>
      <c r="C240" s="52">
        <v>4</v>
      </c>
      <c r="D240" s="51" t="s">
        <v>1294</v>
      </c>
      <c r="E240" s="51" t="s">
        <v>1293</v>
      </c>
      <c r="F240" s="51" t="s">
        <v>1146</v>
      </c>
      <c r="G240" s="53">
        <v>43858</v>
      </c>
      <c r="H240" s="51" t="s">
        <v>3493</v>
      </c>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row>
    <row r="241" spans="1:39" x14ac:dyDescent="0.2">
      <c r="A241" s="51" t="s">
        <v>1067</v>
      </c>
      <c r="B241" s="51" t="s">
        <v>1301</v>
      </c>
      <c r="C241" s="52">
        <v>4</v>
      </c>
      <c r="D241" s="51" t="s">
        <v>1303</v>
      </c>
      <c r="E241" s="51" t="s">
        <v>1302</v>
      </c>
      <c r="F241" s="51" t="s">
        <v>1115</v>
      </c>
      <c r="G241" s="53">
        <v>43762</v>
      </c>
      <c r="H241" s="51" t="s">
        <v>3493</v>
      </c>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row>
    <row r="242" spans="1:39" x14ac:dyDescent="0.2">
      <c r="A242" s="51" t="s">
        <v>1067</v>
      </c>
      <c r="B242" s="51" t="s">
        <v>1308</v>
      </c>
      <c r="C242" s="52">
        <v>4</v>
      </c>
      <c r="D242" s="51" t="s">
        <v>1310</v>
      </c>
      <c r="E242" s="51" t="s">
        <v>1309</v>
      </c>
      <c r="F242" s="51" t="s">
        <v>1226</v>
      </c>
      <c r="G242" s="53">
        <v>43719</v>
      </c>
      <c r="H242" s="51" t="s">
        <v>3493</v>
      </c>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row>
    <row r="243" spans="1:39" x14ac:dyDescent="0.2">
      <c r="A243" s="51" t="s">
        <v>1067</v>
      </c>
      <c r="B243" s="51" t="s">
        <v>1315</v>
      </c>
      <c r="C243" s="52">
        <v>4</v>
      </c>
      <c r="D243" s="51" t="s">
        <v>1316</v>
      </c>
      <c r="E243" s="51" t="s">
        <v>1316</v>
      </c>
      <c r="F243" s="51" t="s">
        <v>1093</v>
      </c>
      <c r="G243" s="53">
        <v>43880</v>
      </c>
      <c r="H243" s="51" t="s">
        <v>3493</v>
      </c>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row>
    <row r="244" spans="1:39" x14ac:dyDescent="0.2">
      <c r="A244" s="51" t="s">
        <v>1067</v>
      </c>
      <c r="B244" s="51" t="s">
        <v>1317</v>
      </c>
      <c r="C244" s="52">
        <v>4</v>
      </c>
      <c r="D244" s="51" t="s">
        <v>1319</v>
      </c>
      <c r="E244" s="51" t="s">
        <v>1318</v>
      </c>
      <c r="F244" s="51" t="s">
        <v>1076</v>
      </c>
      <c r="G244" s="53">
        <v>43669</v>
      </c>
      <c r="H244" s="51" t="s">
        <v>3493</v>
      </c>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row>
    <row r="245" spans="1:39" x14ac:dyDescent="0.2">
      <c r="A245" s="51" t="s">
        <v>1067</v>
      </c>
      <c r="B245" s="51" t="s">
        <v>1317</v>
      </c>
      <c r="C245" s="52">
        <v>4</v>
      </c>
      <c r="D245" s="51" t="s">
        <v>1319</v>
      </c>
      <c r="E245" s="51" t="s">
        <v>1318</v>
      </c>
      <c r="F245" s="51" t="s">
        <v>1076</v>
      </c>
      <c r="G245" s="53">
        <v>43766</v>
      </c>
      <c r="H245" s="51" t="s">
        <v>3493</v>
      </c>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row>
    <row r="246" spans="1:39" x14ac:dyDescent="0.2">
      <c r="A246" s="51" t="s">
        <v>1067</v>
      </c>
      <c r="B246" s="51" t="s">
        <v>1321</v>
      </c>
      <c r="C246" s="52">
        <v>4</v>
      </c>
      <c r="D246" s="51" t="s">
        <v>1322</v>
      </c>
      <c r="E246" s="51" t="s">
        <v>1197</v>
      </c>
      <c r="F246" s="51" t="s">
        <v>1076</v>
      </c>
      <c r="G246" s="53">
        <v>43718</v>
      </c>
      <c r="H246" s="51" t="s">
        <v>3493</v>
      </c>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row>
    <row r="247" spans="1:39" x14ac:dyDescent="0.2">
      <c r="A247" s="51" t="s">
        <v>1067</v>
      </c>
      <c r="B247" s="51" t="s">
        <v>1338</v>
      </c>
      <c r="C247" s="52">
        <v>4</v>
      </c>
      <c r="D247" s="51" t="s">
        <v>1174</v>
      </c>
      <c r="E247" s="51" t="s">
        <v>1339</v>
      </c>
      <c r="F247" s="51" t="s">
        <v>1081</v>
      </c>
      <c r="G247" s="53">
        <v>43887</v>
      </c>
      <c r="H247" s="51" t="s">
        <v>3493</v>
      </c>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row>
    <row r="248" spans="1:39" x14ac:dyDescent="0.2">
      <c r="A248" s="51" t="s">
        <v>1067</v>
      </c>
      <c r="B248" s="51" t="s">
        <v>1343</v>
      </c>
      <c r="C248" s="52">
        <v>4</v>
      </c>
      <c r="D248" s="51" t="s">
        <v>1294</v>
      </c>
      <c r="E248" s="51" t="s">
        <v>1344</v>
      </c>
      <c r="F248" s="51" t="s">
        <v>1120</v>
      </c>
      <c r="G248" s="53">
        <v>43789</v>
      </c>
      <c r="H248" s="51" t="s">
        <v>3493</v>
      </c>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row>
    <row r="249" spans="1:39" x14ac:dyDescent="0.2">
      <c r="A249" s="51" t="s">
        <v>1067</v>
      </c>
      <c r="B249" s="51" t="s">
        <v>1353</v>
      </c>
      <c r="C249" s="52">
        <v>4</v>
      </c>
      <c r="D249" s="51" t="s">
        <v>1355</v>
      </c>
      <c r="E249" s="51" t="s">
        <v>1354</v>
      </c>
      <c r="F249" s="51" t="s">
        <v>1093</v>
      </c>
      <c r="G249" s="53">
        <v>43697</v>
      </c>
      <c r="H249" s="51" t="s">
        <v>3493</v>
      </c>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row>
    <row r="250" spans="1:39" x14ac:dyDescent="0.2">
      <c r="A250" s="51" t="s">
        <v>1067</v>
      </c>
      <c r="B250" s="51" t="s">
        <v>1358</v>
      </c>
      <c r="C250" s="52">
        <v>4</v>
      </c>
      <c r="D250" s="51" t="s">
        <v>1359</v>
      </c>
      <c r="E250" s="51" t="s">
        <v>1005</v>
      </c>
      <c r="F250" s="51" t="s">
        <v>1120</v>
      </c>
      <c r="G250" s="53">
        <v>43678</v>
      </c>
      <c r="H250" s="51" t="s">
        <v>3493</v>
      </c>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row>
    <row r="251" spans="1:39" x14ac:dyDescent="0.2">
      <c r="A251" s="51" t="s">
        <v>1067</v>
      </c>
      <c r="B251" s="51" t="s">
        <v>1361</v>
      </c>
      <c r="C251" s="52">
        <v>4</v>
      </c>
      <c r="D251" s="51" t="s">
        <v>1363</v>
      </c>
      <c r="E251" s="51" t="s">
        <v>1362</v>
      </c>
      <c r="F251" s="51" t="s">
        <v>1081</v>
      </c>
      <c r="G251" s="53">
        <v>43735</v>
      </c>
      <c r="H251" s="51" t="s">
        <v>3493</v>
      </c>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row>
    <row r="252" spans="1:39" x14ac:dyDescent="0.2">
      <c r="A252" s="51" t="s">
        <v>1067</v>
      </c>
      <c r="B252" s="51" t="s">
        <v>1367</v>
      </c>
      <c r="C252" s="52">
        <v>4</v>
      </c>
      <c r="D252" s="51" t="s">
        <v>1368</v>
      </c>
      <c r="E252" s="51" t="s">
        <v>1005</v>
      </c>
      <c r="F252" s="51" t="s">
        <v>1115</v>
      </c>
      <c r="G252" s="53">
        <v>43706</v>
      </c>
      <c r="H252" s="51" t="s">
        <v>3493</v>
      </c>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row>
    <row r="253" spans="1:39" x14ac:dyDescent="0.2">
      <c r="A253" s="51" t="s">
        <v>1067</v>
      </c>
      <c r="B253" s="51" t="s">
        <v>1369</v>
      </c>
      <c r="C253" s="52">
        <v>4</v>
      </c>
      <c r="D253" s="51" t="s">
        <v>1370</v>
      </c>
      <c r="E253" s="51" t="s">
        <v>1005</v>
      </c>
      <c r="F253" s="51" t="s">
        <v>1115</v>
      </c>
      <c r="G253" s="53">
        <v>43704</v>
      </c>
      <c r="H253" s="51" t="s">
        <v>3493</v>
      </c>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row>
    <row r="254" spans="1:39" x14ac:dyDescent="0.2">
      <c r="A254" s="51" t="s">
        <v>1067</v>
      </c>
      <c r="B254" s="51" t="s">
        <v>1373</v>
      </c>
      <c r="C254" s="52">
        <v>5</v>
      </c>
      <c r="D254" s="51" t="s">
        <v>1375</v>
      </c>
      <c r="E254" s="51" t="s">
        <v>1374</v>
      </c>
      <c r="F254" s="51" t="s">
        <v>1071</v>
      </c>
      <c r="G254" s="53">
        <v>43845</v>
      </c>
      <c r="H254" s="51" t="s">
        <v>3494</v>
      </c>
      <c r="I254" s="53">
        <v>43845</v>
      </c>
      <c r="J254" s="51" t="s">
        <v>3495</v>
      </c>
      <c r="K254" s="51" t="s">
        <v>3496</v>
      </c>
      <c r="L254" s="51" t="s">
        <v>3660</v>
      </c>
      <c r="M254" s="51" t="s">
        <v>3532</v>
      </c>
      <c r="N254" s="51" t="s">
        <v>3712</v>
      </c>
      <c r="O254" s="51" t="s">
        <v>3713</v>
      </c>
      <c r="P254" s="53">
        <v>43867</v>
      </c>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row>
    <row r="255" spans="1:39" x14ac:dyDescent="0.2">
      <c r="A255" s="51" t="s">
        <v>1067</v>
      </c>
      <c r="B255" s="51" t="s">
        <v>1373</v>
      </c>
      <c r="C255" s="52">
        <v>5</v>
      </c>
      <c r="D255" s="51" t="s">
        <v>1375</v>
      </c>
      <c r="E255" s="51" t="s">
        <v>1374</v>
      </c>
      <c r="F255" s="51" t="s">
        <v>1071</v>
      </c>
      <c r="G255" s="53">
        <v>43845</v>
      </c>
      <c r="H255" s="51" t="s">
        <v>3494</v>
      </c>
      <c r="I255" s="53">
        <v>43845</v>
      </c>
      <c r="J255" s="51" t="s">
        <v>3495</v>
      </c>
      <c r="K255" s="51" t="s">
        <v>3496</v>
      </c>
      <c r="L255" s="51" t="s">
        <v>3501</v>
      </c>
      <c r="M255" s="51" t="s">
        <v>3532</v>
      </c>
      <c r="N255" s="51" t="s">
        <v>3714</v>
      </c>
      <c r="O255" s="51" t="s">
        <v>3713</v>
      </c>
      <c r="P255" s="53">
        <v>43867</v>
      </c>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row>
    <row r="256" spans="1:39" x14ac:dyDescent="0.2">
      <c r="A256" s="51" t="s">
        <v>1067</v>
      </c>
      <c r="B256" s="51" t="s">
        <v>1378</v>
      </c>
      <c r="C256" s="52">
        <v>4</v>
      </c>
      <c r="D256" s="51" t="s">
        <v>1379</v>
      </c>
      <c r="E256" s="51" t="s">
        <v>1005</v>
      </c>
      <c r="F256" s="51" t="s">
        <v>1120</v>
      </c>
      <c r="G256" s="53">
        <v>43678</v>
      </c>
      <c r="H256" s="51" t="s">
        <v>3493</v>
      </c>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row>
    <row r="257" spans="1:39" x14ac:dyDescent="0.2">
      <c r="A257" s="51" t="s">
        <v>1067</v>
      </c>
      <c r="B257" s="51" t="s">
        <v>1380</v>
      </c>
      <c r="C257" s="52">
        <v>5</v>
      </c>
      <c r="D257" s="51" t="s">
        <v>1381</v>
      </c>
      <c r="E257" s="51" t="s">
        <v>1005</v>
      </c>
      <c r="F257" s="51" t="s">
        <v>1115</v>
      </c>
      <c r="G257" s="53">
        <v>43706</v>
      </c>
      <c r="H257" s="51" t="s">
        <v>3494</v>
      </c>
      <c r="I257" s="53">
        <v>43706</v>
      </c>
      <c r="J257" s="51" t="s">
        <v>3495</v>
      </c>
      <c r="K257" s="51" t="s">
        <v>3496</v>
      </c>
      <c r="L257" s="51" t="s">
        <v>3715</v>
      </c>
      <c r="M257" s="51" t="s">
        <v>3532</v>
      </c>
      <c r="N257" s="51" t="s">
        <v>3716</v>
      </c>
      <c r="O257" s="51" t="s">
        <v>3717</v>
      </c>
      <c r="P257" s="53">
        <v>43711</v>
      </c>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row>
    <row r="258" spans="1:39" x14ac:dyDescent="0.2">
      <c r="A258" s="51" t="s">
        <v>1067</v>
      </c>
      <c r="B258" s="51" t="s">
        <v>1387</v>
      </c>
      <c r="C258" s="52">
        <v>4.2</v>
      </c>
      <c r="D258" s="51" t="s">
        <v>1388</v>
      </c>
      <c r="E258" s="51" t="s">
        <v>1005</v>
      </c>
      <c r="F258" s="51" t="s">
        <v>1081</v>
      </c>
      <c r="G258" s="53">
        <v>43733</v>
      </c>
      <c r="H258" s="51" t="s">
        <v>3494</v>
      </c>
      <c r="I258" s="53">
        <v>43733</v>
      </c>
      <c r="J258" s="51" t="s">
        <v>3495</v>
      </c>
      <c r="K258" s="51" t="s">
        <v>3496</v>
      </c>
      <c r="L258" s="51" t="s">
        <v>3501</v>
      </c>
      <c r="M258" s="51" t="s">
        <v>3498</v>
      </c>
      <c r="N258" s="51" t="s">
        <v>3718</v>
      </c>
      <c r="O258" s="51"/>
      <c r="P258" s="51"/>
      <c r="Q258" s="51" t="s">
        <v>3719</v>
      </c>
      <c r="R258" s="53">
        <v>43754</v>
      </c>
      <c r="S258" s="51"/>
      <c r="T258" s="51"/>
      <c r="U258" s="51"/>
      <c r="V258" s="51"/>
      <c r="W258" s="51"/>
      <c r="X258" s="51"/>
      <c r="Y258" s="51"/>
      <c r="Z258" s="51"/>
      <c r="AA258" s="51"/>
      <c r="AB258" s="51"/>
      <c r="AC258" s="51"/>
      <c r="AD258" s="51"/>
      <c r="AE258" s="51"/>
      <c r="AF258" s="51"/>
      <c r="AG258" s="51"/>
      <c r="AH258" s="51"/>
      <c r="AI258" s="51"/>
      <c r="AJ258" s="51"/>
      <c r="AK258" s="51"/>
      <c r="AL258" s="51"/>
      <c r="AM258" s="51"/>
    </row>
    <row r="259" spans="1:39" x14ac:dyDescent="0.2">
      <c r="A259" s="51" t="s">
        <v>1067</v>
      </c>
      <c r="B259" s="51" t="s">
        <v>1407</v>
      </c>
      <c r="C259" s="52">
        <v>4</v>
      </c>
      <c r="D259" s="51" t="s">
        <v>1409</v>
      </c>
      <c r="E259" s="51" t="s">
        <v>1408</v>
      </c>
      <c r="F259" s="51" t="s">
        <v>1081</v>
      </c>
      <c r="G259" s="53">
        <v>43735</v>
      </c>
      <c r="H259" s="51" t="s">
        <v>3493</v>
      </c>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row>
    <row r="260" spans="1:39" x14ac:dyDescent="0.2">
      <c r="A260" s="51" t="s">
        <v>1067</v>
      </c>
      <c r="B260" s="51" t="s">
        <v>1433</v>
      </c>
      <c r="C260" s="52">
        <v>5</v>
      </c>
      <c r="D260" s="51" t="s">
        <v>1434</v>
      </c>
      <c r="E260" s="51" t="s">
        <v>1005</v>
      </c>
      <c r="F260" s="51" t="s">
        <v>1081</v>
      </c>
      <c r="G260" s="53">
        <v>43733</v>
      </c>
      <c r="H260" s="51" t="s">
        <v>3493</v>
      </c>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row>
    <row r="261" spans="1:39" x14ac:dyDescent="0.2">
      <c r="A261" s="51" t="s">
        <v>1067</v>
      </c>
      <c r="B261" s="51" t="s">
        <v>1437</v>
      </c>
      <c r="C261" s="52">
        <v>5</v>
      </c>
      <c r="D261" s="51" t="s">
        <v>1438</v>
      </c>
      <c r="E261" s="51" t="s">
        <v>1132</v>
      </c>
      <c r="F261" s="51" t="s">
        <v>1071</v>
      </c>
      <c r="G261" s="53">
        <v>43872</v>
      </c>
      <c r="H261" s="51" t="s">
        <v>3493</v>
      </c>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row>
    <row r="262" spans="1:39" x14ac:dyDescent="0.2">
      <c r="A262" s="51" t="s">
        <v>1067</v>
      </c>
      <c r="B262" s="51" t="s">
        <v>1441</v>
      </c>
      <c r="C262" s="52">
        <v>4</v>
      </c>
      <c r="D262" s="51" t="s">
        <v>1443</v>
      </c>
      <c r="E262" s="51" t="s">
        <v>1442</v>
      </c>
      <c r="F262" s="51" t="s">
        <v>1076</v>
      </c>
      <c r="G262" s="53">
        <v>43675</v>
      </c>
      <c r="H262" s="51" t="s">
        <v>3493</v>
      </c>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row>
    <row r="263" spans="1:39" x14ac:dyDescent="0.2">
      <c r="A263" s="51" t="s">
        <v>1067</v>
      </c>
      <c r="B263" s="51" t="s">
        <v>1444</v>
      </c>
      <c r="C263" s="52">
        <v>4.2</v>
      </c>
      <c r="D263" s="51" t="s">
        <v>1445</v>
      </c>
      <c r="E263" s="51" t="s">
        <v>1005</v>
      </c>
      <c r="F263" s="51" t="s">
        <v>1120</v>
      </c>
      <c r="G263" s="53">
        <v>43678</v>
      </c>
      <c r="H263" s="51" t="s">
        <v>3493</v>
      </c>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row>
    <row r="264" spans="1:39" x14ac:dyDescent="0.2">
      <c r="A264" s="51" t="s">
        <v>1067</v>
      </c>
      <c r="B264" s="51" t="s">
        <v>1448</v>
      </c>
      <c r="C264" s="52">
        <v>4</v>
      </c>
      <c r="D264" s="51" t="s">
        <v>1449</v>
      </c>
      <c r="E264" s="51" t="s">
        <v>1005</v>
      </c>
      <c r="F264" s="51" t="s">
        <v>1120</v>
      </c>
      <c r="G264" s="53">
        <v>43678</v>
      </c>
      <c r="H264" s="51" t="s">
        <v>3493</v>
      </c>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1"/>
      <c r="AK264" s="51"/>
      <c r="AL264" s="51"/>
      <c r="AM264" s="51"/>
    </row>
    <row r="265" spans="1:39" x14ac:dyDescent="0.2">
      <c r="A265" s="51" t="s">
        <v>1067</v>
      </c>
      <c r="B265" s="51" t="s">
        <v>1450</v>
      </c>
      <c r="C265" s="52">
        <v>5</v>
      </c>
      <c r="D265" s="51" t="s">
        <v>1451</v>
      </c>
      <c r="E265" s="51" t="s">
        <v>1451</v>
      </c>
      <c r="F265" s="51" t="s">
        <v>1093</v>
      </c>
      <c r="G265" s="53">
        <v>43874</v>
      </c>
      <c r="H265" s="51" t="s">
        <v>3493</v>
      </c>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1"/>
      <c r="AM265" s="51"/>
    </row>
    <row r="266" spans="1:39" x14ac:dyDescent="0.2">
      <c r="A266" s="51" t="s">
        <v>1067</v>
      </c>
      <c r="B266" s="51" t="s">
        <v>1464</v>
      </c>
      <c r="C266" s="52">
        <v>4</v>
      </c>
      <c r="D266" s="51" t="s">
        <v>1465</v>
      </c>
      <c r="E266" s="51" t="s">
        <v>1166</v>
      </c>
      <c r="F266" s="51" t="s">
        <v>1071</v>
      </c>
      <c r="G266" s="53">
        <v>43997</v>
      </c>
      <c r="H266" s="51" t="s">
        <v>3493</v>
      </c>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c r="AK266" s="51"/>
      <c r="AL266" s="51"/>
      <c r="AM266" s="51"/>
    </row>
    <row r="267" spans="1:39" x14ac:dyDescent="0.2">
      <c r="A267" s="51" t="s">
        <v>1067</v>
      </c>
      <c r="B267" s="51" t="s">
        <v>1466</v>
      </c>
      <c r="C267" s="52">
        <v>5</v>
      </c>
      <c r="D267" s="51" t="s">
        <v>1467</v>
      </c>
      <c r="E267" s="51" t="s">
        <v>1159</v>
      </c>
      <c r="F267" s="51" t="s">
        <v>1085</v>
      </c>
      <c r="G267" s="53">
        <v>43858</v>
      </c>
      <c r="H267" s="51" t="s">
        <v>3493</v>
      </c>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c r="AH267" s="51"/>
      <c r="AI267" s="51"/>
      <c r="AJ267" s="51"/>
      <c r="AK267" s="51"/>
      <c r="AL267" s="51"/>
      <c r="AM267" s="51"/>
    </row>
    <row r="268" spans="1:39" x14ac:dyDescent="0.2">
      <c r="A268" s="51" t="s">
        <v>1067</v>
      </c>
      <c r="B268" s="51" t="s">
        <v>1468</v>
      </c>
      <c r="C268" s="52">
        <v>5</v>
      </c>
      <c r="D268" s="51" t="s">
        <v>1469</v>
      </c>
      <c r="E268" s="51" t="s">
        <v>1205</v>
      </c>
      <c r="F268" s="51" t="s">
        <v>1208</v>
      </c>
      <c r="G268" s="53">
        <v>43872</v>
      </c>
      <c r="H268" s="51" t="s">
        <v>3493</v>
      </c>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c r="AK268" s="51"/>
      <c r="AL268" s="51"/>
      <c r="AM268" s="51"/>
    </row>
    <row r="269" spans="1:39" x14ac:dyDescent="0.2">
      <c r="A269" s="51" t="s">
        <v>1067</v>
      </c>
      <c r="B269" s="51" t="s">
        <v>1470</v>
      </c>
      <c r="C269" s="52">
        <v>5</v>
      </c>
      <c r="D269" s="51" t="s">
        <v>1472</v>
      </c>
      <c r="E269" s="51" t="s">
        <v>1471</v>
      </c>
      <c r="F269" s="51" t="s">
        <v>1093</v>
      </c>
      <c r="G269" s="53">
        <v>43782</v>
      </c>
      <c r="H269" s="51" t="s">
        <v>3493</v>
      </c>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c r="AK269" s="51"/>
      <c r="AL269" s="51"/>
      <c r="AM269" s="51"/>
    </row>
    <row r="270" spans="1:39" x14ac:dyDescent="0.2">
      <c r="A270" s="51" t="s">
        <v>1067</v>
      </c>
      <c r="B270" s="51" t="s">
        <v>1474</v>
      </c>
      <c r="C270" s="52">
        <v>4</v>
      </c>
      <c r="D270" s="51" t="s">
        <v>1475</v>
      </c>
      <c r="E270" s="51" t="s">
        <v>1005</v>
      </c>
      <c r="F270" s="51" t="s">
        <v>1120</v>
      </c>
      <c r="G270" s="53">
        <v>43704</v>
      </c>
      <c r="H270" s="51" t="s">
        <v>3494</v>
      </c>
      <c r="I270" s="53">
        <v>43704</v>
      </c>
      <c r="J270" s="51" t="s">
        <v>3495</v>
      </c>
      <c r="K270" s="51" t="s">
        <v>3496</v>
      </c>
      <c r="L270" s="51" t="s">
        <v>3561</v>
      </c>
      <c r="M270" s="51" t="s">
        <v>3498</v>
      </c>
      <c r="N270" s="51" t="s">
        <v>3720</v>
      </c>
      <c r="O270" s="51"/>
      <c r="P270" s="51"/>
      <c r="Q270" s="51" t="s">
        <v>3721</v>
      </c>
      <c r="R270" s="53">
        <v>43712</v>
      </c>
      <c r="S270" s="51"/>
      <c r="T270" s="51"/>
      <c r="U270" s="51"/>
      <c r="V270" s="51"/>
      <c r="W270" s="51"/>
      <c r="X270" s="51"/>
      <c r="Y270" s="51"/>
      <c r="Z270" s="51"/>
      <c r="AA270" s="51"/>
      <c r="AB270" s="51"/>
      <c r="AC270" s="51"/>
      <c r="AD270" s="51"/>
      <c r="AE270" s="51"/>
      <c r="AF270" s="51"/>
      <c r="AG270" s="51"/>
      <c r="AH270" s="51"/>
      <c r="AI270" s="51"/>
      <c r="AJ270" s="51"/>
      <c r="AK270" s="51"/>
      <c r="AL270" s="51"/>
      <c r="AM270" s="51"/>
    </row>
    <row r="271" spans="1:39" x14ac:dyDescent="0.2">
      <c r="A271" s="51" t="s">
        <v>1067</v>
      </c>
      <c r="B271" s="51" t="s">
        <v>1478</v>
      </c>
      <c r="C271" s="52">
        <v>5</v>
      </c>
      <c r="D271" s="51" t="s">
        <v>1479</v>
      </c>
      <c r="E271" s="51" t="s">
        <v>1293</v>
      </c>
      <c r="F271" s="51" t="s">
        <v>1146</v>
      </c>
      <c r="G271" s="53">
        <v>43817</v>
      </c>
      <c r="H271" s="51" t="s">
        <v>3493</v>
      </c>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c r="AK271" s="51"/>
      <c r="AL271" s="51"/>
      <c r="AM271" s="51"/>
    </row>
    <row r="272" spans="1:39" x14ac:dyDescent="0.2">
      <c r="A272" s="51" t="s">
        <v>1067</v>
      </c>
      <c r="B272" s="51" t="s">
        <v>1496</v>
      </c>
      <c r="C272" s="52">
        <v>4</v>
      </c>
      <c r="D272" s="51" t="s">
        <v>1498</v>
      </c>
      <c r="E272" s="51" t="s">
        <v>1497</v>
      </c>
      <c r="F272" s="51" t="s">
        <v>1081</v>
      </c>
      <c r="G272" s="53">
        <v>43655</v>
      </c>
      <c r="H272" s="51" t="s">
        <v>3493</v>
      </c>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1"/>
      <c r="AL272" s="51"/>
      <c r="AM272" s="51"/>
    </row>
    <row r="273" spans="1:39" x14ac:dyDescent="0.2">
      <c r="A273" s="51" t="s">
        <v>1067</v>
      </c>
      <c r="B273" s="51" t="s">
        <v>1499</v>
      </c>
      <c r="C273" s="52">
        <v>4</v>
      </c>
      <c r="D273" s="51" t="s">
        <v>1500</v>
      </c>
      <c r="E273" s="51" t="s">
        <v>1216</v>
      </c>
      <c r="F273" s="51" t="s">
        <v>1081</v>
      </c>
      <c r="G273" s="53">
        <v>43760</v>
      </c>
      <c r="H273" s="51" t="s">
        <v>3493</v>
      </c>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row>
    <row r="274" spans="1:39" x14ac:dyDescent="0.2">
      <c r="A274" s="51" t="s">
        <v>1067</v>
      </c>
      <c r="B274" s="51" t="s">
        <v>1505</v>
      </c>
      <c r="C274" s="52">
        <v>4</v>
      </c>
      <c r="D274" s="51" t="s">
        <v>1507</v>
      </c>
      <c r="E274" s="51" t="s">
        <v>1506</v>
      </c>
      <c r="F274" s="51" t="s">
        <v>1226</v>
      </c>
      <c r="G274" s="53">
        <v>43719</v>
      </c>
      <c r="H274" s="51" t="s">
        <v>3493</v>
      </c>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row>
    <row r="275" spans="1:39" x14ac:dyDescent="0.2">
      <c r="A275" s="51" t="s">
        <v>1067</v>
      </c>
      <c r="B275" s="51" t="s">
        <v>1517</v>
      </c>
      <c r="C275" s="52">
        <v>5</v>
      </c>
      <c r="D275" s="51" t="s">
        <v>1518</v>
      </c>
      <c r="E275" s="51" t="s">
        <v>1414</v>
      </c>
      <c r="F275" s="51" t="s">
        <v>1208</v>
      </c>
      <c r="G275" s="53">
        <v>43712</v>
      </c>
      <c r="H275" s="51" t="s">
        <v>3493</v>
      </c>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c r="AM275" s="51"/>
    </row>
    <row r="276" spans="1:39" x14ac:dyDescent="0.2">
      <c r="A276" s="51" t="s">
        <v>1067</v>
      </c>
      <c r="B276" s="51" t="s">
        <v>1520</v>
      </c>
      <c r="C276" s="52">
        <v>4</v>
      </c>
      <c r="D276" s="51" t="s">
        <v>1521</v>
      </c>
      <c r="E276" s="51" t="s">
        <v>1224</v>
      </c>
      <c r="F276" s="51" t="s">
        <v>1226</v>
      </c>
      <c r="G276" s="53">
        <v>43888</v>
      </c>
      <c r="H276" s="51" t="s">
        <v>3493</v>
      </c>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row>
    <row r="277" spans="1:39" x14ac:dyDescent="0.2">
      <c r="A277" s="51" t="s">
        <v>1067</v>
      </c>
      <c r="B277" s="51" t="s">
        <v>1530</v>
      </c>
      <c r="C277" s="52">
        <v>5</v>
      </c>
      <c r="D277" s="51" t="s">
        <v>1532</v>
      </c>
      <c r="E277" s="51" t="s">
        <v>1531</v>
      </c>
      <c r="F277" s="51" t="s">
        <v>1146</v>
      </c>
      <c r="G277" s="53">
        <v>43783</v>
      </c>
      <c r="H277" s="51" t="s">
        <v>3493</v>
      </c>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1"/>
      <c r="AL277" s="51"/>
      <c r="AM277" s="51"/>
    </row>
    <row r="278" spans="1:39" x14ac:dyDescent="0.2">
      <c r="A278" s="51" t="s">
        <v>1067</v>
      </c>
      <c r="B278" s="51" t="s">
        <v>1550</v>
      </c>
      <c r="C278" s="52">
        <v>4</v>
      </c>
      <c r="D278" s="51" t="s">
        <v>1551</v>
      </c>
      <c r="E278" s="51" t="s">
        <v>1169</v>
      </c>
      <c r="F278" s="51" t="s">
        <v>1076</v>
      </c>
      <c r="G278" s="53">
        <v>43859</v>
      </c>
      <c r="H278" s="51" t="s">
        <v>3493</v>
      </c>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c r="AJ278" s="51"/>
      <c r="AK278" s="51"/>
      <c r="AL278" s="51"/>
      <c r="AM278" s="51"/>
    </row>
    <row r="279" spans="1:39" x14ac:dyDescent="0.2">
      <c r="A279" s="51" t="s">
        <v>1067</v>
      </c>
      <c r="B279" s="51" t="s">
        <v>1555</v>
      </c>
      <c r="C279" s="52">
        <v>3</v>
      </c>
      <c r="D279" s="51" t="s">
        <v>1556</v>
      </c>
      <c r="E279" s="51" t="s">
        <v>1506</v>
      </c>
      <c r="F279" s="51" t="s">
        <v>1226</v>
      </c>
      <c r="G279" s="53">
        <v>43678</v>
      </c>
      <c r="H279" s="51" t="s">
        <v>3508</v>
      </c>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c r="AK279" s="51"/>
      <c r="AL279" s="51"/>
      <c r="AM279" s="51"/>
    </row>
    <row r="280" spans="1:39" x14ac:dyDescent="0.2">
      <c r="A280" s="51" t="s">
        <v>1067</v>
      </c>
      <c r="B280" s="51" t="s">
        <v>1555</v>
      </c>
      <c r="C280" s="52">
        <v>3</v>
      </c>
      <c r="D280" s="51" t="s">
        <v>1556</v>
      </c>
      <c r="E280" s="51" t="s">
        <v>1506</v>
      </c>
      <c r="F280" s="51" t="s">
        <v>1226</v>
      </c>
      <c r="G280" s="53">
        <v>43739</v>
      </c>
      <c r="H280" s="51" t="s">
        <v>3493</v>
      </c>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row>
    <row r="281" spans="1:39" x14ac:dyDescent="0.2">
      <c r="A281" s="51" t="s">
        <v>1067</v>
      </c>
      <c r="B281" s="51" t="s">
        <v>1568</v>
      </c>
      <c r="C281" s="52">
        <v>1.1000000000000001</v>
      </c>
      <c r="D281" s="51" t="s">
        <v>1570</v>
      </c>
      <c r="E281" s="51" t="s">
        <v>1569</v>
      </c>
      <c r="F281" s="51" t="s">
        <v>1081</v>
      </c>
      <c r="G281" s="53">
        <v>43896</v>
      </c>
      <c r="H281" s="51" t="s">
        <v>3493</v>
      </c>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row>
    <row r="282" spans="1:39" x14ac:dyDescent="0.2">
      <c r="A282" s="51" t="s">
        <v>1067</v>
      </c>
      <c r="B282" s="51" t="s">
        <v>3722</v>
      </c>
      <c r="C282" s="52">
        <v>5</v>
      </c>
      <c r="D282" s="51" t="s">
        <v>3723</v>
      </c>
      <c r="E282" s="51" t="s">
        <v>3724</v>
      </c>
      <c r="F282" s="51" t="s">
        <v>1093</v>
      </c>
      <c r="G282" s="53">
        <v>43699</v>
      </c>
      <c r="H282" s="51" t="s">
        <v>3493</v>
      </c>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row>
    <row r="283" spans="1:39" x14ac:dyDescent="0.2">
      <c r="A283" s="51" t="s">
        <v>1067</v>
      </c>
      <c r="B283" s="51" t="s">
        <v>3725</v>
      </c>
      <c r="C283" s="52">
        <v>1</v>
      </c>
      <c r="D283" s="51" t="s">
        <v>3726</v>
      </c>
      <c r="E283" s="51" t="s">
        <v>3727</v>
      </c>
      <c r="F283" s="51" t="s">
        <v>1226</v>
      </c>
      <c r="G283" s="53">
        <v>43888</v>
      </c>
      <c r="H283" s="51" t="s">
        <v>3508</v>
      </c>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row>
    <row r="284" spans="1:39" x14ac:dyDescent="0.2">
      <c r="A284" s="51" t="s">
        <v>1067</v>
      </c>
      <c r="B284" s="51" t="s">
        <v>3728</v>
      </c>
      <c r="C284" s="52">
        <v>2</v>
      </c>
      <c r="D284" s="51" t="s">
        <v>3729</v>
      </c>
      <c r="E284" s="51" t="s">
        <v>85</v>
      </c>
      <c r="F284" s="51" t="s">
        <v>1081</v>
      </c>
      <c r="G284" s="53">
        <v>43726</v>
      </c>
      <c r="H284" s="51" t="s">
        <v>3493</v>
      </c>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row>
    <row r="285" spans="1:39" x14ac:dyDescent="0.2">
      <c r="A285" s="51" t="s">
        <v>1067</v>
      </c>
      <c r="B285" s="51" t="s">
        <v>3730</v>
      </c>
      <c r="C285" s="52">
        <v>2</v>
      </c>
      <c r="D285" s="51" t="s">
        <v>3731</v>
      </c>
      <c r="E285" s="51" t="s">
        <v>3732</v>
      </c>
      <c r="F285" s="51" t="s">
        <v>1120</v>
      </c>
      <c r="G285" s="53">
        <v>43732</v>
      </c>
      <c r="H285" s="51" t="s">
        <v>3493</v>
      </c>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row>
    <row r="286" spans="1:39" x14ac:dyDescent="0.2">
      <c r="A286" s="51" t="s">
        <v>1067</v>
      </c>
      <c r="B286" s="51" t="s">
        <v>3733</v>
      </c>
      <c r="C286" s="52">
        <v>2</v>
      </c>
      <c r="D286" s="51" t="s">
        <v>3734</v>
      </c>
      <c r="E286" s="51" t="s">
        <v>1005</v>
      </c>
      <c r="F286" s="51" t="s">
        <v>1071</v>
      </c>
      <c r="G286" s="53">
        <v>43845</v>
      </c>
      <c r="H286" s="51" t="s">
        <v>3493</v>
      </c>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row>
    <row r="287" spans="1:39" x14ac:dyDescent="0.2">
      <c r="A287" s="51" t="s">
        <v>1067</v>
      </c>
      <c r="B287" s="51" t="s">
        <v>3735</v>
      </c>
      <c r="C287" s="52">
        <v>2</v>
      </c>
      <c r="D287" s="51" t="s">
        <v>3736</v>
      </c>
      <c r="E287" s="51" t="s">
        <v>1005</v>
      </c>
      <c r="F287" s="51" t="s">
        <v>1071</v>
      </c>
      <c r="G287" s="53">
        <v>43845</v>
      </c>
      <c r="H287" s="51" t="s">
        <v>3493</v>
      </c>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row>
    <row r="288" spans="1:39" x14ac:dyDescent="0.2">
      <c r="A288" s="51" t="s">
        <v>1067</v>
      </c>
      <c r="B288" s="51" t="s">
        <v>3737</v>
      </c>
      <c r="C288" s="52">
        <v>2</v>
      </c>
      <c r="D288" s="51" t="s">
        <v>3738</v>
      </c>
      <c r="E288" s="51" t="s">
        <v>1005</v>
      </c>
      <c r="F288" s="51" t="s">
        <v>1071</v>
      </c>
      <c r="G288" s="53">
        <v>43845</v>
      </c>
      <c r="H288" s="51" t="s">
        <v>3493</v>
      </c>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row>
    <row r="289" spans="1:39" x14ac:dyDescent="0.2">
      <c r="A289" s="51" t="s">
        <v>1067</v>
      </c>
      <c r="B289" s="51" t="s">
        <v>3739</v>
      </c>
      <c r="C289" s="52">
        <v>2</v>
      </c>
      <c r="D289" s="51" t="s">
        <v>3740</v>
      </c>
      <c r="E289" s="51" t="s">
        <v>1005</v>
      </c>
      <c r="F289" s="51" t="s">
        <v>1071</v>
      </c>
      <c r="G289" s="53">
        <v>43844</v>
      </c>
      <c r="H289" s="51" t="s">
        <v>3493</v>
      </c>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c r="AL289" s="51"/>
      <c r="AM289" s="51"/>
    </row>
    <row r="290" spans="1:39" x14ac:dyDescent="0.2">
      <c r="A290" s="51" t="s">
        <v>1586</v>
      </c>
      <c r="B290" s="51" t="s">
        <v>1587</v>
      </c>
      <c r="C290" s="52">
        <v>5</v>
      </c>
      <c r="D290" s="51" t="s">
        <v>1589</v>
      </c>
      <c r="E290" s="51" t="s">
        <v>1588</v>
      </c>
      <c r="F290" s="51" t="s">
        <v>1591</v>
      </c>
      <c r="G290" s="53">
        <v>43901</v>
      </c>
      <c r="H290" s="51" t="s">
        <v>3493</v>
      </c>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row>
    <row r="291" spans="1:39" x14ac:dyDescent="0.2">
      <c r="A291" s="51" t="s">
        <v>1586</v>
      </c>
      <c r="B291" s="51" t="s">
        <v>1611</v>
      </c>
      <c r="C291" s="52">
        <v>4</v>
      </c>
      <c r="D291" s="51" t="s">
        <v>1613</v>
      </c>
      <c r="E291" s="51" t="s">
        <v>1612</v>
      </c>
      <c r="F291" s="51" t="s">
        <v>173</v>
      </c>
      <c r="G291" s="53">
        <v>43774</v>
      </c>
      <c r="H291" s="51" t="s">
        <v>3493</v>
      </c>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c r="AK291" s="51"/>
      <c r="AL291" s="51"/>
      <c r="AM291" s="51"/>
    </row>
    <row r="292" spans="1:39" x14ac:dyDescent="0.2">
      <c r="A292" s="51" t="s">
        <v>1586</v>
      </c>
      <c r="B292" s="51" t="s">
        <v>1638</v>
      </c>
      <c r="C292" s="52">
        <v>4</v>
      </c>
      <c r="D292" s="51" t="s">
        <v>1640</v>
      </c>
      <c r="E292" s="51" t="s">
        <v>1639</v>
      </c>
      <c r="F292" s="51" t="s">
        <v>173</v>
      </c>
      <c r="G292" s="53">
        <v>43809</v>
      </c>
      <c r="H292" s="51" t="s">
        <v>3493</v>
      </c>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row>
    <row r="293" spans="1:39" x14ac:dyDescent="0.2">
      <c r="A293" s="51" t="s">
        <v>1586</v>
      </c>
      <c r="B293" s="51" t="s">
        <v>1646</v>
      </c>
      <c r="C293" s="52">
        <v>4</v>
      </c>
      <c r="D293" s="51" t="s">
        <v>1648</v>
      </c>
      <c r="E293" s="51" t="s">
        <v>1647</v>
      </c>
      <c r="F293" s="51" t="s">
        <v>1633</v>
      </c>
      <c r="G293" s="53">
        <v>43665</v>
      </c>
      <c r="H293" s="51" t="s">
        <v>3493</v>
      </c>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row>
    <row r="294" spans="1:39" x14ac:dyDescent="0.2">
      <c r="A294" s="51" t="s">
        <v>1586</v>
      </c>
      <c r="B294" s="51" t="s">
        <v>1646</v>
      </c>
      <c r="C294" s="52">
        <v>4</v>
      </c>
      <c r="D294" s="51" t="s">
        <v>1648</v>
      </c>
      <c r="E294" s="51" t="s">
        <v>1647</v>
      </c>
      <c r="F294" s="51" t="s">
        <v>1633</v>
      </c>
      <c r="G294" s="53">
        <v>43878</v>
      </c>
      <c r="H294" s="51" t="s">
        <v>3493</v>
      </c>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row>
    <row r="295" spans="1:39" x14ac:dyDescent="0.2">
      <c r="A295" s="51" t="s">
        <v>1586</v>
      </c>
      <c r="B295" s="51" t="s">
        <v>1654</v>
      </c>
      <c r="C295" s="52">
        <v>4</v>
      </c>
      <c r="D295" s="51" t="s">
        <v>1656</v>
      </c>
      <c r="E295" s="51" t="s">
        <v>1655</v>
      </c>
      <c r="F295" s="51" t="s">
        <v>1657</v>
      </c>
      <c r="G295" s="53">
        <v>43663</v>
      </c>
      <c r="H295" s="51" t="s">
        <v>3493</v>
      </c>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row>
    <row r="296" spans="1:39" x14ac:dyDescent="0.2">
      <c r="A296" s="51" t="s">
        <v>1586</v>
      </c>
      <c r="B296" s="51" t="s">
        <v>1658</v>
      </c>
      <c r="C296" s="52">
        <v>4</v>
      </c>
      <c r="D296" s="51" t="s">
        <v>1660</v>
      </c>
      <c r="E296" s="51" t="s">
        <v>1659</v>
      </c>
      <c r="F296" s="51" t="s">
        <v>1653</v>
      </c>
      <c r="G296" s="53">
        <v>43733</v>
      </c>
      <c r="H296" s="51" t="s">
        <v>3493</v>
      </c>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row>
    <row r="297" spans="1:39" x14ac:dyDescent="0.2">
      <c r="A297" s="51" t="s">
        <v>1586</v>
      </c>
      <c r="B297" s="51" t="s">
        <v>1658</v>
      </c>
      <c r="C297" s="52">
        <v>4</v>
      </c>
      <c r="D297" s="51" t="s">
        <v>1660</v>
      </c>
      <c r="E297" s="51" t="s">
        <v>1659</v>
      </c>
      <c r="F297" s="51" t="s">
        <v>1653</v>
      </c>
      <c r="G297" s="53">
        <v>43804</v>
      </c>
      <c r="H297" s="51" t="s">
        <v>3493</v>
      </c>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1"/>
      <c r="AK297" s="51"/>
      <c r="AL297" s="51"/>
      <c r="AM297" s="51"/>
    </row>
    <row r="298" spans="1:39" x14ac:dyDescent="0.2">
      <c r="A298" s="51" t="s">
        <v>1586</v>
      </c>
      <c r="B298" s="51" t="s">
        <v>1662</v>
      </c>
      <c r="C298" s="52">
        <v>4</v>
      </c>
      <c r="D298" s="51" t="s">
        <v>1664</v>
      </c>
      <c r="E298" s="51" t="s">
        <v>1663</v>
      </c>
      <c r="F298" s="51" t="s">
        <v>1666</v>
      </c>
      <c r="G298" s="53">
        <v>43893</v>
      </c>
      <c r="H298" s="51" t="s">
        <v>3493</v>
      </c>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c r="AJ298" s="51"/>
      <c r="AK298" s="51"/>
      <c r="AL298" s="51"/>
      <c r="AM298" s="51"/>
    </row>
    <row r="299" spans="1:39" x14ac:dyDescent="0.2">
      <c r="A299" s="51" t="s">
        <v>1586</v>
      </c>
      <c r="B299" s="51" t="s">
        <v>1669</v>
      </c>
      <c r="C299" s="52">
        <v>5</v>
      </c>
      <c r="D299" s="51" t="s">
        <v>1670</v>
      </c>
      <c r="E299" s="51" t="s">
        <v>1173</v>
      </c>
      <c r="F299" s="51" t="s">
        <v>1633</v>
      </c>
      <c r="G299" s="53">
        <v>43900</v>
      </c>
      <c r="H299" s="51" t="s">
        <v>3493</v>
      </c>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c r="AK299" s="51"/>
      <c r="AL299" s="51"/>
      <c r="AM299" s="51"/>
    </row>
    <row r="300" spans="1:39" x14ac:dyDescent="0.2">
      <c r="A300" s="51" t="s">
        <v>1586</v>
      </c>
      <c r="B300" s="51" t="s">
        <v>1671</v>
      </c>
      <c r="C300" s="52">
        <v>4</v>
      </c>
      <c r="D300" s="51" t="s">
        <v>1672</v>
      </c>
      <c r="E300" s="51" t="s">
        <v>1178</v>
      </c>
      <c r="F300" s="51" t="s">
        <v>1601</v>
      </c>
      <c r="G300" s="53">
        <v>43809</v>
      </c>
      <c r="H300" s="51" t="s">
        <v>3493</v>
      </c>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c r="AJ300" s="51"/>
      <c r="AK300" s="51"/>
      <c r="AL300" s="51"/>
      <c r="AM300" s="51"/>
    </row>
    <row r="301" spans="1:39" x14ac:dyDescent="0.2">
      <c r="A301" s="51" t="s">
        <v>1586</v>
      </c>
      <c r="B301" s="51" t="s">
        <v>1674</v>
      </c>
      <c r="C301" s="52">
        <v>4</v>
      </c>
      <c r="D301" s="51" t="s">
        <v>1676</v>
      </c>
      <c r="E301" s="51" t="s">
        <v>1675</v>
      </c>
      <c r="F301" s="51" t="s">
        <v>1591</v>
      </c>
      <c r="G301" s="53">
        <v>43886</v>
      </c>
      <c r="H301" s="51" t="s">
        <v>3494</v>
      </c>
      <c r="I301" s="53">
        <v>43886</v>
      </c>
      <c r="J301" s="51" t="s">
        <v>3495</v>
      </c>
      <c r="K301" s="51" t="s">
        <v>3496</v>
      </c>
      <c r="L301" s="51" t="s">
        <v>3518</v>
      </c>
      <c r="M301" s="51" t="s">
        <v>3498</v>
      </c>
      <c r="N301" s="51" t="s">
        <v>3741</v>
      </c>
      <c r="O301" s="51"/>
      <c r="P301" s="51"/>
      <c r="Q301" s="51" t="s">
        <v>3742</v>
      </c>
      <c r="R301" s="53">
        <v>43887</v>
      </c>
      <c r="S301" s="51"/>
      <c r="T301" s="51"/>
      <c r="U301" s="51"/>
      <c r="V301" s="51"/>
      <c r="W301" s="51"/>
      <c r="X301" s="51"/>
      <c r="Y301" s="51"/>
      <c r="Z301" s="51"/>
      <c r="AA301" s="51"/>
      <c r="AB301" s="51"/>
      <c r="AC301" s="51"/>
      <c r="AD301" s="51"/>
      <c r="AE301" s="51"/>
      <c r="AF301" s="51"/>
      <c r="AG301" s="51"/>
      <c r="AH301" s="51"/>
      <c r="AI301" s="51"/>
      <c r="AJ301" s="51"/>
      <c r="AK301" s="51"/>
      <c r="AL301" s="51"/>
      <c r="AM301" s="51"/>
    </row>
    <row r="302" spans="1:39" x14ac:dyDescent="0.2">
      <c r="A302" s="51" t="s">
        <v>1586</v>
      </c>
      <c r="B302" s="51" t="s">
        <v>1674</v>
      </c>
      <c r="C302" s="52">
        <v>4</v>
      </c>
      <c r="D302" s="51" t="s">
        <v>1676</v>
      </c>
      <c r="E302" s="51" t="s">
        <v>1675</v>
      </c>
      <c r="F302" s="51" t="s">
        <v>1591</v>
      </c>
      <c r="G302" s="53">
        <v>43886</v>
      </c>
      <c r="H302" s="51" t="s">
        <v>3494</v>
      </c>
      <c r="I302" s="53">
        <v>43886</v>
      </c>
      <c r="J302" s="51" t="s">
        <v>3495</v>
      </c>
      <c r="K302" s="51" t="s">
        <v>3496</v>
      </c>
      <c r="L302" s="51" t="s">
        <v>3503</v>
      </c>
      <c r="M302" s="51" t="s">
        <v>3498</v>
      </c>
      <c r="N302" s="51" t="s">
        <v>3743</v>
      </c>
      <c r="O302" s="51"/>
      <c r="P302" s="51"/>
      <c r="Q302" s="51" t="s">
        <v>3742</v>
      </c>
      <c r="R302" s="53">
        <v>43887</v>
      </c>
      <c r="S302" s="51"/>
      <c r="T302" s="51"/>
      <c r="U302" s="51"/>
      <c r="V302" s="51"/>
      <c r="W302" s="51"/>
      <c r="X302" s="51"/>
      <c r="Y302" s="51"/>
      <c r="Z302" s="51"/>
      <c r="AA302" s="51"/>
      <c r="AB302" s="51"/>
      <c r="AC302" s="51"/>
      <c r="AD302" s="51"/>
      <c r="AE302" s="51"/>
      <c r="AF302" s="51"/>
      <c r="AG302" s="51"/>
      <c r="AH302" s="51"/>
      <c r="AI302" s="51"/>
      <c r="AJ302" s="51"/>
      <c r="AK302" s="51"/>
      <c r="AL302" s="51"/>
      <c r="AM302" s="51"/>
    </row>
    <row r="303" spans="1:39" x14ac:dyDescent="0.2">
      <c r="A303" s="51" t="s">
        <v>1586</v>
      </c>
      <c r="B303" s="51" t="s">
        <v>1674</v>
      </c>
      <c r="C303" s="52">
        <v>4</v>
      </c>
      <c r="D303" s="51" t="s">
        <v>1676</v>
      </c>
      <c r="E303" s="51" t="s">
        <v>1675</v>
      </c>
      <c r="F303" s="51" t="s">
        <v>1591</v>
      </c>
      <c r="G303" s="53">
        <v>43886</v>
      </c>
      <c r="H303" s="51" t="s">
        <v>3494</v>
      </c>
      <c r="I303" s="53">
        <v>43886</v>
      </c>
      <c r="J303" s="51" t="s">
        <v>3495</v>
      </c>
      <c r="K303" s="51" t="s">
        <v>3496</v>
      </c>
      <c r="L303" s="51" t="s">
        <v>3543</v>
      </c>
      <c r="M303" s="51" t="s">
        <v>3498</v>
      </c>
      <c r="N303" s="51" t="s">
        <v>3744</v>
      </c>
      <c r="O303" s="51"/>
      <c r="P303" s="51"/>
      <c r="Q303" s="51" t="s">
        <v>3742</v>
      </c>
      <c r="R303" s="53">
        <v>43887</v>
      </c>
      <c r="S303" s="51"/>
      <c r="T303" s="51"/>
      <c r="U303" s="51"/>
      <c r="V303" s="51"/>
      <c r="W303" s="51"/>
      <c r="X303" s="51"/>
      <c r="Y303" s="51"/>
      <c r="Z303" s="51"/>
      <c r="AA303" s="51"/>
      <c r="AB303" s="51"/>
      <c r="AC303" s="51"/>
      <c r="AD303" s="51"/>
      <c r="AE303" s="51"/>
      <c r="AF303" s="51"/>
      <c r="AG303" s="51"/>
      <c r="AH303" s="51"/>
      <c r="AI303" s="51"/>
      <c r="AJ303" s="51"/>
      <c r="AK303" s="51"/>
      <c r="AL303" s="51"/>
      <c r="AM303" s="51"/>
    </row>
    <row r="304" spans="1:39" x14ac:dyDescent="0.2">
      <c r="A304" s="51" t="s">
        <v>1586</v>
      </c>
      <c r="B304" s="51" t="s">
        <v>1674</v>
      </c>
      <c r="C304" s="52">
        <v>4</v>
      </c>
      <c r="D304" s="51" t="s">
        <v>1676</v>
      </c>
      <c r="E304" s="51" t="s">
        <v>1675</v>
      </c>
      <c r="F304" s="51" t="s">
        <v>1591</v>
      </c>
      <c r="G304" s="53">
        <v>43886</v>
      </c>
      <c r="H304" s="51" t="s">
        <v>3494</v>
      </c>
      <c r="I304" s="53">
        <v>43886</v>
      </c>
      <c r="J304" s="51" t="s">
        <v>3495</v>
      </c>
      <c r="K304" s="51" t="s">
        <v>3496</v>
      </c>
      <c r="L304" s="51" t="s">
        <v>3745</v>
      </c>
      <c r="M304" s="51" t="s">
        <v>3498</v>
      </c>
      <c r="N304" s="51" t="s">
        <v>3746</v>
      </c>
      <c r="O304" s="51"/>
      <c r="P304" s="51"/>
      <c r="Q304" s="51" t="s">
        <v>3742</v>
      </c>
      <c r="R304" s="53">
        <v>43887</v>
      </c>
      <c r="S304" s="51"/>
      <c r="T304" s="51"/>
      <c r="U304" s="51"/>
      <c r="V304" s="51"/>
      <c r="W304" s="51"/>
      <c r="X304" s="51"/>
      <c r="Y304" s="51"/>
      <c r="Z304" s="51"/>
      <c r="AA304" s="51"/>
      <c r="AB304" s="51"/>
      <c r="AC304" s="51"/>
      <c r="AD304" s="51"/>
      <c r="AE304" s="51"/>
      <c r="AF304" s="51"/>
      <c r="AG304" s="51"/>
      <c r="AH304" s="51"/>
      <c r="AI304" s="51"/>
      <c r="AJ304" s="51"/>
      <c r="AK304" s="51"/>
      <c r="AL304" s="51"/>
      <c r="AM304" s="51"/>
    </row>
    <row r="305" spans="1:39" x14ac:dyDescent="0.2">
      <c r="A305" s="51" t="s">
        <v>1586</v>
      </c>
      <c r="B305" s="51" t="s">
        <v>1674</v>
      </c>
      <c r="C305" s="52">
        <v>4</v>
      </c>
      <c r="D305" s="51" t="s">
        <v>1676</v>
      </c>
      <c r="E305" s="51" t="s">
        <v>1675</v>
      </c>
      <c r="F305" s="51" t="s">
        <v>1591</v>
      </c>
      <c r="G305" s="53">
        <v>43886</v>
      </c>
      <c r="H305" s="51" t="s">
        <v>3494</v>
      </c>
      <c r="I305" s="53">
        <v>43886</v>
      </c>
      <c r="J305" s="51" t="s">
        <v>3495</v>
      </c>
      <c r="K305" s="51" t="s">
        <v>3496</v>
      </c>
      <c r="L305" s="51" t="s">
        <v>3747</v>
      </c>
      <c r="M305" s="51" t="s">
        <v>3498</v>
      </c>
      <c r="N305" s="51" t="s">
        <v>3748</v>
      </c>
      <c r="O305" s="51"/>
      <c r="P305" s="51"/>
      <c r="Q305" s="51" t="s">
        <v>3742</v>
      </c>
      <c r="R305" s="53">
        <v>43887</v>
      </c>
      <c r="S305" s="51"/>
      <c r="T305" s="51"/>
      <c r="U305" s="51"/>
      <c r="V305" s="51"/>
      <c r="W305" s="51"/>
      <c r="X305" s="51"/>
      <c r="Y305" s="51"/>
      <c r="Z305" s="51"/>
      <c r="AA305" s="51"/>
      <c r="AB305" s="51"/>
      <c r="AC305" s="51"/>
      <c r="AD305" s="51"/>
      <c r="AE305" s="51"/>
      <c r="AF305" s="51"/>
      <c r="AG305" s="51"/>
      <c r="AH305" s="51"/>
      <c r="AI305" s="51"/>
      <c r="AJ305" s="51"/>
      <c r="AK305" s="51"/>
      <c r="AL305" s="51"/>
      <c r="AM305" s="51"/>
    </row>
    <row r="306" spans="1:39" x14ac:dyDescent="0.2">
      <c r="A306" s="51" t="s">
        <v>1586</v>
      </c>
      <c r="B306" s="51" t="s">
        <v>1674</v>
      </c>
      <c r="C306" s="52">
        <v>4</v>
      </c>
      <c r="D306" s="51" t="s">
        <v>1676</v>
      </c>
      <c r="E306" s="51" t="s">
        <v>1675</v>
      </c>
      <c r="F306" s="51" t="s">
        <v>1591</v>
      </c>
      <c r="G306" s="53">
        <v>43886</v>
      </c>
      <c r="H306" s="51" t="s">
        <v>3494</v>
      </c>
      <c r="I306" s="53">
        <v>43886</v>
      </c>
      <c r="J306" s="51" t="s">
        <v>3495</v>
      </c>
      <c r="K306" s="51" t="s">
        <v>3496</v>
      </c>
      <c r="L306" s="51" t="s">
        <v>3749</v>
      </c>
      <c r="M306" s="51" t="s">
        <v>3498</v>
      </c>
      <c r="N306" s="51" t="s">
        <v>3750</v>
      </c>
      <c r="O306" s="51"/>
      <c r="P306" s="51"/>
      <c r="Q306" s="51" t="s">
        <v>3742</v>
      </c>
      <c r="R306" s="53">
        <v>43887</v>
      </c>
      <c r="S306" s="51"/>
      <c r="T306" s="51"/>
      <c r="U306" s="51"/>
      <c r="V306" s="51"/>
      <c r="W306" s="51"/>
      <c r="X306" s="51"/>
      <c r="Y306" s="51"/>
      <c r="Z306" s="51"/>
      <c r="AA306" s="51"/>
      <c r="AB306" s="51"/>
      <c r="AC306" s="51"/>
      <c r="AD306" s="51"/>
      <c r="AE306" s="51"/>
      <c r="AF306" s="51"/>
      <c r="AG306" s="51"/>
      <c r="AH306" s="51"/>
      <c r="AI306" s="51"/>
      <c r="AJ306" s="51"/>
      <c r="AK306" s="51"/>
      <c r="AL306" s="51"/>
      <c r="AM306" s="51"/>
    </row>
    <row r="307" spans="1:39" x14ac:dyDescent="0.2">
      <c r="A307" s="51" t="s">
        <v>1586</v>
      </c>
      <c r="B307" s="51" t="s">
        <v>1678</v>
      </c>
      <c r="C307" s="52">
        <v>4</v>
      </c>
      <c r="D307" s="51" t="s">
        <v>1680</v>
      </c>
      <c r="E307" s="51" t="s">
        <v>1679</v>
      </c>
      <c r="F307" s="51" t="s">
        <v>1596</v>
      </c>
      <c r="G307" s="53">
        <v>43741</v>
      </c>
      <c r="H307" s="51" t="s">
        <v>3493</v>
      </c>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c r="AF307" s="51"/>
      <c r="AG307" s="51"/>
      <c r="AH307" s="51"/>
      <c r="AI307" s="51"/>
      <c r="AJ307" s="51"/>
      <c r="AK307" s="51"/>
      <c r="AL307" s="51"/>
      <c r="AM307" s="51"/>
    </row>
    <row r="308" spans="1:39" x14ac:dyDescent="0.2">
      <c r="A308" s="51" t="s">
        <v>1586</v>
      </c>
      <c r="B308" s="51" t="s">
        <v>1681</v>
      </c>
      <c r="C308" s="52">
        <v>4</v>
      </c>
      <c r="D308" s="51" t="s">
        <v>1683</v>
      </c>
      <c r="E308" s="51" t="s">
        <v>1682</v>
      </c>
      <c r="F308" s="51" t="s">
        <v>1684</v>
      </c>
      <c r="G308" s="53">
        <v>43811</v>
      </c>
      <c r="H308" s="51" t="s">
        <v>3493</v>
      </c>
      <c r="I308" s="51"/>
      <c r="J308" s="51"/>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c r="AJ308" s="51"/>
      <c r="AK308" s="51"/>
      <c r="AL308" s="51"/>
      <c r="AM308" s="51"/>
    </row>
    <row r="309" spans="1:39" x14ac:dyDescent="0.2">
      <c r="A309" s="51" t="s">
        <v>1586</v>
      </c>
      <c r="B309" s="51" t="s">
        <v>1685</v>
      </c>
      <c r="C309" s="52">
        <v>4</v>
      </c>
      <c r="D309" s="51" t="s">
        <v>1687</v>
      </c>
      <c r="E309" s="51" t="s">
        <v>1686</v>
      </c>
      <c r="F309" s="51" t="s">
        <v>1688</v>
      </c>
      <c r="G309" s="53">
        <v>43909</v>
      </c>
      <c r="H309" s="51" t="s">
        <v>3493</v>
      </c>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row>
    <row r="310" spans="1:39" x14ac:dyDescent="0.2">
      <c r="A310" s="51" t="s">
        <v>1586</v>
      </c>
      <c r="B310" s="51" t="s">
        <v>1691</v>
      </c>
      <c r="C310" s="52">
        <v>5</v>
      </c>
      <c r="D310" s="51" t="s">
        <v>1693</v>
      </c>
      <c r="E310" s="51" t="s">
        <v>1692</v>
      </c>
      <c r="F310" s="51" t="s">
        <v>1591</v>
      </c>
      <c r="G310" s="53">
        <v>43804</v>
      </c>
      <c r="H310" s="51" t="s">
        <v>3493</v>
      </c>
      <c r="I310" s="51"/>
      <c r="J310" s="51"/>
      <c r="K310" s="51"/>
      <c r="L310" s="51"/>
      <c r="M310" s="51"/>
      <c r="N310" s="51"/>
      <c r="O310" s="51"/>
      <c r="P310" s="51"/>
      <c r="Q310" s="51"/>
      <c r="R310" s="51"/>
      <c r="S310" s="51"/>
      <c r="T310" s="51"/>
      <c r="U310" s="51"/>
      <c r="V310" s="51"/>
      <c r="W310" s="51"/>
      <c r="X310" s="51"/>
      <c r="Y310" s="51"/>
      <c r="Z310" s="51"/>
      <c r="AA310" s="51"/>
      <c r="AB310" s="51"/>
      <c r="AC310" s="51"/>
      <c r="AD310" s="51"/>
      <c r="AE310" s="51"/>
      <c r="AF310" s="51"/>
      <c r="AG310" s="51"/>
      <c r="AH310" s="51"/>
      <c r="AI310" s="51"/>
      <c r="AJ310" s="51"/>
      <c r="AK310" s="51"/>
      <c r="AL310" s="51"/>
      <c r="AM310" s="51"/>
    </row>
    <row r="311" spans="1:39" x14ac:dyDescent="0.2">
      <c r="A311" s="51" t="s">
        <v>1586</v>
      </c>
      <c r="B311" s="51" t="s">
        <v>1695</v>
      </c>
      <c r="C311" s="52">
        <v>3</v>
      </c>
      <c r="D311" s="51" t="s">
        <v>1697</v>
      </c>
      <c r="E311" s="51" t="s">
        <v>1696</v>
      </c>
      <c r="F311" s="51" t="s">
        <v>1699</v>
      </c>
      <c r="G311" s="53">
        <v>43719</v>
      </c>
      <c r="H311" s="51" t="s">
        <v>3493</v>
      </c>
      <c r="I311" s="51"/>
      <c r="J311" s="51"/>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c r="AJ311" s="51"/>
      <c r="AK311" s="51"/>
      <c r="AL311" s="51"/>
      <c r="AM311" s="51"/>
    </row>
    <row r="312" spans="1:39" x14ac:dyDescent="0.2">
      <c r="A312" s="51" t="s">
        <v>1586</v>
      </c>
      <c r="B312" s="51" t="s">
        <v>1708</v>
      </c>
      <c r="C312" s="52">
        <v>4</v>
      </c>
      <c r="D312" s="51" t="s">
        <v>1710</v>
      </c>
      <c r="E312" s="51" t="s">
        <v>1709</v>
      </c>
      <c r="F312" s="51" t="s">
        <v>1591</v>
      </c>
      <c r="G312" s="53">
        <v>43819</v>
      </c>
      <c r="H312" s="51" t="s">
        <v>3494</v>
      </c>
      <c r="I312" s="53">
        <v>43819</v>
      </c>
      <c r="J312" s="51" t="s">
        <v>3495</v>
      </c>
      <c r="K312" s="51" t="s">
        <v>3496</v>
      </c>
      <c r="L312" s="51" t="s">
        <v>3540</v>
      </c>
      <c r="M312" s="51" t="s">
        <v>3532</v>
      </c>
      <c r="N312" s="51" t="s">
        <v>3751</v>
      </c>
      <c r="O312" s="51" t="s">
        <v>3752</v>
      </c>
      <c r="P312" s="53">
        <v>43833</v>
      </c>
      <c r="Q312" s="51"/>
      <c r="R312" s="51"/>
      <c r="S312" s="51"/>
      <c r="T312" s="51"/>
      <c r="U312" s="51"/>
      <c r="V312" s="51"/>
      <c r="W312" s="51"/>
      <c r="X312" s="51"/>
      <c r="Y312" s="51"/>
      <c r="Z312" s="51"/>
      <c r="AA312" s="51"/>
      <c r="AB312" s="51"/>
      <c r="AC312" s="51"/>
      <c r="AD312" s="51"/>
      <c r="AE312" s="51"/>
      <c r="AF312" s="51"/>
      <c r="AG312" s="51"/>
      <c r="AH312" s="51"/>
      <c r="AI312" s="51"/>
      <c r="AJ312" s="51"/>
      <c r="AK312" s="51"/>
      <c r="AL312" s="51"/>
      <c r="AM312" s="51"/>
    </row>
    <row r="313" spans="1:39" x14ac:dyDescent="0.2">
      <c r="A313" s="51" t="s">
        <v>1586</v>
      </c>
      <c r="B313" s="51" t="s">
        <v>1708</v>
      </c>
      <c r="C313" s="52">
        <v>4</v>
      </c>
      <c r="D313" s="51" t="s">
        <v>1710</v>
      </c>
      <c r="E313" s="51" t="s">
        <v>1709</v>
      </c>
      <c r="F313" s="51" t="s">
        <v>1591</v>
      </c>
      <c r="G313" s="53">
        <v>43819</v>
      </c>
      <c r="H313" s="51" t="s">
        <v>3494</v>
      </c>
      <c r="I313" s="53">
        <v>43819</v>
      </c>
      <c r="J313" s="51" t="s">
        <v>3495</v>
      </c>
      <c r="K313" s="51" t="s">
        <v>3496</v>
      </c>
      <c r="L313" s="51" t="s">
        <v>3753</v>
      </c>
      <c r="M313" s="51" t="s">
        <v>3532</v>
      </c>
      <c r="N313" s="51" t="s">
        <v>3754</v>
      </c>
      <c r="O313" s="51" t="s">
        <v>3752</v>
      </c>
      <c r="P313" s="53">
        <v>43833</v>
      </c>
      <c r="Q313" s="51"/>
      <c r="R313" s="51"/>
      <c r="S313" s="51"/>
      <c r="T313" s="51"/>
      <c r="U313" s="51"/>
      <c r="V313" s="51"/>
      <c r="W313" s="51"/>
      <c r="X313" s="51"/>
      <c r="Y313" s="51"/>
      <c r="Z313" s="51"/>
      <c r="AA313" s="51"/>
      <c r="AB313" s="51"/>
      <c r="AC313" s="51"/>
      <c r="AD313" s="51"/>
      <c r="AE313" s="51"/>
      <c r="AF313" s="51"/>
      <c r="AG313" s="51"/>
      <c r="AH313" s="51"/>
      <c r="AI313" s="51"/>
      <c r="AJ313" s="51"/>
      <c r="AK313" s="51"/>
      <c r="AL313" s="51"/>
      <c r="AM313" s="51"/>
    </row>
    <row r="314" spans="1:39" x14ac:dyDescent="0.2">
      <c r="A314" s="51" t="s">
        <v>1586</v>
      </c>
      <c r="B314" s="51" t="s">
        <v>1708</v>
      </c>
      <c r="C314" s="52">
        <v>4</v>
      </c>
      <c r="D314" s="51" t="s">
        <v>1710</v>
      </c>
      <c r="E314" s="51" t="s">
        <v>1709</v>
      </c>
      <c r="F314" s="51" t="s">
        <v>1591</v>
      </c>
      <c r="G314" s="53">
        <v>43819</v>
      </c>
      <c r="H314" s="51" t="s">
        <v>3494</v>
      </c>
      <c r="I314" s="53">
        <v>43819</v>
      </c>
      <c r="J314" s="51" t="s">
        <v>3495</v>
      </c>
      <c r="K314" s="51" t="s">
        <v>3496</v>
      </c>
      <c r="L314" s="51" t="s">
        <v>3755</v>
      </c>
      <c r="M314" s="51" t="s">
        <v>3532</v>
      </c>
      <c r="N314" s="51" t="s">
        <v>3756</v>
      </c>
      <c r="O314" s="51" t="s">
        <v>3752</v>
      </c>
      <c r="P314" s="53">
        <v>43833</v>
      </c>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row>
    <row r="315" spans="1:39" x14ac:dyDescent="0.2">
      <c r="A315" s="51" t="s">
        <v>1586</v>
      </c>
      <c r="B315" s="51" t="s">
        <v>1708</v>
      </c>
      <c r="C315" s="52">
        <v>4</v>
      </c>
      <c r="D315" s="51" t="s">
        <v>1710</v>
      </c>
      <c r="E315" s="51" t="s">
        <v>1709</v>
      </c>
      <c r="F315" s="51" t="s">
        <v>1591</v>
      </c>
      <c r="G315" s="53">
        <v>43819</v>
      </c>
      <c r="H315" s="51" t="s">
        <v>3494</v>
      </c>
      <c r="I315" s="53">
        <v>43819</v>
      </c>
      <c r="J315" s="51" t="s">
        <v>3495</v>
      </c>
      <c r="K315" s="51" t="s">
        <v>3496</v>
      </c>
      <c r="L315" s="51" t="s">
        <v>3545</v>
      </c>
      <c r="M315" s="51" t="s">
        <v>3532</v>
      </c>
      <c r="N315" s="51" t="s">
        <v>3757</v>
      </c>
      <c r="O315" s="51" t="s">
        <v>3752</v>
      </c>
      <c r="P315" s="53">
        <v>43833</v>
      </c>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row>
    <row r="316" spans="1:39" x14ac:dyDescent="0.2">
      <c r="A316" s="51" t="s">
        <v>1586</v>
      </c>
      <c r="B316" s="51" t="s">
        <v>1712</v>
      </c>
      <c r="C316" s="52">
        <v>5</v>
      </c>
      <c r="D316" s="51" t="s">
        <v>1714</v>
      </c>
      <c r="E316" s="51" t="s">
        <v>1713</v>
      </c>
      <c r="F316" s="51" t="s">
        <v>1716</v>
      </c>
      <c r="G316" s="53">
        <v>43733</v>
      </c>
      <c r="H316" s="51" t="s">
        <v>3494</v>
      </c>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row>
    <row r="317" spans="1:39" x14ac:dyDescent="0.2">
      <c r="A317" s="51" t="s">
        <v>1586</v>
      </c>
      <c r="B317" s="51" t="s">
        <v>1725</v>
      </c>
      <c r="C317" s="52">
        <v>5</v>
      </c>
      <c r="D317" s="51" t="s">
        <v>1727</v>
      </c>
      <c r="E317" s="51" t="s">
        <v>1726</v>
      </c>
      <c r="F317" s="51" t="s">
        <v>1591</v>
      </c>
      <c r="G317" s="53">
        <v>43781</v>
      </c>
      <c r="H317" s="51" t="s">
        <v>3493</v>
      </c>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row>
    <row r="318" spans="1:39" x14ac:dyDescent="0.2">
      <c r="A318" s="51" t="s">
        <v>1586</v>
      </c>
      <c r="B318" s="51" t="s">
        <v>1728</v>
      </c>
      <c r="C318" s="52">
        <v>4.0999999999999996</v>
      </c>
      <c r="D318" s="51" t="s">
        <v>1730</v>
      </c>
      <c r="E318" s="51" t="s">
        <v>1729</v>
      </c>
      <c r="F318" s="51" t="s">
        <v>1684</v>
      </c>
      <c r="G318" s="53">
        <v>43894</v>
      </c>
      <c r="H318" s="51" t="s">
        <v>3493</v>
      </c>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row>
    <row r="319" spans="1:39" x14ac:dyDescent="0.2">
      <c r="A319" s="51" t="s">
        <v>1586</v>
      </c>
      <c r="B319" s="51" t="s">
        <v>1735</v>
      </c>
      <c r="C319" s="52">
        <v>5</v>
      </c>
      <c r="D319" s="51" t="s">
        <v>1737</v>
      </c>
      <c r="E319" s="51" t="s">
        <v>1736</v>
      </c>
      <c r="F319" s="51" t="s">
        <v>1596</v>
      </c>
      <c r="G319" s="53">
        <v>43985</v>
      </c>
      <c r="H319" s="51" t="s">
        <v>3494</v>
      </c>
      <c r="I319" s="53">
        <v>43985</v>
      </c>
      <c r="J319" s="51" t="s">
        <v>3495</v>
      </c>
      <c r="K319" s="51" t="s">
        <v>3496</v>
      </c>
      <c r="L319" s="51" t="s">
        <v>3545</v>
      </c>
      <c r="M319" s="51" t="s">
        <v>3498</v>
      </c>
      <c r="N319" s="51" t="s">
        <v>3758</v>
      </c>
      <c r="O319" s="51"/>
      <c r="P319" s="51"/>
      <c r="Q319" s="51" t="s">
        <v>3759</v>
      </c>
      <c r="R319" s="51"/>
      <c r="S319" s="51"/>
      <c r="T319" s="51"/>
      <c r="U319" s="51"/>
      <c r="V319" s="51"/>
      <c r="W319" s="51"/>
      <c r="X319" s="51"/>
      <c r="Y319" s="51"/>
      <c r="Z319" s="51"/>
      <c r="AA319" s="51"/>
      <c r="AB319" s="51"/>
      <c r="AC319" s="51"/>
      <c r="AD319" s="51"/>
      <c r="AE319" s="51"/>
      <c r="AF319" s="51"/>
      <c r="AG319" s="51"/>
      <c r="AH319" s="51"/>
      <c r="AI319" s="51"/>
      <c r="AJ319" s="51"/>
      <c r="AK319" s="51"/>
      <c r="AL319" s="51"/>
      <c r="AM319" s="51"/>
    </row>
    <row r="320" spans="1:39" x14ac:dyDescent="0.2">
      <c r="A320" s="51" t="s">
        <v>1586</v>
      </c>
      <c r="B320" s="51" t="s">
        <v>1735</v>
      </c>
      <c r="C320" s="52">
        <v>5</v>
      </c>
      <c r="D320" s="51" t="s">
        <v>1737</v>
      </c>
      <c r="E320" s="51" t="s">
        <v>1736</v>
      </c>
      <c r="F320" s="51" t="s">
        <v>1596</v>
      </c>
      <c r="G320" s="53">
        <v>43985</v>
      </c>
      <c r="H320" s="51" t="s">
        <v>3494</v>
      </c>
      <c r="I320" s="53">
        <v>43985</v>
      </c>
      <c r="J320" s="51" t="s">
        <v>3495</v>
      </c>
      <c r="K320" s="51" t="s">
        <v>3496</v>
      </c>
      <c r="L320" s="51" t="s">
        <v>3745</v>
      </c>
      <c r="M320" s="51" t="s">
        <v>3498</v>
      </c>
      <c r="N320" s="51" t="s">
        <v>3760</v>
      </c>
      <c r="O320" s="51"/>
      <c r="P320" s="51"/>
      <c r="Q320" s="51" t="s">
        <v>3759</v>
      </c>
      <c r="R320" s="51"/>
      <c r="S320" s="51"/>
      <c r="T320" s="51"/>
      <c r="U320" s="51"/>
      <c r="V320" s="51"/>
      <c r="W320" s="51"/>
      <c r="X320" s="51"/>
      <c r="Y320" s="51"/>
      <c r="Z320" s="51"/>
      <c r="AA320" s="51"/>
      <c r="AB320" s="51"/>
      <c r="AC320" s="51"/>
      <c r="AD320" s="51"/>
      <c r="AE320" s="51"/>
      <c r="AF320" s="51"/>
      <c r="AG320" s="51"/>
      <c r="AH320" s="51"/>
      <c r="AI320" s="51"/>
      <c r="AJ320" s="51"/>
      <c r="AK320" s="51"/>
      <c r="AL320" s="51"/>
      <c r="AM320" s="51"/>
    </row>
    <row r="321" spans="1:39" x14ac:dyDescent="0.2">
      <c r="A321" s="51" t="s">
        <v>1586</v>
      </c>
      <c r="B321" s="51" t="s">
        <v>1735</v>
      </c>
      <c r="C321" s="52">
        <v>5</v>
      </c>
      <c r="D321" s="51" t="s">
        <v>1737</v>
      </c>
      <c r="E321" s="51" t="s">
        <v>1736</v>
      </c>
      <c r="F321" s="51" t="s">
        <v>1596</v>
      </c>
      <c r="G321" s="53">
        <v>43985</v>
      </c>
      <c r="H321" s="51" t="s">
        <v>3494</v>
      </c>
      <c r="I321" s="53">
        <v>43985</v>
      </c>
      <c r="J321" s="51" t="s">
        <v>3495</v>
      </c>
      <c r="K321" s="51" t="s">
        <v>3496</v>
      </c>
      <c r="L321" s="51" t="s">
        <v>3501</v>
      </c>
      <c r="M321" s="51" t="s">
        <v>3498</v>
      </c>
      <c r="N321" s="51" t="s">
        <v>3761</v>
      </c>
      <c r="O321" s="51"/>
      <c r="P321" s="51"/>
      <c r="Q321" s="51" t="s">
        <v>3759</v>
      </c>
      <c r="R321" s="51"/>
      <c r="S321" s="51"/>
      <c r="T321" s="51"/>
      <c r="U321" s="51"/>
      <c r="V321" s="51"/>
      <c r="W321" s="51"/>
      <c r="X321" s="51"/>
      <c r="Y321" s="51"/>
      <c r="Z321" s="51"/>
      <c r="AA321" s="51"/>
      <c r="AB321" s="51"/>
      <c r="AC321" s="51"/>
      <c r="AD321" s="51"/>
      <c r="AE321" s="51"/>
      <c r="AF321" s="51"/>
      <c r="AG321" s="51"/>
      <c r="AH321" s="51"/>
      <c r="AI321" s="51"/>
      <c r="AJ321" s="51"/>
      <c r="AK321" s="51"/>
      <c r="AL321" s="51"/>
      <c r="AM321" s="51"/>
    </row>
    <row r="322" spans="1:39" x14ac:dyDescent="0.2">
      <c r="A322" s="51" t="s">
        <v>1586</v>
      </c>
      <c r="B322" s="51" t="s">
        <v>1735</v>
      </c>
      <c r="C322" s="52">
        <v>5</v>
      </c>
      <c r="D322" s="51" t="s">
        <v>1737</v>
      </c>
      <c r="E322" s="51" t="s">
        <v>1736</v>
      </c>
      <c r="F322" s="51" t="s">
        <v>1596</v>
      </c>
      <c r="G322" s="53">
        <v>43985</v>
      </c>
      <c r="H322" s="51" t="s">
        <v>3494</v>
      </c>
      <c r="I322" s="53">
        <v>43985</v>
      </c>
      <c r="J322" s="51" t="s">
        <v>3495</v>
      </c>
      <c r="K322" s="51" t="s">
        <v>3496</v>
      </c>
      <c r="L322" s="51" t="s">
        <v>3503</v>
      </c>
      <c r="M322" s="51" t="s">
        <v>3498</v>
      </c>
      <c r="N322" s="51" t="s">
        <v>3762</v>
      </c>
      <c r="O322" s="51"/>
      <c r="P322" s="51"/>
      <c r="Q322" s="51" t="s">
        <v>3759</v>
      </c>
      <c r="R322" s="51"/>
      <c r="S322" s="51"/>
      <c r="T322" s="51"/>
      <c r="U322" s="51"/>
      <c r="V322" s="51"/>
      <c r="W322" s="51"/>
      <c r="X322" s="51"/>
      <c r="Y322" s="51"/>
      <c r="Z322" s="51"/>
      <c r="AA322" s="51"/>
      <c r="AB322" s="51"/>
      <c r="AC322" s="51"/>
      <c r="AD322" s="51"/>
      <c r="AE322" s="51"/>
      <c r="AF322" s="51"/>
      <c r="AG322" s="51"/>
      <c r="AH322" s="51"/>
      <c r="AI322" s="51"/>
      <c r="AJ322" s="51"/>
      <c r="AK322" s="51"/>
      <c r="AL322" s="51"/>
      <c r="AM322" s="51"/>
    </row>
    <row r="323" spans="1:39" x14ac:dyDescent="0.2">
      <c r="A323" s="51" t="s">
        <v>1586</v>
      </c>
      <c r="B323" s="51" t="s">
        <v>1755</v>
      </c>
      <c r="C323" s="52">
        <v>3.1</v>
      </c>
      <c r="D323" s="51" t="s">
        <v>1757</v>
      </c>
      <c r="E323" s="51" t="s">
        <v>1756</v>
      </c>
      <c r="F323" s="51" t="s">
        <v>1601</v>
      </c>
      <c r="G323" s="53">
        <v>43865</v>
      </c>
      <c r="H323" s="51" t="s">
        <v>3493</v>
      </c>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row>
    <row r="324" spans="1:39" x14ac:dyDescent="0.2">
      <c r="A324" s="51" t="s">
        <v>1586</v>
      </c>
      <c r="B324" s="51" t="s">
        <v>1762</v>
      </c>
      <c r="C324" s="52">
        <v>4</v>
      </c>
      <c r="D324" s="51" t="s">
        <v>1764</v>
      </c>
      <c r="E324" s="51" t="s">
        <v>1763</v>
      </c>
      <c r="F324" s="51" t="s">
        <v>1653</v>
      </c>
      <c r="G324" s="53">
        <v>43718</v>
      </c>
      <c r="H324" s="51" t="s">
        <v>3493</v>
      </c>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row>
    <row r="325" spans="1:39" x14ac:dyDescent="0.2">
      <c r="A325" s="51" t="s">
        <v>1586</v>
      </c>
      <c r="B325" s="51" t="s">
        <v>1762</v>
      </c>
      <c r="C325" s="52">
        <v>4</v>
      </c>
      <c r="D325" s="51" t="s">
        <v>1764</v>
      </c>
      <c r="E325" s="51" t="s">
        <v>1763</v>
      </c>
      <c r="F325" s="51" t="s">
        <v>1653</v>
      </c>
      <c r="G325" s="53">
        <v>43755</v>
      </c>
      <c r="H325" s="51" t="s">
        <v>3493</v>
      </c>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row>
    <row r="326" spans="1:39" x14ac:dyDescent="0.2">
      <c r="A326" s="51" t="s">
        <v>1586</v>
      </c>
      <c r="B326" s="51" t="s">
        <v>1765</v>
      </c>
      <c r="C326" s="52">
        <v>4</v>
      </c>
      <c r="D326" s="51" t="s">
        <v>1767</v>
      </c>
      <c r="E326" s="51" t="s">
        <v>1766</v>
      </c>
      <c r="F326" s="51" t="s">
        <v>1596</v>
      </c>
      <c r="G326" s="53">
        <v>43903</v>
      </c>
      <c r="H326" s="51" t="s">
        <v>3493</v>
      </c>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row>
    <row r="327" spans="1:39" x14ac:dyDescent="0.2">
      <c r="A327" s="51" t="s">
        <v>1586</v>
      </c>
      <c r="B327" s="51" t="s">
        <v>1781</v>
      </c>
      <c r="C327" s="52">
        <v>4</v>
      </c>
      <c r="D327" s="51" t="s">
        <v>1783</v>
      </c>
      <c r="E327" s="51" t="s">
        <v>1782</v>
      </c>
      <c r="F327" s="51" t="s">
        <v>1596</v>
      </c>
      <c r="G327" s="53">
        <v>43769</v>
      </c>
      <c r="H327" s="51" t="s">
        <v>3493</v>
      </c>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row>
    <row r="328" spans="1:39" x14ac:dyDescent="0.2">
      <c r="A328" s="51" t="s">
        <v>1586</v>
      </c>
      <c r="B328" s="51" t="s">
        <v>1802</v>
      </c>
      <c r="C328" s="52">
        <v>4</v>
      </c>
      <c r="D328" s="51" t="s">
        <v>1803</v>
      </c>
      <c r="E328" s="51" t="s">
        <v>85</v>
      </c>
      <c r="F328" s="51" t="s">
        <v>1624</v>
      </c>
      <c r="G328" s="53">
        <v>43993</v>
      </c>
      <c r="H328" s="51" t="s">
        <v>3508</v>
      </c>
      <c r="I328" s="51"/>
      <c r="J328" s="51"/>
      <c r="K328" s="51"/>
      <c r="L328" s="51"/>
      <c r="M328" s="51"/>
      <c r="N328" s="51"/>
      <c r="O328" s="51"/>
      <c r="P328" s="51"/>
      <c r="Q328" s="51"/>
      <c r="R328" s="51"/>
      <c r="S328" s="51"/>
      <c r="T328" s="51"/>
      <c r="U328" s="51"/>
      <c r="V328" s="51"/>
      <c r="W328" s="51"/>
      <c r="X328" s="51"/>
      <c r="Y328" s="51"/>
      <c r="Z328" s="51"/>
      <c r="AA328" s="51"/>
      <c r="AB328" s="51"/>
      <c r="AC328" s="51"/>
      <c r="AD328" s="51"/>
      <c r="AE328" s="51"/>
      <c r="AF328" s="51"/>
      <c r="AG328" s="51"/>
      <c r="AH328" s="51"/>
      <c r="AI328" s="51"/>
      <c r="AJ328" s="51"/>
      <c r="AK328" s="51"/>
      <c r="AL328" s="51"/>
      <c r="AM328" s="51"/>
    </row>
    <row r="329" spans="1:39" x14ac:dyDescent="0.2">
      <c r="A329" s="51" t="s">
        <v>1586</v>
      </c>
      <c r="B329" s="51" t="s">
        <v>1817</v>
      </c>
      <c r="C329" s="52">
        <v>5</v>
      </c>
      <c r="D329" s="51" t="s">
        <v>1819</v>
      </c>
      <c r="E329" s="51" t="s">
        <v>1818</v>
      </c>
      <c r="F329" s="51" t="s">
        <v>1633</v>
      </c>
      <c r="G329" s="53">
        <v>43894</v>
      </c>
      <c r="H329" s="51" t="s">
        <v>3494</v>
      </c>
      <c r="I329" s="53">
        <v>43894</v>
      </c>
      <c r="J329" s="51" t="s">
        <v>3495</v>
      </c>
      <c r="K329" s="51" t="s">
        <v>3496</v>
      </c>
      <c r="L329" s="51" t="s">
        <v>3763</v>
      </c>
      <c r="M329" s="51" t="s">
        <v>3498</v>
      </c>
      <c r="N329" s="51" t="s">
        <v>3764</v>
      </c>
      <c r="O329" s="51"/>
      <c r="P329" s="51"/>
      <c r="Q329" s="51" t="s">
        <v>3765</v>
      </c>
      <c r="R329" s="53">
        <v>43913</v>
      </c>
      <c r="S329" s="51"/>
      <c r="T329" s="51"/>
      <c r="U329" s="51"/>
      <c r="V329" s="51"/>
      <c r="W329" s="51"/>
      <c r="X329" s="51"/>
      <c r="Y329" s="51"/>
      <c r="Z329" s="51"/>
      <c r="AA329" s="51"/>
      <c r="AB329" s="51"/>
      <c r="AC329" s="51"/>
      <c r="AD329" s="51"/>
      <c r="AE329" s="51"/>
      <c r="AF329" s="51"/>
      <c r="AG329" s="51"/>
      <c r="AH329" s="51"/>
      <c r="AI329" s="51"/>
      <c r="AJ329" s="51"/>
      <c r="AK329" s="51"/>
      <c r="AL329" s="51"/>
      <c r="AM329" s="51"/>
    </row>
    <row r="330" spans="1:39" x14ac:dyDescent="0.2">
      <c r="A330" s="51" t="s">
        <v>1586</v>
      </c>
      <c r="B330" s="51" t="s">
        <v>1817</v>
      </c>
      <c r="C330" s="52">
        <v>5</v>
      </c>
      <c r="D330" s="51" t="s">
        <v>1819</v>
      </c>
      <c r="E330" s="51" t="s">
        <v>1818</v>
      </c>
      <c r="F330" s="51" t="s">
        <v>1633</v>
      </c>
      <c r="G330" s="53">
        <v>43894</v>
      </c>
      <c r="H330" s="51" t="s">
        <v>3494</v>
      </c>
      <c r="I330" s="53">
        <v>43894</v>
      </c>
      <c r="J330" s="51" t="s">
        <v>3495</v>
      </c>
      <c r="K330" s="51" t="s">
        <v>3496</v>
      </c>
      <c r="L330" s="51" t="s">
        <v>3766</v>
      </c>
      <c r="M330" s="51" t="s">
        <v>3498</v>
      </c>
      <c r="N330" s="51" t="s">
        <v>3767</v>
      </c>
      <c r="O330" s="51"/>
      <c r="P330" s="51"/>
      <c r="Q330" s="51" t="s">
        <v>3765</v>
      </c>
      <c r="R330" s="53">
        <v>43913</v>
      </c>
      <c r="S330" s="51"/>
      <c r="T330" s="51"/>
      <c r="U330" s="51"/>
      <c r="V330" s="51"/>
      <c r="W330" s="51"/>
      <c r="X330" s="51"/>
      <c r="Y330" s="51"/>
      <c r="Z330" s="51"/>
      <c r="AA330" s="51"/>
      <c r="AB330" s="51"/>
      <c r="AC330" s="51"/>
      <c r="AD330" s="51"/>
      <c r="AE330" s="51"/>
      <c r="AF330" s="51"/>
      <c r="AG330" s="51"/>
      <c r="AH330" s="51"/>
      <c r="AI330" s="51"/>
      <c r="AJ330" s="51"/>
      <c r="AK330" s="51"/>
      <c r="AL330" s="51"/>
      <c r="AM330" s="51"/>
    </row>
    <row r="331" spans="1:39" x14ac:dyDescent="0.2">
      <c r="A331" s="51" t="s">
        <v>1586</v>
      </c>
      <c r="B331" s="51" t="s">
        <v>1817</v>
      </c>
      <c r="C331" s="52">
        <v>5</v>
      </c>
      <c r="D331" s="51" t="s">
        <v>1819</v>
      </c>
      <c r="E331" s="51" t="s">
        <v>1818</v>
      </c>
      <c r="F331" s="51" t="s">
        <v>1633</v>
      </c>
      <c r="G331" s="53">
        <v>43894</v>
      </c>
      <c r="H331" s="51" t="s">
        <v>3494</v>
      </c>
      <c r="I331" s="53">
        <v>43894</v>
      </c>
      <c r="J331" s="51" t="s">
        <v>3495</v>
      </c>
      <c r="K331" s="51" t="s">
        <v>3496</v>
      </c>
      <c r="L331" s="51" t="s">
        <v>3497</v>
      </c>
      <c r="M331" s="51" t="s">
        <v>3498</v>
      </c>
      <c r="N331" s="51" t="s">
        <v>3768</v>
      </c>
      <c r="O331" s="51"/>
      <c r="P331" s="51"/>
      <c r="Q331" s="51" t="s">
        <v>3765</v>
      </c>
      <c r="R331" s="53">
        <v>43913</v>
      </c>
      <c r="S331" s="51"/>
      <c r="T331" s="51"/>
      <c r="U331" s="51"/>
      <c r="V331" s="51"/>
      <c r="W331" s="51"/>
      <c r="X331" s="51"/>
      <c r="Y331" s="51"/>
      <c r="Z331" s="51"/>
      <c r="AA331" s="51"/>
      <c r="AB331" s="51"/>
      <c r="AC331" s="51"/>
      <c r="AD331" s="51"/>
      <c r="AE331" s="51"/>
      <c r="AF331" s="51"/>
      <c r="AG331" s="51"/>
      <c r="AH331" s="51"/>
      <c r="AI331" s="51"/>
      <c r="AJ331" s="51"/>
      <c r="AK331" s="51"/>
      <c r="AL331" s="51"/>
      <c r="AM331" s="51"/>
    </row>
    <row r="332" spans="1:39" x14ac:dyDescent="0.2">
      <c r="A332" s="51" t="s">
        <v>1586</v>
      </c>
      <c r="B332" s="51" t="s">
        <v>1817</v>
      </c>
      <c r="C332" s="52">
        <v>5</v>
      </c>
      <c r="D332" s="51" t="s">
        <v>1819</v>
      </c>
      <c r="E332" s="51" t="s">
        <v>1818</v>
      </c>
      <c r="F332" s="51" t="s">
        <v>1633</v>
      </c>
      <c r="G332" s="53">
        <v>43894</v>
      </c>
      <c r="H332" s="51" t="s">
        <v>3494</v>
      </c>
      <c r="I332" s="53">
        <v>43894</v>
      </c>
      <c r="J332" s="51" t="s">
        <v>3495</v>
      </c>
      <c r="K332" s="51" t="s">
        <v>3496</v>
      </c>
      <c r="L332" s="51" t="s">
        <v>3660</v>
      </c>
      <c r="M332" s="51" t="s">
        <v>3498</v>
      </c>
      <c r="N332" s="51" t="s">
        <v>3769</v>
      </c>
      <c r="O332" s="51"/>
      <c r="P332" s="51"/>
      <c r="Q332" s="51" t="s">
        <v>3765</v>
      </c>
      <c r="R332" s="53">
        <v>43913</v>
      </c>
      <c r="S332" s="51"/>
      <c r="T332" s="51"/>
      <c r="U332" s="51"/>
      <c r="V332" s="51"/>
      <c r="W332" s="51"/>
      <c r="X332" s="51"/>
      <c r="Y332" s="51"/>
      <c r="Z332" s="51"/>
      <c r="AA332" s="51"/>
      <c r="AB332" s="51"/>
      <c r="AC332" s="51"/>
      <c r="AD332" s="51"/>
      <c r="AE332" s="51"/>
      <c r="AF332" s="51"/>
      <c r="AG332" s="51"/>
      <c r="AH332" s="51"/>
      <c r="AI332" s="51"/>
      <c r="AJ332" s="51"/>
      <c r="AK332" s="51"/>
      <c r="AL332" s="51"/>
      <c r="AM332" s="51"/>
    </row>
    <row r="333" spans="1:39" x14ac:dyDescent="0.2">
      <c r="A333" s="51" t="s">
        <v>1586</v>
      </c>
      <c r="B333" s="51" t="s">
        <v>1817</v>
      </c>
      <c r="C333" s="52">
        <v>5</v>
      </c>
      <c r="D333" s="51" t="s">
        <v>1819</v>
      </c>
      <c r="E333" s="51" t="s">
        <v>1818</v>
      </c>
      <c r="F333" s="51" t="s">
        <v>1633</v>
      </c>
      <c r="G333" s="53">
        <v>43894</v>
      </c>
      <c r="H333" s="51" t="s">
        <v>3494</v>
      </c>
      <c r="I333" s="53">
        <v>43894</v>
      </c>
      <c r="J333" s="51" t="s">
        <v>3495</v>
      </c>
      <c r="K333" s="51" t="s">
        <v>3496</v>
      </c>
      <c r="L333" s="51" t="s">
        <v>3527</v>
      </c>
      <c r="M333" s="51" t="s">
        <v>3770</v>
      </c>
      <c r="N333" s="51" t="s">
        <v>3771</v>
      </c>
      <c r="O333" s="51"/>
      <c r="P333" s="51"/>
      <c r="Q333" s="51"/>
      <c r="R333" s="51"/>
      <c r="S333" s="51"/>
      <c r="T333" s="51"/>
      <c r="U333" s="51"/>
      <c r="V333" s="51"/>
      <c r="W333" s="51"/>
      <c r="X333" s="51"/>
      <c r="Y333" s="51"/>
      <c r="Z333" s="51"/>
      <c r="AA333" s="51"/>
      <c r="AB333" s="51"/>
      <c r="AC333" s="51"/>
      <c r="AD333" s="51"/>
      <c r="AE333" s="51"/>
      <c r="AF333" s="51"/>
      <c r="AG333" s="51"/>
      <c r="AH333" s="51"/>
      <c r="AI333" s="51"/>
      <c r="AJ333" s="51"/>
      <c r="AK333" s="51"/>
      <c r="AL333" s="51"/>
      <c r="AM333" s="51"/>
    </row>
    <row r="334" spans="1:39" x14ac:dyDescent="0.2">
      <c r="A334" s="51" t="s">
        <v>1586</v>
      </c>
      <c r="B334" s="51" t="s">
        <v>1817</v>
      </c>
      <c r="C334" s="52">
        <v>5</v>
      </c>
      <c r="D334" s="51" t="s">
        <v>1819</v>
      </c>
      <c r="E334" s="51" t="s">
        <v>1818</v>
      </c>
      <c r="F334" s="51" t="s">
        <v>1633</v>
      </c>
      <c r="G334" s="53">
        <v>43894</v>
      </c>
      <c r="H334" s="51" t="s">
        <v>3494</v>
      </c>
      <c r="I334" s="53">
        <v>43894</v>
      </c>
      <c r="J334" s="51" t="s">
        <v>3495</v>
      </c>
      <c r="K334" s="51" t="s">
        <v>3496</v>
      </c>
      <c r="L334" s="51" t="s">
        <v>3772</v>
      </c>
      <c r="M334" s="51" t="s">
        <v>3770</v>
      </c>
      <c r="N334" s="51" t="s">
        <v>3773</v>
      </c>
      <c r="O334" s="51"/>
      <c r="P334" s="51"/>
      <c r="Q334" s="51"/>
      <c r="R334" s="51"/>
      <c r="S334" s="51"/>
      <c r="T334" s="51"/>
      <c r="U334" s="51"/>
      <c r="V334" s="51"/>
      <c r="W334" s="51"/>
      <c r="X334" s="51"/>
      <c r="Y334" s="51"/>
      <c r="Z334" s="51"/>
      <c r="AA334" s="51"/>
      <c r="AB334" s="51"/>
      <c r="AC334" s="51"/>
      <c r="AD334" s="51"/>
      <c r="AE334" s="51"/>
      <c r="AF334" s="51"/>
      <c r="AG334" s="51"/>
      <c r="AH334" s="51"/>
      <c r="AI334" s="51"/>
      <c r="AJ334" s="51"/>
      <c r="AK334" s="51"/>
      <c r="AL334" s="51"/>
      <c r="AM334" s="51"/>
    </row>
    <row r="335" spans="1:39" x14ac:dyDescent="0.2">
      <c r="A335" s="51" t="s">
        <v>1586</v>
      </c>
      <c r="B335" s="51" t="s">
        <v>1817</v>
      </c>
      <c r="C335" s="52">
        <v>5</v>
      </c>
      <c r="D335" s="51" t="s">
        <v>1819</v>
      </c>
      <c r="E335" s="51" t="s">
        <v>1818</v>
      </c>
      <c r="F335" s="51" t="s">
        <v>1633</v>
      </c>
      <c r="G335" s="53">
        <v>43894</v>
      </c>
      <c r="H335" s="51" t="s">
        <v>3494</v>
      </c>
      <c r="I335" s="53">
        <v>43894</v>
      </c>
      <c r="J335" s="51" t="s">
        <v>3495</v>
      </c>
      <c r="K335" s="51" t="s">
        <v>3496</v>
      </c>
      <c r="L335" s="51" t="s">
        <v>3537</v>
      </c>
      <c r="M335" s="51" t="s">
        <v>3770</v>
      </c>
      <c r="N335" s="51" t="s">
        <v>3774</v>
      </c>
      <c r="O335" s="51"/>
      <c r="P335" s="51"/>
      <c r="Q335" s="51"/>
      <c r="R335" s="51"/>
      <c r="S335" s="51"/>
      <c r="T335" s="51"/>
      <c r="U335" s="51"/>
      <c r="V335" s="51"/>
      <c r="W335" s="51"/>
      <c r="X335" s="51"/>
      <c r="Y335" s="51"/>
      <c r="Z335" s="51"/>
      <c r="AA335" s="51"/>
      <c r="AB335" s="51"/>
      <c r="AC335" s="51"/>
      <c r="AD335" s="51"/>
      <c r="AE335" s="51"/>
      <c r="AF335" s="51"/>
      <c r="AG335" s="51"/>
      <c r="AH335" s="51"/>
      <c r="AI335" s="51"/>
      <c r="AJ335" s="51"/>
      <c r="AK335" s="51"/>
      <c r="AL335" s="51"/>
      <c r="AM335" s="51"/>
    </row>
    <row r="336" spans="1:39" x14ac:dyDescent="0.2">
      <c r="A336" s="51" t="s">
        <v>1586</v>
      </c>
      <c r="B336" s="51" t="s">
        <v>1817</v>
      </c>
      <c r="C336" s="52">
        <v>5</v>
      </c>
      <c r="D336" s="51" t="s">
        <v>1819</v>
      </c>
      <c r="E336" s="51" t="s">
        <v>1818</v>
      </c>
      <c r="F336" s="51" t="s">
        <v>1633</v>
      </c>
      <c r="G336" s="53">
        <v>43894</v>
      </c>
      <c r="H336" s="51" t="s">
        <v>3494</v>
      </c>
      <c r="I336" s="53">
        <v>43894</v>
      </c>
      <c r="J336" s="51" t="s">
        <v>3495</v>
      </c>
      <c r="K336" s="51" t="s">
        <v>3496</v>
      </c>
      <c r="L336" s="51" t="s">
        <v>3501</v>
      </c>
      <c r="M336" s="51" t="s">
        <v>3770</v>
      </c>
      <c r="N336" s="51" t="s">
        <v>3775</v>
      </c>
      <c r="O336" s="51"/>
      <c r="P336" s="51"/>
      <c r="Q336" s="51"/>
      <c r="R336" s="51"/>
      <c r="S336" s="51"/>
      <c r="T336" s="51"/>
      <c r="U336" s="51"/>
      <c r="V336" s="51"/>
      <c r="W336" s="51"/>
      <c r="X336" s="51"/>
      <c r="Y336" s="51"/>
      <c r="Z336" s="51"/>
      <c r="AA336" s="51"/>
      <c r="AB336" s="51"/>
      <c r="AC336" s="51"/>
      <c r="AD336" s="51"/>
      <c r="AE336" s="51"/>
      <c r="AF336" s="51"/>
      <c r="AG336" s="51"/>
      <c r="AH336" s="51"/>
      <c r="AI336" s="51"/>
      <c r="AJ336" s="51"/>
      <c r="AK336" s="51"/>
      <c r="AL336" s="51"/>
      <c r="AM336" s="51"/>
    </row>
    <row r="337" spans="1:39" x14ac:dyDescent="0.2">
      <c r="A337" s="51" t="s">
        <v>1586</v>
      </c>
      <c r="B337" s="51" t="s">
        <v>1831</v>
      </c>
      <c r="C337" s="52">
        <v>4</v>
      </c>
      <c r="D337" s="51" t="s">
        <v>1832</v>
      </c>
      <c r="E337" s="51" t="s">
        <v>85</v>
      </c>
      <c r="F337" s="51" t="s">
        <v>1601</v>
      </c>
      <c r="G337" s="53">
        <v>43888</v>
      </c>
      <c r="H337" s="51" t="s">
        <v>3493</v>
      </c>
      <c r="I337" s="51"/>
      <c r="J337" s="51"/>
      <c r="K337" s="51"/>
      <c r="L337" s="51"/>
      <c r="M337" s="51"/>
      <c r="N337" s="51"/>
      <c r="O337" s="51"/>
      <c r="P337" s="51"/>
      <c r="Q337" s="51"/>
      <c r="R337" s="51"/>
      <c r="S337" s="51"/>
      <c r="T337" s="51"/>
      <c r="U337" s="51"/>
      <c r="V337" s="51"/>
      <c r="W337" s="51"/>
      <c r="X337" s="51"/>
      <c r="Y337" s="51"/>
      <c r="Z337" s="51"/>
      <c r="AA337" s="51"/>
      <c r="AB337" s="51"/>
      <c r="AC337" s="51"/>
      <c r="AD337" s="51"/>
      <c r="AE337" s="51"/>
      <c r="AF337" s="51"/>
      <c r="AG337" s="51"/>
      <c r="AH337" s="51"/>
      <c r="AI337" s="51"/>
      <c r="AJ337" s="51"/>
      <c r="AK337" s="51"/>
      <c r="AL337" s="51"/>
      <c r="AM337" s="51"/>
    </row>
    <row r="338" spans="1:39" x14ac:dyDescent="0.2">
      <c r="A338" s="51" t="s">
        <v>1586</v>
      </c>
      <c r="B338" s="51" t="s">
        <v>1849</v>
      </c>
      <c r="C338" s="52">
        <v>4</v>
      </c>
      <c r="D338" s="51" t="s">
        <v>1851</v>
      </c>
      <c r="E338" s="51" t="s">
        <v>1850</v>
      </c>
      <c r="F338" s="51" t="s">
        <v>173</v>
      </c>
      <c r="G338" s="53">
        <v>43760</v>
      </c>
      <c r="H338" s="51" t="s">
        <v>3494</v>
      </c>
      <c r="I338" s="53">
        <v>43760</v>
      </c>
      <c r="J338" s="51" t="s">
        <v>3495</v>
      </c>
      <c r="K338" s="51" t="s">
        <v>3496</v>
      </c>
      <c r="L338" s="51" t="s">
        <v>3537</v>
      </c>
      <c r="M338" s="51" t="s">
        <v>3498</v>
      </c>
      <c r="N338" s="51" t="s">
        <v>3776</v>
      </c>
      <c r="O338" s="51"/>
      <c r="P338" s="51"/>
      <c r="Q338" s="51" t="s">
        <v>3777</v>
      </c>
      <c r="R338" s="53">
        <v>43832</v>
      </c>
      <c r="S338" s="51"/>
      <c r="T338" s="51"/>
      <c r="U338" s="51"/>
      <c r="V338" s="51"/>
      <c r="W338" s="51"/>
      <c r="X338" s="51"/>
      <c r="Y338" s="51"/>
      <c r="Z338" s="51"/>
      <c r="AA338" s="51"/>
      <c r="AB338" s="51"/>
      <c r="AC338" s="51"/>
      <c r="AD338" s="51"/>
      <c r="AE338" s="51"/>
      <c r="AF338" s="51"/>
      <c r="AG338" s="51"/>
      <c r="AH338" s="51"/>
      <c r="AI338" s="51"/>
      <c r="AJ338" s="51"/>
      <c r="AK338" s="51"/>
      <c r="AL338" s="51"/>
      <c r="AM338" s="51"/>
    </row>
    <row r="339" spans="1:39" x14ac:dyDescent="0.2">
      <c r="A339" s="51" t="s">
        <v>1586</v>
      </c>
      <c r="B339" s="51" t="s">
        <v>1849</v>
      </c>
      <c r="C339" s="52">
        <v>4</v>
      </c>
      <c r="D339" s="51" t="s">
        <v>1851</v>
      </c>
      <c r="E339" s="51" t="s">
        <v>1850</v>
      </c>
      <c r="F339" s="51" t="s">
        <v>173</v>
      </c>
      <c r="G339" s="53">
        <v>43760</v>
      </c>
      <c r="H339" s="51" t="s">
        <v>3494</v>
      </c>
      <c r="I339" s="53">
        <v>43760</v>
      </c>
      <c r="J339" s="51" t="s">
        <v>3495</v>
      </c>
      <c r="K339" s="51" t="s">
        <v>3496</v>
      </c>
      <c r="L339" s="51" t="s">
        <v>3660</v>
      </c>
      <c r="M339" s="51" t="s">
        <v>3498</v>
      </c>
      <c r="N339" s="51" t="s">
        <v>3778</v>
      </c>
      <c r="O339" s="51"/>
      <c r="P339" s="51"/>
      <c r="Q339" s="51" t="s">
        <v>3777</v>
      </c>
      <c r="R339" s="53">
        <v>43832</v>
      </c>
      <c r="S339" s="51"/>
      <c r="T339" s="51"/>
      <c r="U339" s="51"/>
      <c r="V339" s="51"/>
      <c r="W339" s="51"/>
      <c r="X339" s="51"/>
      <c r="Y339" s="51"/>
      <c r="Z339" s="51"/>
      <c r="AA339" s="51"/>
      <c r="AB339" s="51"/>
      <c r="AC339" s="51"/>
      <c r="AD339" s="51"/>
      <c r="AE339" s="51"/>
      <c r="AF339" s="51"/>
      <c r="AG339" s="51"/>
      <c r="AH339" s="51"/>
      <c r="AI339" s="51"/>
      <c r="AJ339" s="51"/>
      <c r="AK339" s="51"/>
      <c r="AL339" s="51"/>
      <c r="AM339" s="51"/>
    </row>
    <row r="340" spans="1:39" x14ac:dyDescent="0.2">
      <c r="A340" s="51" t="s">
        <v>1586</v>
      </c>
      <c r="B340" s="51" t="s">
        <v>1849</v>
      </c>
      <c r="C340" s="52">
        <v>4</v>
      </c>
      <c r="D340" s="51" t="s">
        <v>1851</v>
      </c>
      <c r="E340" s="51" t="s">
        <v>1850</v>
      </c>
      <c r="F340" s="51" t="s">
        <v>173</v>
      </c>
      <c r="G340" s="53">
        <v>43760</v>
      </c>
      <c r="H340" s="51" t="s">
        <v>3494</v>
      </c>
      <c r="I340" s="53">
        <v>43760</v>
      </c>
      <c r="J340" s="51" t="s">
        <v>3495</v>
      </c>
      <c r="K340" s="51" t="s">
        <v>3496</v>
      </c>
      <c r="L340" s="51" t="s">
        <v>3715</v>
      </c>
      <c r="M340" s="51" t="s">
        <v>3498</v>
      </c>
      <c r="N340" s="51" t="s">
        <v>3779</v>
      </c>
      <c r="O340" s="51"/>
      <c r="P340" s="51"/>
      <c r="Q340" s="51" t="s">
        <v>3777</v>
      </c>
      <c r="R340" s="53">
        <v>43832</v>
      </c>
      <c r="S340" s="51"/>
      <c r="T340" s="51"/>
      <c r="U340" s="51"/>
      <c r="V340" s="51"/>
      <c r="W340" s="51"/>
      <c r="X340" s="51"/>
      <c r="Y340" s="51"/>
      <c r="Z340" s="51"/>
      <c r="AA340" s="51"/>
      <c r="AB340" s="51"/>
      <c r="AC340" s="51"/>
      <c r="AD340" s="51"/>
      <c r="AE340" s="51"/>
      <c r="AF340" s="51"/>
      <c r="AG340" s="51"/>
      <c r="AH340" s="51"/>
      <c r="AI340" s="51"/>
      <c r="AJ340" s="51"/>
      <c r="AK340" s="51"/>
      <c r="AL340" s="51"/>
      <c r="AM340" s="51"/>
    </row>
    <row r="341" spans="1:39" x14ac:dyDescent="0.2">
      <c r="A341" s="51" t="s">
        <v>1586</v>
      </c>
      <c r="B341" s="51" t="s">
        <v>1859</v>
      </c>
      <c r="C341" s="52">
        <v>3</v>
      </c>
      <c r="D341" s="51" t="s">
        <v>1861</v>
      </c>
      <c r="E341" s="51" t="s">
        <v>1860</v>
      </c>
      <c r="F341" s="51" t="s">
        <v>1596</v>
      </c>
      <c r="G341" s="53">
        <v>43993</v>
      </c>
      <c r="H341" s="51" t="s">
        <v>3494</v>
      </c>
      <c r="I341" s="53">
        <v>43993</v>
      </c>
      <c r="J341" s="51" t="s">
        <v>3495</v>
      </c>
      <c r="K341" s="51" t="s">
        <v>3496</v>
      </c>
      <c r="L341" s="51" t="s">
        <v>3545</v>
      </c>
      <c r="M341" s="51" t="s">
        <v>3498</v>
      </c>
      <c r="N341" s="51" t="s">
        <v>3780</v>
      </c>
      <c r="O341" s="51"/>
      <c r="P341" s="51"/>
      <c r="Q341" s="51" t="s">
        <v>3781</v>
      </c>
      <c r="R341" s="53">
        <v>44006</v>
      </c>
      <c r="S341" s="51"/>
      <c r="T341" s="51"/>
      <c r="U341" s="51"/>
      <c r="V341" s="51"/>
      <c r="W341" s="51"/>
      <c r="X341" s="51"/>
      <c r="Y341" s="51"/>
      <c r="Z341" s="51"/>
      <c r="AA341" s="51"/>
      <c r="AB341" s="51"/>
      <c r="AC341" s="51"/>
      <c r="AD341" s="51"/>
      <c r="AE341" s="51"/>
      <c r="AF341" s="51"/>
      <c r="AG341" s="51"/>
      <c r="AH341" s="51"/>
      <c r="AI341" s="51"/>
      <c r="AJ341" s="51"/>
      <c r="AK341" s="51"/>
      <c r="AL341" s="51"/>
      <c r="AM341" s="51"/>
    </row>
    <row r="342" spans="1:39" x14ac:dyDescent="0.2">
      <c r="A342" s="51" t="s">
        <v>1586</v>
      </c>
      <c r="B342" s="51" t="s">
        <v>1859</v>
      </c>
      <c r="C342" s="52">
        <v>3</v>
      </c>
      <c r="D342" s="51" t="s">
        <v>1861</v>
      </c>
      <c r="E342" s="51" t="s">
        <v>1860</v>
      </c>
      <c r="F342" s="51" t="s">
        <v>1596</v>
      </c>
      <c r="G342" s="53">
        <v>43993</v>
      </c>
      <c r="H342" s="51" t="s">
        <v>3494</v>
      </c>
      <c r="I342" s="53">
        <v>43993</v>
      </c>
      <c r="J342" s="51" t="s">
        <v>3495</v>
      </c>
      <c r="K342" s="51" t="s">
        <v>3496</v>
      </c>
      <c r="L342" s="51" t="s">
        <v>3503</v>
      </c>
      <c r="M342" s="51" t="s">
        <v>3498</v>
      </c>
      <c r="N342" s="51" t="s">
        <v>3782</v>
      </c>
      <c r="O342" s="51"/>
      <c r="P342" s="51"/>
      <c r="Q342" s="51" t="s">
        <v>3781</v>
      </c>
      <c r="R342" s="53">
        <v>44006</v>
      </c>
      <c r="S342" s="51"/>
      <c r="T342" s="51"/>
      <c r="U342" s="51"/>
      <c r="V342" s="51"/>
      <c r="W342" s="51"/>
      <c r="X342" s="51"/>
      <c r="Y342" s="51"/>
      <c r="Z342" s="51"/>
      <c r="AA342" s="51"/>
      <c r="AB342" s="51"/>
      <c r="AC342" s="51"/>
      <c r="AD342" s="51"/>
      <c r="AE342" s="51"/>
      <c r="AF342" s="51"/>
      <c r="AG342" s="51"/>
      <c r="AH342" s="51"/>
      <c r="AI342" s="51"/>
      <c r="AJ342" s="51"/>
      <c r="AK342" s="51"/>
      <c r="AL342" s="51"/>
      <c r="AM342" s="51"/>
    </row>
    <row r="343" spans="1:39" x14ac:dyDescent="0.2">
      <c r="A343" s="51" t="s">
        <v>1586</v>
      </c>
      <c r="B343" s="51" t="s">
        <v>1859</v>
      </c>
      <c r="C343" s="52">
        <v>3</v>
      </c>
      <c r="D343" s="51" t="s">
        <v>1861</v>
      </c>
      <c r="E343" s="51" t="s">
        <v>1860</v>
      </c>
      <c r="F343" s="51" t="s">
        <v>1596</v>
      </c>
      <c r="G343" s="53">
        <v>43993</v>
      </c>
      <c r="H343" s="51" t="s">
        <v>3494</v>
      </c>
      <c r="I343" s="53">
        <v>43993</v>
      </c>
      <c r="J343" s="51" t="s">
        <v>3495</v>
      </c>
      <c r="K343" s="51" t="s">
        <v>3496</v>
      </c>
      <c r="L343" s="51" t="s">
        <v>3783</v>
      </c>
      <c r="M343" s="51" t="s">
        <v>3498</v>
      </c>
      <c r="N343" s="51" t="s">
        <v>3784</v>
      </c>
      <c r="O343" s="51"/>
      <c r="P343" s="51"/>
      <c r="Q343" s="51" t="s">
        <v>3781</v>
      </c>
      <c r="R343" s="53">
        <v>44006</v>
      </c>
      <c r="S343" s="51"/>
      <c r="T343" s="51"/>
      <c r="U343" s="51"/>
      <c r="V343" s="51"/>
      <c r="W343" s="51"/>
      <c r="X343" s="51"/>
      <c r="Y343" s="51"/>
      <c r="Z343" s="51"/>
      <c r="AA343" s="51"/>
      <c r="AB343" s="51"/>
      <c r="AC343" s="51"/>
      <c r="AD343" s="51"/>
      <c r="AE343" s="51"/>
      <c r="AF343" s="51"/>
      <c r="AG343" s="51"/>
      <c r="AH343" s="51"/>
      <c r="AI343" s="51"/>
      <c r="AJ343" s="51"/>
      <c r="AK343" s="51"/>
      <c r="AL343" s="51"/>
      <c r="AM343" s="51"/>
    </row>
    <row r="344" spans="1:39" x14ac:dyDescent="0.2">
      <c r="A344" s="51" t="s">
        <v>1586</v>
      </c>
      <c r="B344" s="51" t="s">
        <v>1859</v>
      </c>
      <c r="C344" s="52">
        <v>3</v>
      </c>
      <c r="D344" s="51" t="s">
        <v>1861</v>
      </c>
      <c r="E344" s="51" t="s">
        <v>1860</v>
      </c>
      <c r="F344" s="51" t="s">
        <v>1596</v>
      </c>
      <c r="G344" s="53">
        <v>43993</v>
      </c>
      <c r="H344" s="51" t="s">
        <v>3494</v>
      </c>
      <c r="I344" s="53">
        <v>43993</v>
      </c>
      <c r="J344" s="51" t="s">
        <v>3495</v>
      </c>
      <c r="K344" s="51" t="s">
        <v>3496</v>
      </c>
      <c r="L344" s="51" t="s">
        <v>3506</v>
      </c>
      <c r="M344" s="51" t="s">
        <v>3498</v>
      </c>
      <c r="N344" s="51" t="s">
        <v>3785</v>
      </c>
      <c r="O344" s="51"/>
      <c r="P344" s="51"/>
      <c r="Q344" s="51" t="s">
        <v>3781</v>
      </c>
      <c r="R344" s="53">
        <v>44006</v>
      </c>
      <c r="S344" s="51"/>
      <c r="T344" s="51"/>
      <c r="U344" s="51"/>
      <c r="V344" s="51"/>
      <c r="W344" s="51"/>
      <c r="X344" s="51"/>
      <c r="Y344" s="51"/>
      <c r="Z344" s="51"/>
      <c r="AA344" s="51"/>
      <c r="AB344" s="51"/>
      <c r="AC344" s="51"/>
      <c r="AD344" s="51"/>
      <c r="AE344" s="51"/>
      <c r="AF344" s="51"/>
      <c r="AG344" s="51"/>
      <c r="AH344" s="51"/>
      <c r="AI344" s="51"/>
      <c r="AJ344" s="51"/>
      <c r="AK344" s="51"/>
      <c r="AL344" s="51"/>
      <c r="AM344" s="51"/>
    </row>
    <row r="345" spans="1:39" x14ac:dyDescent="0.2">
      <c r="A345" s="51" t="s">
        <v>1586</v>
      </c>
      <c r="B345" s="51" t="s">
        <v>1862</v>
      </c>
      <c r="C345" s="52">
        <v>4</v>
      </c>
      <c r="D345" s="51" t="s">
        <v>1864</v>
      </c>
      <c r="E345" s="51" t="s">
        <v>1863</v>
      </c>
      <c r="F345" s="51" t="s">
        <v>1699</v>
      </c>
      <c r="G345" s="53">
        <v>43794</v>
      </c>
      <c r="H345" s="51" t="s">
        <v>3494</v>
      </c>
      <c r="I345" s="51"/>
      <c r="J345" s="51"/>
      <c r="K345" s="51"/>
      <c r="L345" s="51"/>
      <c r="M345" s="51"/>
      <c r="N345" s="51"/>
      <c r="O345" s="51"/>
      <c r="P345" s="51"/>
      <c r="Q345" s="51"/>
      <c r="R345" s="51"/>
      <c r="S345" s="51"/>
      <c r="T345" s="51"/>
      <c r="U345" s="51"/>
      <c r="V345" s="51"/>
      <c r="W345" s="51"/>
      <c r="X345" s="51"/>
      <c r="Y345" s="51"/>
      <c r="Z345" s="51"/>
      <c r="AA345" s="51"/>
      <c r="AB345" s="51"/>
      <c r="AC345" s="51"/>
      <c r="AD345" s="51"/>
      <c r="AE345" s="51"/>
      <c r="AF345" s="51"/>
      <c r="AG345" s="51"/>
      <c r="AH345" s="51"/>
      <c r="AI345" s="51"/>
      <c r="AJ345" s="51"/>
      <c r="AK345" s="51"/>
      <c r="AL345" s="51"/>
      <c r="AM345" s="51"/>
    </row>
    <row r="346" spans="1:39" x14ac:dyDescent="0.2">
      <c r="A346" s="51" t="s">
        <v>1586</v>
      </c>
      <c r="B346" s="51" t="s">
        <v>1865</v>
      </c>
      <c r="C346" s="52">
        <v>4</v>
      </c>
      <c r="D346" s="51" t="s">
        <v>1866</v>
      </c>
      <c r="E346" s="51" t="s">
        <v>1682</v>
      </c>
      <c r="F346" s="51" t="s">
        <v>1684</v>
      </c>
      <c r="G346" s="53">
        <v>43734</v>
      </c>
      <c r="H346" s="51" t="s">
        <v>3493</v>
      </c>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c r="AJ346" s="51"/>
      <c r="AK346" s="51"/>
      <c r="AL346" s="51"/>
      <c r="AM346" s="51"/>
    </row>
    <row r="347" spans="1:39" x14ac:dyDescent="0.2">
      <c r="A347" s="51" t="s">
        <v>1586</v>
      </c>
      <c r="B347" s="51" t="s">
        <v>1870</v>
      </c>
      <c r="C347" s="52">
        <v>5</v>
      </c>
      <c r="D347" s="51" t="s">
        <v>1872</v>
      </c>
      <c r="E347" s="51" t="s">
        <v>1871</v>
      </c>
      <c r="F347" s="51" t="s">
        <v>1601</v>
      </c>
      <c r="G347" s="53">
        <v>43873</v>
      </c>
      <c r="H347" s="51" t="s">
        <v>3493</v>
      </c>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c r="AF347" s="51"/>
      <c r="AG347" s="51"/>
      <c r="AH347" s="51"/>
      <c r="AI347" s="51"/>
      <c r="AJ347" s="51"/>
      <c r="AK347" s="51"/>
      <c r="AL347" s="51"/>
      <c r="AM347" s="51"/>
    </row>
    <row r="348" spans="1:39" x14ac:dyDescent="0.2">
      <c r="A348" s="51" t="s">
        <v>1586</v>
      </c>
      <c r="B348" s="51" t="s">
        <v>1876</v>
      </c>
      <c r="C348" s="52">
        <v>5.0999999999999996</v>
      </c>
      <c r="D348" s="51" t="s">
        <v>1877</v>
      </c>
      <c r="E348" s="51" t="s">
        <v>1005</v>
      </c>
      <c r="F348" s="51" t="s">
        <v>1601</v>
      </c>
      <c r="G348" s="53">
        <v>43677</v>
      </c>
      <c r="H348" s="51" t="s">
        <v>3493</v>
      </c>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c r="AI348" s="51"/>
      <c r="AJ348" s="51"/>
      <c r="AK348" s="51"/>
      <c r="AL348" s="51"/>
      <c r="AM348" s="51"/>
    </row>
    <row r="349" spans="1:39" x14ac:dyDescent="0.2">
      <c r="A349" s="51" t="s">
        <v>1586</v>
      </c>
      <c r="B349" s="51" t="s">
        <v>1878</v>
      </c>
      <c r="C349" s="52">
        <v>4</v>
      </c>
      <c r="D349" s="51" t="s">
        <v>1880</v>
      </c>
      <c r="E349" s="51" t="s">
        <v>1879</v>
      </c>
      <c r="F349" s="51" t="s">
        <v>1653</v>
      </c>
      <c r="G349" s="53">
        <v>43845</v>
      </c>
      <c r="H349" s="51" t="s">
        <v>3493</v>
      </c>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row>
    <row r="350" spans="1:39" x14ac:dyDescent="0.2">
      <c r="A350" s="51" t="s">
        <v>1586</v>
      </c>
      <c r="B350" s="51" t="s">
        <v>1882</v>
      </c>
      <c r="C350" s="52">
        <v>4</v>
      </c>
      <c r="D350" s="51" t="s">
        <v>1883</v>
      </c>
      <c r="E350" s="51" t="s">
        <v>1005</v>
      </c>
      <c r="F350" s="51" t="s">
        <v>1596</v>
      </c>
      <c r="G350" s="53">
        <v>43887</v>
      </c>
      <c r="H350" s="51" t="s">
        <v>3493</v>
      </c>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c r="AK350" s="51"/>
      <c r="AL350" s="51"/>
      <c r="AM350" s="51"/>
    </row>
    <row r="351" spans="1:39" x14ac:dyDescent="0.2">
      <c r="A351" s="51" t="s">
        <v>1586</v>
      </c>
      <c r="B351" s="51" t="s">
        <v>1893</v>
      </c>
      <c r="C351" s="52">
        <v>5</v>
      </c>
      <c r="D351" s="51" t="s">
        <v>1895</v>
      </c>
      <c r="E351" s="51" t="s">
        <v>1894</v>
      </c>
      <c r="F351" s="51" t="s">
        <v>1601</v>
      </c>
      <c r="G351" s="53">
        <v>43682</v>
      </c>
      <c r="H351" s="51" t="s">
        <v>3493</v>
      </c>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c r="AJ351" s="51"/>
      <c r="AK351" s="51"/>
      <c r="AL351" s="51"/>
      <c r="AM351" s="51"/>
    </row>
    <row r="352" spans="1:39" x14ac:dyDescent="0.2">
      <c r="A352" s="51" t="s">
        <v>1586</v>
      </c>
      <c r="B352" s="51" t="s">
        <v>1896</v>
      </c>
      <c r="C352" s="52">
        <v>5</v>
      </c>
      <c r="D352" s="51" t="s">
        <v>1897</v>
      </c>
      <c r="E352" s="51" t="s">
        <v>1005</v>
      </c>
      <c r="F352" s="51" t="s">
        <v>1601</v>
      </c>
      <c r="G352" s="53">
        <v>43747</v>
      </c>
      <c r="H352" s="51" t="s">
        <v>3493</v>
      </c>
      <c r="I352" s="51"/>
      <c r="J352" s="51"/>
      <c r="K352" s="51"/>
      <c r="L352" s="51"/>
      <c r="M352" s="51"/>
      <c r="N352" s="51"/>
      <c r="O352" s="51"/>
      <c r="P352" s="51"/>
      <c r="Q352" s="51"/>
      <c r="R352" s="51"/>
      <c r="S352" s="51"/>
      <c r="T352" s="51"/>
      <c r="U352" s="51"/>
      <c r="V352" s="51"/>
      <c r="W352" s="51"/>
      <c r="X352" s="51"/>
      <c r="Y352" s="51"/>
      <c r="Z352" s="51"/>
      <c r="AA352" s="51"/>
      <c r="AB352" s="51"/>
      <c r="AC352" s="51"/>
      <c r="AD352" s="51"/>
      <c r="AE352" s="51"/>
      <c r="AF352" s="51"/>
      <c r="AG352" s="51"/>
      <c r="AH352" s="51"/>
      <c r="AI352" s="51"/>
      <c r="AJ352" s="51"/>
      <c r="AK352" s="51"/>
      <c r="AL352" s="51"/>
      <c r="AM352" s="51"/>
    </row>
    <row r="353" spans="1:39" x14ac:dyDescent="0.2">
      <c r="A353" s="51" t="s">
        <v>1586</v>
      </c>
      <c r="B353" s="51" t="s">
        <v>1898</v>
      </c>
      <c r="C353" s="52">
        <v>3</v>
      </c>
      <c r="D353" s="51" t="s">
        <v>1899</v>
      </c>
      <c r="E353" s="51" t="s">
        <v>1005</v>
      </c>
      <c r="F353" s="51" t="s">
        <v>1596</v>
      </c>
      <c r="G353" s="53">
        <v>43893</v>
      </c>
      <c r="H353" s="51" t="s">
        <v>3493</v>
      </c>
      <c r="I353" s="51"/>
      <c r="J353" s="51"/>
      <c r="K353" s="51"/>
      <c r="L353" s="51"/>
      <c r="M353" s="51"/>
      <c r="N353" s="51"/>
      <c r="O353" s="51"/>
      <c r="P353" s="51"/>
      <c r="Q353" s="51"/>
      <c r="R353" s="51"/>
      <c r="S353" s="51"/>
      <c r="T353" s="51"/>
      <c r="U353" s="51"/>
      <c r="V353" s="51"/>
      <c r="W353" s="51"/>
      <c r="X353" s="51"/>
      <c r="Y353" s="51"/>
      <c r="Z353" s="51"/>
      <c r="AA353" s="51"/>
      <c r="AB353" s="51"/>
      <c r="AC353" s="51"/>
      <c r="AD353" s="51"/>
      <c r="AE353" s="51"/>
      <c r="AF353" s="51"/>
      <c r="AG353" s="51"/>
      <c r="AH353" s="51"/>
      <c r="AI353" s="51"/>
      <c r="AJ353" s="51"/>
      <c r="AK353" s="51"/>
      <c r="AL353" s="51"/>
      <c r="AM353" s="51"/>
    </row>
    <row r="354" spans="1:39" x14ac:dyDescent="0.2">
      <c r="A354" s="51" t="s">
        <v>1586</v>
      </c>
      <c r="B354" s="51" t="s">
        <v>1909</v>
      </c>
      <c r="C354" s="52">
        <v>5</v>
      </c>
      <c r="D354" s="51" t="s">
        <v>1910</v>
      </c>
      <c r="E354" s="51" t="s">
        <v>1005</v>
      </c>
      <c r="F354" s="51" t="s">
        <v>1601</v>
      </c>
      <c r="G354" s="53">
        <v>43689</v>
      </c>
      <c r="H354" s="51" t="s">
        <v>3493</v>
      </c>
      <c r="I354" s="51"/>
      <c r="J354" s="51"/>
      <c r="K354" s="51"/>
      <c r="L354" s="51"/>
      <c r="M354" s="51"/>
      <c r="N354" s="51"/>
      <c r="O354" s="51"/>
      <c r="P354" s="51"/>
      <c r="Q354" s="51"/>
      <c r="R354" s="51"/>
      <c r="S354" s="51"/>
      <c r="T354" s="51"/>
      <c r="U354" s="51"/>
      <c r="V354" s="51"/>
      <c r="W354" s="51"/>
      <c r="X354" s="51"/>
      <c r="Y354" s="51"/>
      <c r="Z354" s="51"/>
      <c r="AA354" s="51"/>
      <c r="AB354" s="51"/>
      <c r="AC354" s="51"/>
      <c r="AD354" s="51"/>
      <c r="AE354" s="51"/>
      <c r="AF354" s="51"/>
      <c r="AG354" s="51"/>
      <c r="AH354" s="51"/>
      <c r="AI354" s="51"/>
      <c r="AJ354" s="51"/>
      <c r="AK354" s="51"/>
      <c r="AL354" s="51"/>
      <c r="AM354" s="51"/>
    </row>
    <row r="355" spans="1:39" x14ac:dyDescent="0.2">
      <c r="A355" s="51" t="s">
        <v>1586</v>
      </c>
      <c r="B355" s="51" t="s">
        <v>1917</v>
      </c>
      <c r="C355" s="52">
        <v>5</v>
      </c>
      <c r="D355" s="51" t="s">
        <v>1919</v>
      </c>
      <c r="E355" s="51" t="s">
        <v>1918</v>
      </c>
      <c r="F355" s="51" t="s">
        <v>1601</v>
      </c>
      <c r="G355" s="53">
        <v>43739</v>
      </c>
      <c r="H355" s="51" t="s">
        <v>3493</v>
      </c>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c r="AJ355" s="51"/>
      <c r="AK355" s="51"/>
      <c r="AL355" s="51"/>
      <c r="AM355" s="51"/>
    </row>
    <row r="356" spans="1:39" x14ac:dyDescent="0.2">
      <c r="A356" s="51" t="s">
        <v>1586</v>
      </c>
      <c r="B356" s="51" t="s">
        <v>1947</v>
      </c>
      <c r="C356" s="52">
        <v>5</v>
      </c>
      <c r="D356" s="51" t="s">
        <v>1949</v>
      </c>
      <c r="E356" s="51" t="s">
        <v>1948</v>
      </c>
      <c r="F356" s="51" t="s">
        <v>1633</v>
      </c>
      <c r="G356" s="53">
        <v>43880</v>
      </c>
      <c r="H356" s="51" t="s">
        <v>3494</v>
      </c>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row>
    <row r="357" spans="1:39" x14ac:dyDescent="0.2">
      <c r="A357" s="51" t="s">
        <v>1586</v>
      </c>
      <c r="B357" s="51" t="s">
        <v>1964</v>
      </c>
      <c r="C357" s="52">
        <v>4</v>
      </c>
      <c r="D357" s="51" t="s">
        <v>1965</v>
      </c>
      <c r="E357" s="51" t="s">
        <v>1962</v>
      </c>
      <c r="F357" s="51" t="s">
        <v>1601</v>
      </c>
      <c r="G357" s="53">
        <v>43795</v>
      </c>
      <c r="H357" s="51" t="s">
        <v>3493</v>
      </c>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c r="AK357" s="51"/>
      <c r="AL357" s="51"/>
      <c r="AM357" s="51"/>
    </row>
    <row r="358" spans="1:39" x14ac:dyDescent="0.2">
      <c r="A358" s="51" t="s">
        <v>1586</v>
      </c>
      <c r="B358" s="51" t="s">
        <v>1966</v>
      </c>
      <c r="C358" s="52">
        <v>4</v>
      </c>
      <c r="D358" s="51" t="s">
        <v>1968</v>
      </c>
      <c r="E358" s="51" t="s">
        <v>1967</v>
      </c>
      <c r="F358" s="51" t="s">
        <v>173</v>
      </c>
      <c r="G358" s="53">
        <v>43697</v>
      </c>
      <c r="H358" s="51" t="s">
        <v>3493</v>
      </c>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c r="AK358" s="51"/>
      <c r="AL358" s="51"/>
      <c r="AM358" s="51"/>
    </row>
    <row r="359" spans="1:39" x14ac:dyDescent="0.2">
      <c r="A359" s="51" t="s">
        <v>1586</v>
      </c>
      <c r="B359" s="51" t="s">
        <v>1966</v>
      </c>
      <c r="C359" s="52">
        <v>4</v>
      </c>
      <c r="D359" s="51" t="s">
        <v>1968</v>
      </c>
      <c r="E359" s="51" t="s">
        <v>1967</v>
      </c>
      <c r="F359" s="51" t="s">
        <v>173</v>
      </c>
      <c r="G359" s="53">
        <v>43727</v>
      </c>
      <c r="H359" s="51" t="s">
        <v>3493</v>
      </c>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c r="AK359" s="51"/>
      <c r="AL359" s="51"/>
      <c r="AM359" s="51"/>
    </row>
    <row r="360" spans="1:39" x14ac:dyDescent="0.2">
      <c r="A360" s="51" t="s">
        <v>1586</v>
      </c>
      <c r="B360" s="51" t="s">
        <v>1980</v>
      </c>
      <c r="C360" s="52">
        <v>4</v>
      </c>
      <c r="D360" s="51" t="s">
        <v>1982</v>
      </c>
      <c r="E360" s="51" t="s">
        <v>1981</v>
      </c>
      <c r="F360" s="51" t="s">
        <v>1704</v>
      </c>
      <c r="G360" s="53">
        <v>43741</v>
      </c>
      <c r="H360" s="51" t="s">
        <v>3494</v>
      </c>
      <c r="I360" s="53">
        <v>43741</v>
      </c>
      <c r="J360" s="51" t="s">
        <v>3495</v>
      </c>
      <c r="K360" s="51" t="s">
        <v>3496</v>
      </c>
      <c r="L360" s="51" t="s">
        <v>3531</v>
      </c>
      <c r="M360" s="51" t="s">
        <v>3532</v>
      </c>
      <c r="N360" s="51" t="s">
        <v>3786</v>
      </c>
      <c r="O360" s="51" t="s">
        <v>3787</v>
      </c>
      <c r="P360" s="53">
        <v>43747</v>
      </c>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row>
    <row r="361" spans="1:39" x14ac:dyDescent="0.2">
      <c r="A361" s="51" t="s">
        <v>1586</v>
      </c>
      <c r="B361" s="51" t="s">
        <v>1980</v>
      </c>
      <c r="C361" s="52">
        <v>4</v>
      </c>
      <c r="D361" s="51" t="s">
        <v>1982</v>
      </c>
      <c r="E361" s="51" t="s">
        <v>1981</v>
      </c>
      <c r="F361" s="51" t="s">
        <v>1704</v>
      </c>
      <c r="G361" s="53">
        <v>43741</v>
      </c>
      <c r="H361" s="51" t="s">
        <v>3494</v>
      </c>
      <c r="I361" s="53">
        <v>43741</v>
      </c>
      <c r="J361" s="51" t="s">
        <v>3495</v>
      </c>
      <c r="K361" s="51" t="s">
        <v>3496</v>
      </c>
      <c r="L361" s="51" t="s">
        <v>3527</v>
      </c>
      <c r="M361" s="51" t="s">
        <v>3532</v>
      </c>
      <c r="N361" s="51" t="s">
        <v>3788</v>
      </c>
      <c r="O361" s="51" t="s">
        <v>3787</v>
      </c>
      <c r="P361" s="53">
        <v>43747</v>
      </c>
      <c r="Q361" s="51"/>
      <c r="R361" s="51"/>
      <c r="S361" s="51"/>
      <c r="T361" s="51"/>
      <c r="U361" s="51"/>
      <c r="V361" s="51"/>
      <c r="W361" s="51"/>
      <c r="X361" s="51"/>
      <c r="Y361" s="51"/>
      <c r="Z361" s="51"/>
      <c r="AA361" s="51"/>
      <c r="AB361" s="51"/>
      <c r="AC361" s="51"/>
      <c r="AD361" s="51"/>
      <c r="AE361" s="51"/>
      <c r="AF361" s="51"/>
      <c r="AG361" s="51"/>
      <c r="AH361" s="51"/>
      <c r="AI361" s="51"/>
      <c r="AJ361" s="51"/>
      <c r="AK361" s="51"/>
      <c r="AL361" s="51"/>
      <c r="AM361" s="51"/>
    </row>
    <row r="362" spans="1:39" x14ac:dyDescent="0.2">
      <c r="A362" s="51" t="s">
        <v>1586</v>
      </c>
      <c r="B362" s="51" t="s">
        <v>1980</v>
      </c>
      <c r="C362" s="52">
        <v>4</v>
      </c>
      <c r="D362" s="51" t="s">
        <v>1982</v>
      </c>
      <c r="E362" s="51" t="s">
        <v>1981</v>
      </c>
      <c r="F362" s="51" t="s">
        <v>1704</v>
      </c>
      <c r="G362" s="53">
        <v>43741</v>
      </c>
      <c r="H362" s="51" t="s">
        <v>3494</v>
      </c>
      <c r="I362" s="53">
        <v>43741</v>
      </c>
      <c r="J362" s="51" t="s">
        <v>3495</v>
      </c>
      <c r="K362" s="51" t="s">
        <v>3496</v>
      </c>
      <c r="L362" s="51" t="s">
        <v>3561</v>
      </c>
      <c r="M362" s="51" t="s">
        <v>3532</v>
      </c>
      <c r="N362" s="51" t="s">
        <v>3789</v>
      </c>
      <c r="O362" s="51" t="s">
        <v>3787</v>
      </c>
      <c r="P362" s="53">
        <v>43747</v>
      </c>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row>
    <row r="363" spans="1:39" x14ac:dyDescent="0.2">
      <c r="A363" s="51" t="s">
        <v>1586</v>
      </c>
      <c r="B363" s="51" t="s">
        <v>1992</v>
      </c>
      <c r="C363" s="52">
        <v>4</v>
      </c>
      <c r="D363" s="51" t="s">
        <v>1994</v>
      </c>
      <c r="E363" s="51" t="s">
        <v>1993</v>
      </c>
      <c r="F363" s="51" t="s">
        <v>1606</v>
      </c>
      <c r="G363" s="53">
        <v>43808</v>
      </c>
      <c r="H363" s="51" t="s">
        <v>3508</v>
      </c>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1"/>
      <c r="AL363" s="51"/>
      <c r="AM363" s="51"/>
    </row>
    <row r="364" spans="1:39" x14ac:dyDescent="0.2">
      <c r="A364" s="51" t="s">
        <v>1586</v>
      </c>
      <c r="B364" s="51" t="s">
        <v>1995</v>
      </c>
      <c r="C364" s="52">
        <v>4</v>
      </c>
      <c r="D364" s="51" t="s">
        <v>1996</v>
      </c>
      <c r="E364" s="51" t="s">
        <v>1756</v>
      </c>
      <c r="F364" s="51" t="s">
        <v>1601</v>
      </c>
      <c r="G364" s="53">
        <v>43803</v>
      </c>
      <c r="H364" s="51" t="s">
        <v>3493</v>
      </c>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row>
    <row r="365" spans="1:39" x14ac:dyDescent="0.2">
      <c r="A365" s="51" t="s">
        <v>1586</v>
      </c>
      <c r="B365" s="51" t="s">
        <v>2000</v>
      </c>
      <c r="C365" s="52">
        <v>4</v>
      </c>
      <c r="D365" s="51" t="s">
        <v>2001</v>
      </c>
      <c r="E365" s="51" t="s">
        <v>1643</v>
      </c>
      <c r="F365" s="51" t="s">
        <v>1596</v>
      </c>
      <c r="G365" s="53">
        <v>43866</v>
      </c>
      <c r="H365" s="51" t="s">
        <v>3493</v>
      </c>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row>
    <row r="366" spans="1:39" x14ac:dyDescent="0.2">
      <c r="A366" s="51" t="s">
        <v>1586</v>
      </c>
      <c r="B366" s="51" t="s">
        <v>2002</v>
      </c>
      <c r="C366" s="52">
        <v>5</v>
      </c>
      <c r="D366" s="51" t="s">
        <v>2003</v>
      </c>
      <c r="E366" s="51" t="s">
        <v>1254</v>
      </c>
      <c r="F366" s="51" t="s">
        <v>1601</v>
      </c>
      <c r="G366" s="53">
        <v>43888</v>
      </c>
      <c r="H366" s="51" t="s">
        <v>3493</v>
      </c>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row>
    <row r="367" spans="1:39" x14ac:dyDescent="0.2">
      <c r="A367" s="51" t="s">
        <v>1586</v>
      </c>
      <c r="B367" s="51" t="s">
        <v>2015</v>
      </c>
      <c r="C367" s="52">
        <v>5</v>
      </c>
      <c r="D367" s="51" t="s">
        <v>2016</v>
      </c>
      <c r="E367" s="51" t="s">
        <v>1005</v>
      </c>
      <c r="F367" s="51" t="s">
        <v>1601</v>
      </c>
      <c r="G367" s="53">
        <v>43829</v>
      </c>
      <c r="H367" s="51" t="s">
        <v>3493</v>
      </c>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1"/>
      <c r="AM367" s="51"/>
    </row>
    <row r="368" spans="1:39" x14ac:dyDescent="0.2">
      <c r="A368" s="51" t="s">
        <v>1586</v>
      </c>
      <c r="B368" s="51" t="s">
        <v>2030</v>
      </c>
      <c r="C368" s="52">
        <v>5</v>
      </c>
      <c r="D368" s="51" t="s">
        <v>2031</v>
      </c>
      <c r="E368" s="51" t="s">
        <v>1769</v>
      </c>
      <c r="F368" s="51" t="s">
        <v>1633</v>
      </c>
      <c r="G368" s="53">
        <v>43774</v>
      </c>
      <c r="H368" s="51" t="s">
        <v>3493</v>
      </c>
      <c r="I368" s="51"/>
      <c r="J368" s="51"/>
      <c r="K368" s="51"/>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c r="AJ368" s="51"/>
      <c r="AK368" s="51"/>
      <c r="AL368" s="51"/>
      <c r="AM368" s="51"/>
    </row>
    <row r="369" spans="1:39" x14ac:dyDescent="0.2">
      <c r="A369" s="51" t="s">
        <v>1586</v>
      </c>
      <c r="B369" s="51" t="s">
        <v>2037</v>
      </c>
      <c r="C369" s="52">
        <v>5</v>
      </c>
      <c r="D369" s="51" t="s">
        <v>2038</v>
      </c>
      <c r="E369" s="51" t="s">
        <v>203</v>
      </c>
      <c r="F369" s="51" t="s">
        <v>1601</v>
      </c>
      <c r="G369" s="53">
        <v>43790</v>
      </c>
      <c r="H369" s="51" t="s">
        <v>3508</v>
      </c>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row>
    <row r="370" spans="1:39" x14ac:dyDescent="0.2">
      <c r="A370" s="51" t="s">
        <v>1586</v>
      </c>
      <c r="B370" s="51" t="s">
        <v>2040</v>
      </c>
      <c r="C370" s="52">
        <v>5</v>
      </c>
      <c r="D370" s="51" t="s">
        <v>2041</v>
      </c>
      <c r="E370" s="51" t="s">
        <v>1005</v>
      </c>
      <c r="F370" s="51" t="s">
        <v>1601</v>
      </c>
      <c r="G370" s="53">
        <v>43829</v>
      </c>
      <c r="H370" s="51" t="s">
        <v>3493</v>
      </c>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row>
    <row r="371" spans="1:39" x14ac:dyDescent="0.2">
      <c r="A371" s="51" t="s">
        <v>1586</v>
      </c>
      <c r="B371" s="51" t="s">
        <v>2055</v>
      </c>
      <c r="C371" s="52">
        <v>4</v>
      </c>
      <c r="D371" s="51" t="s">
        <v>2056</v>
      </c>
      <c r="E371" s="51" t="s">
        <v>1005</v>
      </c>
      <c r="F371" s="51" t="s">
        <v>1601</v>
      </c>
      <c r="G371" s="53">
        <v>43656</v>
      </c>
      <c r="H371" s="51" t="s">
        <v>3493</v>
      </c>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51"/>
      <c r="AL371" s="51"/>
      <c r="AM371" s="51"/>
    </row>
    <row r="372" spans="1:39" x14ac:dyDescent="0.2">
      <c r="A372" s="51" t="s">
        <v>1586</v>
      </c>
      <c r="B372" s="51" t="s">
        <v>2057</v>
      </c>
      <c r="C372" s="52">
        <v>4</v>
      </c>
      <c r="D372" s="51" t="s">
        <v>2059</v>
      </c>
      <c r="E372" s="51" t="s">
        <v>2058</v>
      </c>
      <c r="F372" s="51" t="s">
        <v>1704</v>
      </c>
      <c r="G372" s="53">
        <v>43900</v>
      </c>
      <c r="H372" s="51" t="s">
        <v>3493</v>
      </c>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row>
    <row r="373" spans="1:39" x14ac:dyDescent="0.2">
      <c r="A373" s="51" t="s">
        <v>1586</v>
      </c>
      <c r="B373" s="51" t="s">
        <v>2064</v>
      </c>
      <c r="C373" s="52">
        <v>3</v>
      </c>
      <c r="D373" s="51" t="s">
        <v>2065</v>
      </c>
      <c r="E373" s="51" t="s">
        <v>1756</v>
      </c>
      <c r="F373" s="51" t="s">
        <v>1601</v>
      </c>
      <c r="G373" s="53">
        <v>43873</v>
      </c>
      <c r="H373" s="51" t="s">
        <v>3493</v>
      </c>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c r="AM373" s="51"/>
    </row>
    <row r="374" spans="1:39" x14ac:dyDescent="0.2">
      <c r="A374" s="51" t="s">
        <v>1586</v>
      </c>
      <c r="B374" s="51" t="s">
        <v>2069</v>
      </c>
      <c r="C374" s="52">
        <v>3</v>
      </c>
      <c r="D374" s="51" t="s">
        <v>2070</v>
      </c>
      <c r="E374" s="51" t="s">
        <v>1005</v>
      </c>
      <c r="F374" s="51" t="s">
        <v>1601</v>
      </c>
      <c r="G374" s="53">
        <v>43656</v>
      </c>
      <c r="H374" s="51" t="s">
        <v>3493</v>
      </c>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c r="AJ374" s="51"/>
      <c r="AK374" s="51"/>
      <c r="AL374" s="51"/>
      <c r="AM374" s="51"/>
    </row>
    <row r="375" spans="1:39" x14ac:dyDescent="0.2">
      <c r="A375" s="51" t="s">
        <v>1586</v>
      </c>
      <c r="B375" s="51" t="s">
        <v>2080</v>
      </c>
      <c r="C375" s="52">
        <v>3</v>
      </c>
      <c r="D375" s="51" t="s">
        <v>2081</v>
      </c>
      <c r="E375" s="51" t="s">
        <v>1005</v>
      </c>
      <c r="F375" s="51" t="s">
        <v>1601</v>
      </c>
      <c r="G375" s="53">
        <v>43731</v>
      </c>
      <c r="H375" s="51" t="s">
        <v>3493</v>
      </c>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c r="AK375" s="51"/>
      <c r="AL375" s="51"/>
      <c r="AM375" s="51"/>
    </row>
    <row r="376" spans="1:39" x14ac:dyDescent="0.2">
      <c r="A376" s="51" t="s">
        <v>1586</v>
      </c>
      <c r="B376" s="51" t="s">
        <v>2080</v>
      </c>
      <c r="C376" s="52">
        <v>3</v>
      </c>
      <c r="D376" s="51" t="s">
        <v>2081</v>
      </c>
      <c r="E376" s="51" t="s">
        <v>1005</v>
      </c>
      <c r="F376" s="51" t="s">
        <v>1601</v>
      </c>
      <c r="G376" s="53">
        <v>43762</v>
      </c>
      <c r="H376" s="51" t="s">
        <v>3493</v>
      </c>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row>
    <row r="377" spans="1:39" x14ac:dyDescent="0.2">
      <c r="A377" s="51" t="s">
        <v>1586</v>
      </c>
      <c r="B377" s="51" t="s">
        <v>2087</v>
      </c>
      <c r="C377" s="52">
        <v>4</v>
      </c>
      <c r="D377" s="51" t="s">
        <v>2089</v>
      </c>
      <c r="E377" s="51" t="s">
        <v>2088</v>
      </c>
      <c r="F377" s="51" t="s">
        <v>1688</v>
      </c>
      <c r="G377" s="53">
        <v>43901</v>
      </c>
      <c r="H377" s="51" t="s">
        <v>3494</v>
      </c>
      <c r="I377" s="53">
        <v>43901</v>
      </c>
      <c r="J377" s="51" t="s">
        <v>3495</v>
      </c>
      <c r="K377" s="51" t="s">
        <v>3496</v>
      </c>
      <c r="L377" s="51" t="s">
        <v>3660</v>
      </c>
      <c r="M377" s="51" t="s">
        <v>3532</v>
      </c>
      <c r="N377" s="51" t="s">
        <v>3790</v>
      </c>
      <c r="O377" s="51" t="s">
        <v>3791</v>
      </c>
      <c r="P377" s="53">
        <v>43902</v>
      </c>
      <c r="Q377" s="51"/>
      <c r="R377" s="51"/>
      <c r="S377" s="51"/>
      <c r="T377" s="51"/>
      <c r="U377" s="51"/>
      <c r="V377" s="51"/>
      <c r="W377" s="51"/>
      <c r="X377" s="51"/>
      <c r="Y377" s="51"/>
      <c r="Z377" s="51"/>
      <c r="AA377" s="51"/>
      <c r="AB377" s="51"/>
      <c r="AC377" s="51"/>
      <c r="AD377" s="51"/>
      <c r="AE377" s="51"/>
      <c r="AF377" s="51"/>
      <c r="AG377" s="51"/>
      <c r="AH377" s="51"/>
      <c r="AI377" s="51"/>
      <c r="AJ377" s="51"/>
      <c r="AK377" s="51"/>
      <c r="AL377" s="51"/>
      <c r="AM377" s="51"/>
    </row>
    <row r="378" spans="1:39" x14ac:dyDescent="0.2">
      <c r="A378" s="51" t="s">
        <v>1586</v>
      </c>
      <c r="B378" s="51" t="s">
        <v>2087</v>
      </c>
      <c r="C378" s="52">
        <v>4</v>
      </c>
      <c r="D378" s="51" t="s">
        <v>2089</v>
      </c>
      <c r="E378" s="51" t="s">
        <v>2088</v>
      </c>
      <c r="F378" s="51" t="s">
        <v>1688</v>
      </c>
      <c r="G378" s="53">
        <v>43901</v>
      </c>
      <c r="H378" s="51" t="s">
        <v>3494</v>
      </c>
      <c r="I378" s="53">
        <v>43901</v>
      </c>
      <c r="J378" s="51" t="s">
        <v>3495</v>
      </c>
      <c r="K378" s="51" t="s">
        <v>3496</v>
      </c>
      <c r="L378" s="51" t="s">
        <v>3535</v>
      </c>
      <c r="M378" s="51" t="s">
        <v>3532</v>
      </c>
      <c r="N378" s="51" t="s">
        <v>3792</v>
      </c>
      <c r="O378" s="51" t="s">
        <v>3791</v>
      </c>
      <c r="P378" s="53">
        <v>43902</v>
      </c>
      <c r="Q378" s="51"/>
      <c r="R378" s="51"/>
      <c r="S378" s="51"/>
      <c r="T378" s="51"/>
      <c r="U378" s="51"/>
      <c r="V378" s="51"/>
      <c r="W378" s="51"/>
      <c r="X378" s="51"/>
      <c r="Y378" s="51"/>
      <c r="Z378" s="51"/>
      <c r="AA378" s="51"/>
      <c r="AB378" s="51"/>
      <c r="AC378" s="51"/>
      <c r="AD378" s="51"/>
      <c r="AE378" s="51"/>
      <c r="AF378" s="51"/>
      <c r="AG378" s="51"/>
      <c r="AH378" s="51"/>
      <c r="AI378" s="51"/>
      <c r="AJ378" s="51"/>
      <c r="AK378" s="51"/>
      <c r="AL378" s="51"/>
      <c r="AM378" s="51"/>
    </row>
    <row r="379" spans="1:39" x14ac:dyDescent="0.2">
      <c r="A379" s="51" t="s">
        <v>1586</v>
      </c>
      <c r="B379" s="51" t="s">
        <v>3793</v>
      </c>
      <c r="C379" s="52">
        <v>5</v>
      </c>
      <c r="D379" s="51" t="s">
        <v>3794</v>
      </c>
      <c r="E379" s="51" t="s">
        <v>3794</v>
      </c>
      <c r="F379" s="51" t="s">
        <v>1633</v>
      </c>
      <c r="G379" s="53">
        <v>43692</v>
      </c>
      <c r="H379" s="51" t="s">
        <v>3493</v>
      </c>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c r="AK379" s="51"/>
      <c r="AL379" s="51"/>
      <c r="AM379" s="51"/>
    </row>
    <row r="380" spans="1:39" x14ac:dyDescent="0.2">
      <c r="A380" s="51" t="s">
        <v>1586</v>
      </c>
      <c r="B380" s="51" t="s">
        <v>3795</v>
      </c>
      <c r="C380" s="52">
        <v>5</v>
      </c>
      <c r="D380" s="51" t="s">
        <v>3796</v>
      </c>
      <c r="E380" s="51" t="s">
        <v>2096</v>
      </c>
      <c r="F380" s="51" t="s">
        <v>173</v>
      </c>
      <c r="G380" s="53">
        <v>43726</v>
      </c>
      <c r="H380" s="51" t="s">
        <v>3493</v>
      </c>
      <c r="I380" s="51"/>
      <c r="J380" s="51"/>
      <c r="K380" s="51"/>
      <c r="L380" s="51"/>
      <c r="M380" s="51"/>
      <c r="N380" s="51"/>
      <c r="O380" s="51"/>
      <c r="P380" s="51"/>
      <c r="Q380" s="51"/>
      <c r="R380" s="51"/>
      <c r="S380" s="51"/>
      <c r="T380" s="51"/>
      <c r="U380" s="51"/>
      <c r="V380" s="51"/>
      <c r="W380" s="51"/>
      <c r="X380" s="51"/>
      <c r="Y380" s="51"/>
      <c r="Z380" s="51"/>
      <c r="AA380" s="51"/>
      <c r="AB380" s="51"/>
      <c r="AC380" s="51"/>
      <c r="AD380" s="51"/>
      <c r="AE380" s="51"/>
      <c r="AF380" s="51"/>
      <c r="AG380" s="51"/>
      <c r="AH380" s="51"/>
      <c r="AI380" s="51"/>
      <c r="AJ380" s="51"/>
      <c r="AK380" s="51"/>
      <c r="AL380" s="51"/>
      <c r="AM380" s="51"/>
    </row>
    <row r="381" spans="1:39" x14ac:dyDescent="0.2">
      <c r="A381" s="51" t="s">
        <v>1586</v>
      </c>
      <c r="B381" s="51" t="s">
        <v>3797</v>
      </c>
      <c r="C381" s="52">
        <v>5</v>
      </c>
      <c r="D381" s="51" t="s">
        <v>3798</v>
      </c>
      <c r="E381" s="51" t="s">
        <v>3799</v>
      </c>
      <c r="F381" s="51" t="s">
        <v>1591</v>
      </c>
      <c r="G381" s="53">
        <v>43669</v>
      </c>
      <c r="H381" s="51" t="s">
        <v>3493</v>
      </c>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c r="AK381" s="51"/>
      <c r="AL381" s="51"/>
      <c r="AM381" s="51"/>
    </row>
    <row r="382" spans="1:39" x14ac:dyDescent="0.2">
      <c r="A382" s="51" t="s">
        <v>1586</v>
      </c>
      <c r="B382" s="51" t="s">
        <v>3800</v>
      </c>
      <c r="C382" s="52">
        <v>5</v>
      </c>
      <c r="D382" s="51" t="s">
        <v>3801</v>
      </c>
      <c r="E382" s="51" t="s">
        <v>3802</v>
      </c>
      <c r="F382" s="51" t="s">
        <v>1716</v>
      </c>
      <c r="G382" s="53">
        <v>43699</v>
      </c>
      <c r="H382" s="51" t="s">
        <v>3493</v>
      </c>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row>
    <row r="383" spans="1:39" x14ac:dyDescent="0.2">
      <c r="A383" s="51" t="s">
        <v>1586</v>
      </c>
      <c r="B383" s="51" t="s">
        <v>3803</v>
      </c>
      <c r="C383" s="52">
        <v>5</v>
      </c>
      <c r="D383" s="51" t="s">
        <v>3804</v>
      </c>
      <c r="E383" s="51" t="s">
        <v>3805</v>
      </c>
      <c r="F383" s="51" t="s">
        <v>1606</v>
      </c>
      <c r="G383" s="53">
        <v>43706</v>
      </c>
      <c r="H383" s="51" t="s">
        <v>3493</v>
      </c>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c r="AK383" s="51"/>
      <c r="AL383" s="51"/>
      <c r="AM383" s="51"/>
    </row>
    <row r="384" spans="1:39" x14ac:dyDescent="0.2">
      <c r="A384" s="51" t="s">
        <v>1586</v>
      </c>
      <c r="B384" s="51" t="s">
        <v>3806</v>
      </c>
      <c r="C384" s="52">
        <v>5</v>
      </c>
      <c r="D384" s="51" t="s">
        <v>3807</v>
      </c>
      <c r="E384" s="51" t="s">
        <v>3808</v>
      </c>
      <c r="F384" s="51" t="s">
        <v>1657</v>
      </c>
      <c r="G384" s="53">
        <v>43745</v>
      </c>
      <c r="H384" s="51" t="s">
        <v>3493</v>
      </c>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1"/>
      <c r="AM384" s="51"/>
    </row>
    <row r="385" spans="1:39" x14ac:dyDescent="0.2">
      <c r="A385" s="51" t="s">
        <v>1586</v>
      </c>
      <c r="B385" s="51" t="s">
        <v>3809</v>
      </c>
      <c r="C385" s="52">
        <v>5</v>
      </c>
      <c r="D385" s="51" t="s">
        <v>3810</v>
      </c>
      <c r="E385" s="51" t="s">
        <v>3811</v>
      </c>
      <c r="F385" s="51" t="s">
        <v>1596</v>
      </c>
      <c r="G385" s="53">
        <v>43704</v>
      </c>
      <c r="H385" s="51" t="s">
        <v>3494</v>
      </c>
      <c r="I385" s="53">
        <v>43704</v>
      </c>
      <c r="J385" s="51" t="s">
        <v>3495</v>
      </c>
      <c r="K385" s="51" t="s">
        <v>3496</v>
      </c>
      <c r="L385" s="51" t="s">
        <v>3812</v>
      </c>
      <c r="M385" s="51" t="s">
        <v>3498</v>
      </c>
      <c r="N385" s="51" t="s">
        <v>3813</v>
      </c>
      <c r="O385" s="51"/>
      <c r="P385" s="51"/>
      <c r="Q385" s="51" t="s">
        <v>3814</v>
      </c>
      <c r="R385" s="53">
        <v>43712</v>
      </c>
      <c r="S385" s="51"/>
      <c r="T385" s="51"/>
      <c r="U385" s="51"/>
      <c r="V385" s="51"/>
      <c r="W385" s="51"/>
      <c r="X385" s="51"/>
      <c r="Y385" s="51"/>
      <c r="Z385" s="51"/>
      <c r="AA385" s="51"/>
      <c r="AB385" s="51"/>
      <c r="AC385" s="51"/>
      <c r="AD385" s="51"/>
      <c r="AE385" s="51"/>
      <c r="AF385" s="51"/>
      <c r="AG385" s="51"/>
      <c r="AH385" s="51"/>
      <c r="AI385" s="51"/>
      <c r="AJ385" s="51"/>
      <c r="AK385" s="51"/>
      <c r="AL385" s="51"/>
      <c r="AM385" s="51"/>
    </row>
    <row r="386" spans="1:39" x14ac:dyDescent="0.2">
      <c r="A386" s="51" t="s">
        <v>1586</v>
      </c>
      <c r="B386" s="51" t="s">
        <v>3809</v>
      </c>
      <c r="C386" s="52">
        <v>5</v>
      </c>
      <c r="D386" s="51" t="s">
        <v>3810</v>
      </c>
      <c r="E386" s="51" t="s">
        <v>3811</v>
      </c>
      <c r="F386" s="51" t="s">
        <v>1596</v>
      </c>
      <c r="G386" s="53">
        <v>43704</v>
      </c>
      <c r="H386" s="51" t="s">
        <v>3494</v>
      </c>
      <c r="I386" s="53">
        <v>43704</v>
      </c>
      <c r="J386" s="51" t="s">
        <v>3495</v>
      </c>
      <c r="K386" s="51" t="s">
        <v>3496</v>
      </c>
      <c r="L386" s="51" t="s">
        <v>3549</v>
      </c>
      <c r="M386" s="51" t="s">
        <v>3498</v>
      </c>
      <c r="N386" s="51" t="s">
        <v>3815</v>
      </c>
      <c r="O386" s="51"/>
      <c r="P386" s="51"/>
      <c r="Q386" s="51" t="s">
        <v>3814</v>
      </c>
      <c r="R386" s="53">
        <v>43712</v>
      </c>
      <c r="S386" s="51"/>
      <c r="T386" s="51"/>
      <c r="U386" s="51"/>
      <c r="V386" s="51"/>
      <c r="W386" s="51"/>
      <c r="X386" s="51"/>
      <c r="Y386" s="51"/>
      <c r="Z386" s="51"/>
      <c r="AA386" s="51"/>
      <c r="AB386" s="51"/>
      <c r="AC386" s="51"/>
      <c r="AD386" s="51"/>
      <c r="AE386" s="51"/>
      <c r="AF386" s="51"/>
      <c r="AG386" s="51"/>
      <c r="AH386" s="51"/>
      <c r="AI386" s="51"/>
      <c r="AJ386" s="51"/>
      <c r="AK386" s="51"/>
      <c r="AL386" s="51"/>
      <c r="AM386" s="51"/>
    </row>
    <row r="387" spans="1:39" x14ac:dyDescent="0.2">
      <c r="A387" s="51" t="s">
        <v>1586</v>
      </c>
      <c r="B387" s="51" t="s">
        <v>3816</v>
      </c>
      <c r="C387" s="52">
        <v>5</v>
      </c>
      <c r="D387" s="51" t="s">
        <v>3817</v>
      </c>
      <c r="E387" s="51" t="s">
        <v>2858</v>
      </c>
      <c r="F387" s="51" t="s">
        <v>1624</v>
      </c>
      <c r="G387" s="53">
        <v>43732</v>
      </c>
      <c r="H387" s="51" t="s">
        <v>3493</v>
      </c>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H387" s="51"/>
      <c r="AI387" s="51"/>
      <c r="AJ387" s="51"/>
      <c r="AK387" s="51"/>
      <c r="AL387" s="51"/>
      <c r="AM387" s="51"/>
    </row>
    <row r="388" spans="1:39" x14ac:dyDescent="0.2">
      <c r="A388" s="51" t="s">
        <v>1586</v>
      </c>
      <c r="B388" s="51" t="s">
        <v>3818</v>
      </c>
      <c r="C388" s="52">
        <v>5</v>
      </c>
      <c r="D388" s="51" t="s">
        <v>3819</v>
      </c>
      <c r="E388" s="51" t="s">
        <v>3819</v>
      </c>
      <c r="F388" s="51" t="s">
        <v>1666</v>
      </c>
      <c r="G388" s="53">
        <v>43724</v>
      </c>
      <c r="H388" s="51" t="s">
        <v>3493</v>
      </c>
      <c r="I388" s="51"/>
      <c r="J388" s="51"/>
      <c r="K388" s="51"/>
      <c r="L388" s="51"/>
      <c r="M388" s="51"/>
      <c r="N388" s="51"/>
      <c r="O388" s="51"/>
      <c r="P388" s="51"/>
      <c r="Q388" s="51"/>
      <c r="R388" s="51"/>
      <c r="S388" s="51"/>
      <c r="T388" s="51"/>
      <c r="U388" s="51"/>
      <c r="V388" s="51"/>
      <c r="W388" s="51"/>
      <c r="X388" s="51"/>
      <c r="Y388" s="51"/>
      <c r="Z388" s="51"/>
      <c r="AA388" s="51"/>
      <c r="AB388" s="51"/>
      <c r="AC388" s="51"/>
      <c r="AD388" s="51"/>
      <c r="AE388" s="51"/>
      <c r="AF388" s="51"/>
      <c r="AG388" s="51"/>
      <c r="AH388" s="51"/>
      <c r="AI388" s="51"/>
      <c r="AJ388" s="51"/>
      <c r="AK388" s="51"/>
      <c r="AL388" s="51"/>
      <c r="AM388" s="51"/>
    </row>
    <row r="389" spans="1:39" x14ac:dyDescent="0.2">
      <c r="A389" s="51" t="s">
        <v>1586</v>
      </c>
      <c r="B389" s="51" t="s">
        <v>3820</v>
      </c>
      <c r="C389" s="52">
        <v>5</v>
      </c>
      <c r="D389" s="51" t="s">
        <v>3821</v>
      </c>
      <c r="E389" s="51" t="s">
        <v>3822</v>
      </c>
      <c r="F389" s="51" t="s">
        <v>1699</v>
      </c>
      <c r="G389" s="53">
        <v>43719</v>
      </c>
      <c r="H389" s="51" t="s">
        <v>3508</v>
      </c>
      <c r="I389" s="51"/>
      <c r="J389" s="51"/>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c r="AJ389" s="51"/>
      <c r="AK389" s="51"/>
      <c r="AL389" s="51"/>
      <c r="AM389" s="51"/>
    </row>
    <row r="390" spans="1:39" x14ac:dyDescent="0.2">
      <c r="A390" s="51" t="s">
        <v>1586</v>
      </c>
      <c r="B390" s="51" t="s">
        <v>3823</v>
      </c>
      <c r="C390" s="52">
        <v>2</v>
      </c>
      <c r="D390" s="51" t="s">
        <v>3824</v>
      </c>
      <c r="E390" s="51" t="s">
        <v>3825</v>
      </c>
      <c r="F390" s="51" t="s">
        <v>1601</v>
      </c>
      <c r="G390" s="53">
        <v>43661</v>
      </c>
      <c r="H390" s="51" t="s">
        <v>3493</v>
      </c>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c r="AJ390" s="51"/>
      <c r="AK390" s="51"/>
      <c r="AL390" s="51"/>
      <c r="AM390" s="51"/>
    </row>
    <row r="391" spans="1:39" x14ac:dyDescent="0.2">
      <c r="A391" s="51" t="s">
        <v>1586</v>
      </c>
      <c r="B391" s="51" t="s">
        <v>3826</v>
      </c>
      <c r="C391" s="52">
        <v>1</v>
      </c>
      <c r="D391" s="51" t="s">
        <v>3827</v>
      </c>
      <c r="E391" s="51" t="s">
        <v>3828</v>
      </c>
      <c r="F391" s="51" t="s">
        <v>1684</v>
      </c>
      <c r="G391" s="53">
        <v>43734</v>
      </c>
      <c r="H391" s="51" t="s">
        <v>3494</v>
      </c>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c r="AK391" s="51"/>
      <c r="AL391" s="51"/>
      <c r="AM391" s="51"/>
    </row>
    <row r="392" spans="1:39" x14ac:dyDescent="0.2">
      <c r="A392" s="51" t="s">
        <v>1586</v>
      </c>
      <c r="B392" s="51" t="s">
        <v>3829</v>
      </c>
      <c r="C392" s="52">
        <v>5</v>
      </c>
      <c r="D392" s="51" t="s">
        <v>3830</v>
      </c>
      <c r="E392" s="51" t="s">
        <v>3831</v>
      </c>
      <c r="F392" s="51" t="s">
        <v>1684</v>
      </c>
      <c r="G392" s="53">
        <v>43683</v>
      </c>
      <c r="H392" s="51" t="s">
        <v>3508</v>
      </c>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row>
    <row r="393" spans="1:39" x14ac:dyDescent="0.2">
      <c r="A393" s="51" t="s">
        <v>1586</v>
      </c>
      <c r="B393" s="51" t="s">
        <v>3832</v>
      </c>
      <c r="C393" s="52">
        <v>5</v>
      </c>
      <c r="D393" s="51" t="s">
        <v>3833</v>
      </c>
      <c r="E393" s="51" t="s">
        <v>3834</v>
      </c>
      <c r="F393" s="51" t="s">
        <v>1684</v>
      </c>
      <c r="G393" s="53">
        <v>43677</v>
      </c>
      <c r="H393" s="51" t="s">
        <v>3493</v>
      </c>
      <c r="I393" s="51"/>
      <c r="J393" s="51"/>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c r="AJ393" s="51"/>
      <c r="AK393" s="51"/>
      <c r="AL393" s="51"/>
      <c r="AM393" s="51"/>
    </row>
    <row r="394" spans="1:39" x14ac:dyDescent="0.2">
      <c r="A394" s="51" t="s">
        <v>1586</v>
      </c>
      <c r="B394" s="51" t="s">
        <v>3835</v>
      </c>
      <c r="C394" s="52">
        <v>5</v>
      </c>
      <c r="D394" s="51" t="s">
        <v>3836</v>
      </c>
      <c r="E394" s="51" t="s">
        <v>3837</v>
      </c>
      <c r="F394" s="51" t="s">
        <v>1657</v>
      </c>
      <c r="G394" s="53">
        <v>43718</v>
      </c>
      <c r="H394" s="51" t="s">
        <v>3493</v>
      </c>
      <c r="I394" s="51"/>
      <c r="J394" s="51"/>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c r="AH394" s="51"/>
      <c r="AI394" s="51"/>
      <c r="AJ394" s="51"/>
      <c r="AK394" s="51"/>
      <c r="AL394" s="51"/>
      <c r="AM394" s="51"/>
    </row>
    <row r="395" spans="1:39" x14ac:dyDescent="0.2">
      <c r="A395" s="51" t="s">
        <v>1586</v>
      </c>
      <c r="B395" s="51" t="s">
        <v>3838</v>
      </c>
      <c r="C395" s="52">
        <v>5</v>
      </c>
      <c r="D395" s="51" t="s">
        <v>3839</v>
      </c>
      <c r="E395" s="51" t="s">
        <v>3840</v>
      </c>
      <c r="F395" s="51" t="s">
        <v>173</v>
      </c>
      <c r="G395" s="53">
        <v>43721</v>
      </c>
      <c r="H395" s="51" t="s">
        <v>3493</v>
      </c>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c r="AJ395" s="51"/>
      <c r="AK395" s="51"/>
      <c r="AL395" s="51"/>
      <c r="AM395" s="51"/>
    </row>
    <row r="396" spans="1:39" x14ac:dyDescent="0.2">
      <c r="A396" s="51" t="s">
        <v>1586</v>
      </c>
      <c r="B396" s="51" t="s">
        <v>3841</v>
      </c>
      <c r="C396" s="52">
        <v>5</v>
      </c>
      <c r="D396" s="51" t="s">
        <v>3842</v>
      </c>
      <c r="E396" s="51" t="s">
        <v>738</v>
      </c>
      <c r="F396" s="51" t="s">
        <v>1606</v>
      </c>
      <c r="G396" s="53">
        <v>43707</v>
      </c>
      <c r="H396" s="51" t="s">
        <v>3493</v>
      </c>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c r="AK396" s="51"/>
      <c r="AL396" s="51"/>
      <c r="AM396" s="51"/>
    </row>
    <row r="397" spans="1:39" x14ac:dyDescent="0.2">
      <c r="A397" s="51" t="s">
        <v>1586</v>
      </c>
      <c r="B397" s="51" t="s">
        <v>3843</v>
      </c>
      <c r="C397" s="52">
        <v>5</v>
      </c>
      <c r="D397" s="51" t="s">
        <v>3844</v>
      </c>
      <c r="E397" s="51" t="s">
        <v>3845</v>
      </c>
      <c r="F397" s="51" t="s">
        <v>1591</v>
      </c>
      <c r="G397" s="53">
        <v>43663</v>
      </c>
      <c r="H397" s="51" t="s">
        <v>3494</v>
      </c>
      <c r="I397" s="51"/>
      <c r="J397" s="51"/>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51"/>
      <c r="AJ397" s="51"/>
      <c r="AK397" s="51"/>
      <c r="AL397" s="51"/>
      <c r="AM397" s="51"/>
    </row>
    <row r="398" spans="1:39" x14ac:dyDescent="0.2">
      <c r="A398" s="51" t="s">
        <v>1586</v>
      </c>
      <c r="B398" s="51" t="s">
        <v>3846</v>
      </c>
      <c r="C398" s="52">
        <v>4</v>
      </c>
      <c r="D398" s="51" t="s">
        <v>3847</v>
      </c>
      <c r="E398" s="51" t="s">
        <v>3834</v>
      </c>
      <c r="F398" s="51" t="s">
        <v>1684</v>
      </c>
      <c r="G398" s="53">
        <v>43672</v>
      </c>
      <c r="H398" s="51" t="s">
        <v>3493</v>
      </c>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c r="AJ398" s="51"/>
      <c r="AK398" s="51"/>
      <c r="AL398" s="51"/>
      <c r="AM398" s="51"/>
    </row>
    <row r="399" spans="1:39" x14ac:dyDescent="0.2">
      <c r="A399" s="51" t="s">
        <v>1586</v>
      </c>
      <c r="B399" s="51" t="s">
        <v>3848</v>
      </c>
      <c r="C399" s="52">
        <v>3</v>
      </c>
      <c r="D399" s="51" t="s">
        <v>3849</v>
      </c>
      <c r="E399" s="51" t="s">
        <v>3850</v>
      </c>
      <c r="F399" s="51" t="s">
        <v>1684</v>
      </c>
      <c r="G399" s="53">
        <v>43672</v>
      </c>
      <c r="H399" s="51" t="s">
        <v>3493</v>
      </c>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1"/>
      <c r="AL399" s="51"/>
      <c r="AM399" s="51"/>
    </row>
    <row r="400" spans="1:39" x14ac:dyDescent="0.2">
      <c r="A400" s="51" t="s">
        <v>1586</v>
      </c>
      <c r="B400" s="51" t="s">
        <v>3851</v>
      </c>
      <c r="C400" s="52">
        <v>5</v>
      </c>
      <c r="D400" s="51" t="s">
        <v>3852</v>
      </c>
      <c r="E400" s="51" t="s">
        <v>3853</v>
      </c>
      <c r="F400" s="51" t="s">
        <v>1684</v>
      </c>
      <c r="G400" s="53">
        <v>43720</v>
      </c>
      <c r="H400" s="51" t="s">
        <v>3493</v>
      </c>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c r="AK400" s="51"/>
      <c r="AL400" s="51"/>
      <c r="AM400" s="51"/>
    </row>
    <row r="401" spans="1:39" x14ac:dyDescent="0.2">
      <c r="A401" s="51" t="s">
        <v>1586</v>
      </c>
      <c r="B401" s="51" t="s">
        <v>3854</v>
      </c>
      <c r="C401" s="52">
        <v>6</v>
      </c>
      <c r="D401" s="51" t="s">
        <v>3855</v>
      </c>
      <c r="E401" s="51" t="s">
        <v>3856</v>
      </c>
      <c r="F401" s="51" t="s">
        <v>1596</v>
      </c>
      <c r="G401" s="53">
        <v>43865</v>
      </c>
      <c r="H401" s="51" t="s">
        <v>3494</v>
      </c>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c r="AK401" s="51"/>
      <c r="AL401" s="51"/>
      <c r="AM401" s="51"/>
    </row>
    <row r="402" spans="1:39" x14ac:dyDescent="0.2">
      <c r="A402" s="51" t="s">
        <v>1586</v>
      </c>
      <c r="B402" s="51" t="s">
        <v>3857</v>
      </c>
      <c r="C402" s="52">
        <v>6</v>
      </c>
      <c r="D402" s="51" t="s">
        <v>3858</v>
      </c>
      <c r="E402" s="51" t="s">
        <v>3859</v>
      </c>
      <c r="F402" s="51" t="s">
        <v>1606</v>
      </c>
      <c r="G402" s="53">
        <v>43670</v>
      </c>
      <c r="H402" s="51" t="s">
        <v>3494</v>
      </c>
      <c r="I402" s="51"/>
      <c r="J402" s="51"/>
      <c r="K402" s="51"/>
      <c r="L402" s="51"/>
      <c r="M402" s="51"/>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1"/>
      <c r="AL402" s="51"/>
      <c r="AM402" s="51"/>
    </row>
    <row r="403" spans="1:39" x14ac:dyDescent="0.2">
      <c r="A403" s="51" t="s">
        <v>1586</v>
      </c>
      <c r="B403" s="51" t="s">
        <v>3860</v>
      </c>
      <c r="C403" s="52">
        <v>3</v>
      </c>
      <c r="D403" s="51" t="s">
        <v>3861</v>
      </c>
      <c r="E403" s="51" t="s">
        <v>3862</v>
      </c>
      <c r="F403" s="51" t="s">
        <v>1684</v>
      </c>
      <c r="G403" s="53">
        <v>43669</v>
      </c>
      <c r="H403" s="51" t="s">
        <v>3494</v>
      </c>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1"/>
      <c r="AL403" s="51"/>
      <c r="AM403" s="51"/>
    </row>
    <row r="404" spans="1:39" x14ac:dyDescent="0.2">
      <c r="A404" s="51" t="s">
        <v>1586</v>
      </c>
      <c r="B404" s="51" t="s">
        <v>3863</v>
      </c>
      <c r="C404" s="52">
        <v>5</v>
      </c>
      <c r="D404" s="51" t="s">
        <v>3864</v>
      </c>
      <c r="E404" s="51" t="s">
        <v>3865</v>
      </c>
      <c r="F404" s="51" t="s">
        <v>1684</v>
      </c>
      <c r="G404" s="53">
        <v>43670</v>
      </c>
      <c r="H404" s="51" t="s">
        <v>3508</v>
      </c>
      <c r="I404" s="51"/>
      <c r="J404" s="51"/>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1"/>
      <c r="AL404" s="51"/>
      <c r="AM404" s="51"/>
    </row>
    <row r="405" spans="1:39" x14ac:dyDescent="0.2">
      <c r="A405" s="51" t="s">
        <v>1586</v>
      </c>
      <c r="B405" s="51" t="s">
        <v>3866</v>
      </c>
      <c r="C405" s="52">
        <v>6</v>
      </c>
      <c r="D405" s="51" t="s">
        <v>3867</v>
      </c>
      <c r="E405" s="51" t="s">
        <v>3868</v>
      </c>
      <c r="F405" s="51" t="s">
        <v>1704</v>
      </c>
      <c r="G405" s="53">
        <v>43873</v>
      </c>
      <c r="H405" s="51" t="s">
        <v>3508</v>
      </c>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1"/>
      <c r="AL405" s="51"/>
      <c r="AM405" s="51"/>
    </row>
    <row r="406" spans="1:39" x14ac:dyDescent="0.2">
      <c r="A406" s="51" t="s">
        <v>1586</v>
      </c>
      <c r="B406" s="51" t="s">
        <v>3869</v>
      </c>
      <c r="C406" s="52">
        <v>4</v>
      </c>
      <c r="D406" s="51" t="s">
        <v>3870</v>
      </c>
      <c r="E406" s="51" t="s">
        <v>3871</v>
      </c>
      <c r="F406" s="51" t="s">
        <v>1596</v>
      </c>
      <c r="G406" s="53">
        <v>43818</v>
      </c>
      <c r="H406" s="51" t="s">
        <v>3508</v>
      </c>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c r="AM406" s="51"/>
    </row>
    <row r="407" spans="1:39" x14ac:dyDescent="0.2">
      <c r="A407" s="51" t="s">
        <v>1586</v>
      </c>
      <c r="B407" s="51" t="s">
        <v>3872</v>
      </c>
      <c r="C407" s="52">
        <v>5</v>
      </c>
      <c r="D407" s="51" t="s">
        <v>3873</v>
      </c>
      <c r="E407" s="51" t="s">
        <v>3874</v>
      </c>
      <c r="F407" s="51" t="s">
        <v>1684</v>
      </c>
      <c r="G407" s="53">
        <v>43669</v>
      </c>
      <c r="H407" s="51" t="s">
        <v>3508</v>
      </c>
      <c r="I407" s="51"/>
      <c r="J407" s="51"/>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1"/>
      <c r="AL407" s="51"/>
      <c r="AM407" s="51"/>
    </row>
    <row r="408" spans="1:39" x14ac:dyDescent="0.2">
      <c r="A408" s="51" t="s">
        <v>1586</v>
      </c>
      <c r="B408" s="51" t="s">
        <v>3875</v>
      </c>
      <c r="C408" s="52">
        <v>6</v>
      </c>
      <c r="D408" s="51" t="s">
        <v>3876</v>
      </c>
      <c r="E408" s="51" t="s">
        <v>3877</v>
      </c>
      <c r="F408" s="51" t="s">
        <v>1596</v>
      </c>
      <c r="G408" s="53">
        <v>43818</v>
      </c>
      <c r="H408" s="51" t="s">
        <v>3494</v>
      </c>
      <c r="I408" s="51"/>
      <c r="J408" s="51"/>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1"/>
      <c r="AL408" s="51"/>
      <c r="AM408" s="51"/>
    </row>
    <row r="409" spans="1:39" x14ac:dyDescent="0.2">
      <c r="A409" s="51" t="s">
        <v>1586</v>
      </c>
      <c r="B409" s="51" t="s">
        <v>3878</v>
      </c>
      <c r="C409" s="52">
        <v>5</v>
      </c>
      <c r="D409" s="51" t="s">
        <v>3879</v>
      </c>
      <c r="E409" s="51" t="s">
        <v>3880</v>
      </c>
      <c r="F409" s="51" t="s">
        <v>1716</v>
      </c>
      <c r="G409" s="53">
        <v>43670</v>
      </c>
      <c r="H409" s="51" t="s">
        <v>3493</v>
      </c>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1"/>
      <c r="AL409" s="51"/>
      <c r="AM409" s="51"/>
    </row>
    <row r="410" spans="1:39" x14ac:dyDescent="0.2">
      <c r="A410" s="51" t="s">
        <v>1586</v>
      </c>
      <c r="B410" s="51" t="s">
        <v>3881</v>
      </c>
      <c r="C410" s="52">
        <v>6</v>
      </c>
      <c r="D410" s="51" t="s">
        <v>3882</v>
      </c>
      <c r="E410" s="51" t="s">
        <v>3883</v>
      </c>
      <c r="F410" s="51" t="s">
        <v>1596</v>
      </c>
      <c r="G410" s="53">
        <v>43812</v>
      </c>
      <c r="H410" s="51" t="s">
        <v>3494</v>
      </c>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1"/>
      <c r="AL410" s="51"/>
      <c r="AM410" s="51"/>
    </row>
    <row r="411" spans="1:39" x14ac:dyDescent="0.2">
      <c r="A411" s="51" t="s">
        <v>1586</v>
      </c>
      <c r="B411" s="51" t="s">
        <v>3884</v>
      </c>
      <c r="C411" s="52">
        <v>2</v>
      </c>
      <c r="D411" s="51" t="s">
        <v>3885</v>
      </c>
      <c r="E411" s="51" t="s">
        <v>3886</v>
      </c>
      <c r="F411" s="51" t="s">
        <v>1619</v>
      </c>
      <c r="G411" s="53">
        <v>43671</v>
      </c>
      <c r="H411" s="51" t="s">
        <v>3508</v>
      </c>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1"/>
      <c r="AL411" s="51"/>
      <c r="AM411" s="51"/>
    </row>
    <row r="412" spans="1:39" x14ac:dyDescent="0.2">
      <c r="A412" s="51" t="s">
        <v>1586</v>
      </c>
      <c r="B412" s="51" t="s">
        <v>3887</v>
      </c>
      <c r="C412" s="52">
        <v>5</v>
      </c>
      <c r="D412" s="51" t="s">
        <v>3888</v>
      </c>
      <c r="E412" s="51" t="s">
        <v>3889</v>
      </c>
      <c r="F412" s="51" t="s">
        <v>1596</v>
      </c>
      <c r="G412" s="53">
        <v>43812</v>
      </c>
      <c r="H412" s="51" t="s">
        <v>3494</v>
      </c>
      <c r="I412" s="51"/>
      <c r="J412" s="51"/>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1"/>
      <c r="AL412" s="51"/>
      <c r="AM412" s="51"/>
    </row>
    <row r="413" spans="1:39" x14ac:dyDescent="0.2">
      <c r="A413" s="51" t="s">
        <v>1586</v>
      </c>
      <c r="B413" s="51" t="s">
        <v>3890</v>
      </c>
      <c r="C413" s="52">
        <v>5</v>
      </c>
      <c r="D413" s="51" t="s">
        <v>3891</v>
      </c>
      <c r="E413" s="51" t="s">
        <v>3892</v>
      </c>
      <c r="F413" s="51" t="s">
        <v>1624</v>
      </c>
      <c r="G413" s="53">
        <v>43775</v>
      </c>
      <c r="H413" s="51" t="s">
        <v>3494</v>
      </c>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1"/>
      <c r="AL413" s="51"/>
      <c r="AM413" s="51"/>
    </row>
    <row r="414" spans="1:39" x14ac:dyDescent="0.2">
      <c r="A414" s="51" t="s">
        <v>1586</v>
      </c>
      <c r="B414" s="51" t="s">
        <v>3893</v>
      </c>
      <c r="C414" s="52">
        <v>3</v>
      </c>
      <c r="D414" s="51" t="s">
        <v>3894</v>
      </c>
      <c r="E414" s="51" t="s">
        <v>3895</v>
      </c>
      <c r="F414" s="51" t="s">
        <v>1596</v>
      </c>
      <c r="G414" s="53">
        <v>43671</v>
      </c>
      <c r="H414" s="51" t="s">
        <v>3494</v>
      </c>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1"/>
      <c r="AL414" s="51"/>
      <c r="AM414" s="51"/>
    </row>
    <row r="415" spans="1:39" x14ac:dyDescent="0.2">
      <c r="A415" s="51" t="s">
        <v>1586</v>
      </c>
      <c r="B415" s="51" t="s">
        <v>3896</v>
      </c>
      <c r="C415" s="52">
        <v>5</v>
      </c>
      <c r="D415" s="51" t="s">
        <v>3897</v>
      </c>
      <c r="E415" s="51" t="s">
        <v>3898</v>
      </c>
      <c r="F415" s="51" t="s">
        <v>1624</v>
      </c>
      <c r="G415" s="53">
        <v>43788</v>
      </c>
      <c r="H415" s="51" t="s">
        <v>3494</v>
      </c>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c r="AK415" s="51"/>
      <c r="AL415" s="51"/>
      <c r="AM415" s="51"/>
    </row>
    <row r="416" spans="1:39" x14ac:dyDescent="0.2">
      <c r="A416" s="51" t="s">
        <v>1586</v>
      </c>
      <c r="B416" s="51" t="s">
        <v>3899</v>
      </c>
      <c r="C416" s="52">
        <v>5</v>
      </c>
      <c r="D416" s="51" t="s">
        <v>3900</v>
      </c>
      <c r="E416" s="51" t="s">
        <v>3901</v>
      </c>
      <c r="F416" s="51" t="s">
        <v>1606</v>
      </c>
      <c r="G416" s="53">
        <v>43670</v>
      </c>
      <c r="H416" s="51" t="s">
        <v>3493</v>
      </c>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1"/>
      <c r="AL416" s="51"/>
      <c r="AM416" s="51"/>
    </row>
    <row r="417" spans="1:39" x14ac:dyDescent="0.2">
      <c r="A417" s="51" t="s">
        <v>1586</v>
      </c>
      <c r="B417" s="51" t="s">
        <v>3902</v>
      </c>
      <c r="C417" s="52">
        <v>2</v>
      </c>
      <c r="D417" s="51" t="s">
        <v>3903</v>
      </c>
      <c r="E417" s="51" t="s">
        <v>3904</v>
      </c>
      <c r="F417" s="51" t="s">
        <v>1684</v>
      </c>
      <c r="G417" s="53">
        <v>43669</v>
      </c>
      <c r="H417" s="51" t="s">
        <v>3494</v>
      </c>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c r="AK417" s="51"/>
      <c r="AL417" s="51"/>
      <c r="AM417" s="51"/>
    </row>
    <row r="418" spans="1:39" x14ac:dyDescent="0.2">
      <c r="A418" s="51" t="s">
        <v>1586</v>
      </c>
      <c r="B418" s="51" t="s">
        <v>3905</v>
      </c>
      <c r="C418" s="52">
        <v>4</v>
      </c>
      <c r="D418" s="51" t="s">
        <v>3906</v>
      </c>
      <c r="E418" s="51" t="s">
        <v>3907</v>
      </c>
      <c r="F418" s="51" t="s">
        <v>1684</v>
      </c>
      <c r="G418" s="53">
        <v>43670</v>
      </c>
      <c r="H418" s="51" t="s">
        <v>3494</v>
      </c>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1"/>
      <c r="AL418" s="51"/>
      <c r="AM418" s="51"/>
    </row>
    <row r="419" spans="1:39" x14ac:dyDescent="0.2">
      <c r="A419" s="51" t="s">
        <v>1586</v>
      </c>
      <c r="B419" s="51" t="s">
        <v>3908</v>
      </c>
      <c r="C419" s="52">
        <v>5</v>
      </c>
      <c r="D419" s="51" t="s">
        <v>3909</v>
      </c>
      <c r="E419" s="51" t="s">
        <v>3910</v>
      </c>
      <c r="F419" s="51" t="s">
        <v>1684</v>
      </c>
      <c r="G419" s="53">
        <v>43669</v>
      </c>
      <c r="H419" s="51" t="s">
        <v>3508</v>
      </c>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c r="AK419" s="51"/>
      <c r="AL419" s="51"/>
      <c r="AM419" s="51"/>
    </row>
    <row r="420" spans="1:39" x14ac:dyDescent="0.2">
      <c r="A420" s="51" t="s">
        <v>1586</v>
      </c>
      <c r="B420" s="51" t="s">
        <v>3911</v>
      </c>
      <c r="C420" s="52">
        <v>5</v>
      </c>
      <c r="D420" s="51" t="s">
        <v>3912</v>
      </c>
      <c r="E420" s="51" t="s">
        <v>3913</v>
      </c>
      <c r="F420" s="51" t="s">
        <v>1684</v>
      </c>
      <c r="G420" s="53">
        <v>43721</v>
      </c>
      <c r="H420" s="51" t="s">
        <v>3494</v>
      </c>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c r="AK420" s="51"/>
      <c r="AL420" s="51"/>
      <c r="AM420" s="51"/>
    </row>
    <row r="421" spans="1:39" x14ac:dyDescent="0.2">
      <c r="A421" s="51" t="s">
        <v>1586</v>
      </c>
      <c r="B421" s="51" t="s">
        <v>3914</v>
      </c>
      <c r="C421" s="52">
        <v>5</v>
      </c>
      <c r="D421" s="51" t="s">
        <v>3915</v>
      </c>
      <c r="E421" s="51" t="s">
        <v>3916</v>
      </c>
      <c r="F421" s="51" t="s">
        <v>1684</v>
      </c>
      <c r="G421" s="53">
        <v>43655</v>
      </c>
      <c r="H421" s="51" t="s">
        <v>3494</v>
      </c>
      <c r="I421" s="51"/>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c r="AK421" s="51"/>
      <c r="AL421" s="51"/>
      <c r="AM421" s="51"/>
    </row>
    <row r="422" spans="1:39" x14ac:dyDescent="0.2">
      <c r="A422" s="51" t="s">
        <v>1586</v>
      </c>
      <c r="B422" s="51" t="s">
        <v>3917</v>
      </c>
      <c r="C422" s="52">
        <v>5</v>
      </c>
      <c r="D422" s="51" t="s">
        <v>3918</v>
      </c>
      <c r="E422" s="51" t="s">
        <v>3919</v>
      </c>
      <c r="F422" s="51" t="s">
        <v>1684</v>
      </c>
      <c r="G422" s="53">
        <v>43718</v>
      </c>
      <c r="H422" s="51" t="s">
        <v>3494</v>
      </c>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c r="AK422" s="51"/>
      <c r="AL422" s="51"/>
      <c r="AM422" s="51"/>
    </row>
    <row r="423" spans="1:39" x14ac:dyDescent="0.2">
      <c r="A423" s="51" t="s">
        <v>1586</v>
      </c>
      <c r="B423" s="51" t="s">
        <v>3920</v>
      </c>
      <c r="C423" s="52">
        <v>5</v>
      </c>
      <c r="D423" s="51" t="s">
        <v>3921</v>
      </c>
      <c r="E423" s="51" t="s">
        <v>3922</v>
      </c>
      <c r="F423" s="51" t="s">
        <v>1596</v>
      </c>
      <c r="G423" s="53">
        <v>43676</v>
      </c>
      <c r="H423" s="51" t="s">
        <v>3494</v>
      </c>
      <c r="I423" s="51"/>
      <c r="J423" s="51"/>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c r="AK423" s="51"/>
      <c r="AL423" s="51"/>
      <c r="AM423" s="51"/>
    </row>
    <row r="424" spans="1:39" x14ac:dyDescent="0.2">
      <c r="A424" s="51" t="s">
        <v>1586</v>
      </c>
      <c r="B424" s="51" t="s">
        <v>3923</v>
      </c>
      <c r="C424" s="52">
        <v>5</v>
      </c>
      <c r="D424" s="51" t="s">
        <v>3924</v>
      </c>
      <c r="E424" s="51" t="s">
        <v>3925</v>
      </c>
      <c r="F424" s="51" t="s">
        <v>1684</v>
      </c>
      <c r="G424" s="53">
        <v>43859</v>
      </c>
      <c r="H424" s="51" t="s">
        <v>3493</v>
      </c>
      <c r="I424" s="51"/>
      <c r="J424" s="51"/>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c r="AK424" s="51"/>
      <c r="AL424" s="51"/>
      <c r="AM424" s="51"/>
    </row>
    <row r="425" spans="1:39" x14ac:dyDescent="0.2">
      <c r="A425" s="51" t="s">
        <v>1586</v>
      </c>
      <c r="B425" s="51" t="s">
        <v>3926</v>
      </c>
      <c r="C425" s="52">
        <v>3</v>
      </c>
      <c r="D425" s="51" t="s">
        <v>3927</v>
      </c>
      <c r="E425" s="51" t="s">
        <v>3928</v>
      </c>
      <c r="F425" s="51" t="s">
        <v>1684</v>
      </c>
      <c r="G425" s="53">
        <v>43718</v>
      </c>
      <c r="H425" s="51" t="s">
        <v>3493</v>
      </c>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c r="AK425" s="51"/>
      <c r="AL425" s="51"/>
      <c r="AM425" s="51"/>
    </row>
    <row r="426" spans="1:39" x14ac:dyDescent="0.2">
      <c r="A426" s="51" t="s">
        <v>1586</v>
      </c>
      <c r="B426" s="51" t="s">
        <v>3929</v>
      </c>
      <c r="C426" s="52">
        <v>5</v>
      </c>
      <c r="D426" s="51" t="s">
        <v>3930</v>
      </c>
      <c r="E426" s="51" t="s">
        <v>3931</v>
      </c>
      <c r="F426" s="51" t="s">
        <v>1684</v>
      </c>
      <c r="G426" s="53">
        <v>43670</v>
      </c>
      <c r="H426" s="51" t="s">
        <v>3494</v>
      </c>
      <c r="I426" s="53">
        <v>43670</v>
      </c>
      <c r="J426" s="51" t="s">
        <v>3495</v>
      </c>
      <c r="K426" s="51" t="s">
        <v>3496</v>
      </c>
      <c r="L426" s="51" t="s">
        <v>3537</v>
      </c>
      <c r="M426" s="51" t="s">
        <v>3498</v>
      </c>
      <c r="N426" s="51" t="s">
        <v>3932</v>
      </c>
      <c r="O426" s="51"/>
      <c r="P426" s="51"/>
      <c r="Q426" s="51" t="s">
        <v>3933</v>
      </c>
      <c r="R426" s="53">
        <v>43679</v>
      </c>
      <c r="S426" s="51"/>
      <c r="T426" s="51"/>
      <c r="U426" s="51"/>
      <c r="V426" s="51"/>
      <c r="W426" s="51"/>
      <c r="X426" s="51"/>
      <c r="Y426" s="51"/>
      <c r="Z426" s="51"/>
      <c r="AA426" s="51"/>
      <c r="AB426" s="51"/>
      <c r="AC426" s="51"/>
      <c r="AD426" s="51"/>
      <c r="AE426" s="51"/>
      <c r="AF426" s="51"/>
      <c r="AG426" s="51"/>
      <c r="AH426" s="51"/>
      <c r="AI426" s="51"/>
      <c r="AJ426" s="51"/>
      <c r="AK426" s="51"/>
      <c r="AL426" s="51"/>
      <c r="AM426" s="51"/>
    </row>
    <row r="427" spans="1:39" x14ac:dyDescent="0.2">
      <c r="A427" s="51" t="s">
        <v>1586</v>
      </c>
      <c r="B427" s="51" t="s">
        <v>3929</v>
      </c>
      <c r="C427" s="52">
        <v>5</v>
      </c>
      <c r="D427" s="51" t="s">
        <v>3930</v>
      </c>
      <c r="E427" s="51" t="s">
        <v>3931</v>
      </c>
      <c r="F427" s="51" t="s">
        <v>1684</v>
      </c>
      <c r="G427" s="53">
        <v>43670</v>
      </c>
      <c r="H427" s="51" t="s">
        <v>3494</v>
      </c>
      <c r="I427" s="53">
        <v>43670</v>
      </c>
      <c r="J427" s="51" t="s">
        <v>3495</v>
      </c>
      <c r="K427" s="51" t="s">
        <v>3496</v>
      </c>
      <c r="L427" s="51" t="s">
        <v>3549</v>
      </c>
      <c r="M427" s="51" t="s">
        <v>3498</v>
      </c>
      <c r="N427" s="51" t="s">
        <v>3934</v>
      </c>
      <c r="O427" s="51"/>
      <c r="P427" s="51"/>
      <c r="Q427" s="51" t="s">
        <v>3933</v>
      </c>
      <c r="R427" s="53">
        <v>43679</v>
      </c>
      <c r="S427" s="51"/>
      <c r="T427" s="51"/>
      <c r="U427" s="51"/>
      <c r="V427" s="51"/>
      <c r="W427" s="51"/>
      <c r="X427" s="51"/>
      <c r="Y427" s="51"/>
      <c r="Z427" s="51"/>
      <c r="AA427" s="51"/>
      <c r="AB427" s="51"/>
      <c r="AC427" s="51"/>
      <c r="AD427" s="51"/>
      <c r="AE427" s="51"/>
      <c r="AF427" s="51"/>
      <c r="AG427" s="51"/>
      <c r="AH427" s="51"/>
      <c r="AI427" s="51"/>
      <c r="AJ427" s="51"/>
      <c r="AK427" s="51"/>
      <c r="AL427" s="51"/>
      <c r="AM427" s="51"/>
    </row>
    <row r="428" spans="1:39" x14ac:dyDescent="0.2">
      <c r="A428" s="51" t="s">
        <v>1586</v>
      </c>
      <c r="B428" s="51" t="s">
        <v>3929</v>
      </c>
      <c r="C428" s="52">
        <v>5</v>
      </c>
      <c r="D428" s="51" t="s">
        <v>3930</v>
      </c>
      <c r="E428" s="51" t="s">
        <v>3931</v>
      </c>
      <c r="F428" s="51" t="s">
        <v>1684</v>
      </c>
      <c r="G428" s="53">
        <v>43670</v>
      </c>
      <c r="H428" s="51" t="s">
        <v>3494</v>
      </c>
      <c r="I428" s="53">
        <v>43670</v>
      </c>
      <c r="J428" s="51" t="s">
        <v>3495</v>
      </c>
      <c r="K428" s="51" t="s">
        <v>3496</v>
      </c>
      <c r="L428" s="51" t="s">
        <v>3501</v>
      </c>
      <c r="M428" s="51" t="s">
        <v>3498</v>
      </c>
      <c r="N428" s="51" t="s">
        <v>3935</v>
      </c>
      <c r="O428" s="51"/>
      <c r="P428" s="51"/>
      <c r="Q428" s="51" t="s">
        <v>3933</v>
      </c>
      <c r="R428" s="53">
        <v>43679</v>
      </c>
      <c r="S428" s="51"/>
      <c r="T428" s="51"/>
      <c r="U428" s="51"/>
      <c r="V428" s="51"/>
      <c r="W428" s="51"/>
      <c r="X428" s="51"/>
      <c r="Y428" s="51"/>
      <c r="Z428" s="51"/>
      <c r="AA428" s="51"/>
      <c r="AB428" s="51"/>
      <c r="AC428" s="51"/>
      <c r="AD428" s="51"/>
      <c r="AE428" s="51"/>
      <c r="AF428" s="51"/>
      <c r="AG428" s="51"/>
      <c r="AH428" s="51"/>
      <c r="AI428" s="51"/>
      <c r="AJ428" s="51"/>
      <c r="AK428" s="51"/>
      <c r="AL428" s="51"/>
      <c r="AM428" s="51"/>
    </row>
    <row r="429" spans="1:39" x14ac:dyDescent="0.2">
      <c r="A429" s="51" t="s">
        <v>1586</v>
      </c>
      <c r="B429" s="51" t="s">
        <v>3936</v>
      </c>
      <c r="C429" s="52">
        <v>5</v>
      </c>
      <c r="D429" s="51" t="s">
        <v>3937</v>
      </c>
      <c r="E429" s="51" t="s">
        <v>3938</v>
      </c>
      <c r="F429" s="51" t="s">
        <v>1684</v>
      </c>
      <c r="G429" s="53">
        <v>43790</v>
      </c>
      <c r="H429" s="51" t="s">
        <v>3494</v>
      </c>
      <c r="I429" s="53">
        <v>43790</v>
      </c>
      <c r="J429" s="51" t="s">
        <v>3495</v>
      </c>
      <c r="K429" s="51" t="s">
        <v>3496</v>
      </c>
      <c r="L429" s="51" t="s">
        <v>3549</v>
      </c>
      <c r="M429" s="51" t="s">
        <v>3498</v>
      </c>
      <c r="N429" s="51" t="s">
        <v>3939</v>
      </c>
      <c r="O429" s="51"/>
      <c r="P429" s="51"/>
      <c r="Q429" s="51" t="s">
        <v>3940</v>
      </c>
      <c r="R429" s="53">
        <v>43805</v>
      </c>
      <c r="S429" s="51"/>
      <c r="T429" s="51"/>
      <c r="U429" s="51"/>
      <c r="V429" s="51"/>
      <c r="W429" s="51"/>
      <c r="X429" s="51"/>
      <c r="Y429" s="51"/>
      <c r="Z429" s="51"/>
      <c r="AA429" s="51"/>
      <c r="AB429" s="51"/>
      <c r="AC429" s="51"/>
      <c r="AD429" s="51"/>
      <c r="AE429" s="51"/>
      <c r="AF429" s="51"/>
      <c r="AG429" s="51"/>
      <c r="AH429" s="51"/>
      <c r="AI429" s="51"/>
      <c r="AJ429" s="51"/>
      <c r="AK429" s="51"/>
      <c r="AL429" s="51"/>
      <c r="AM429" s="51"/>
    </row>
    <row r="430" spans="1:39" x14ac:dyDescent="0.2">
      <c r="A430" s="51" t="s">
        <v>1586</v>
      </c>
      <c r="B430" s="51" t="s">
        <v>3936</v>
      </c>
      <c r="C430" s="52">
        <v>5</v>
      </c>
      <c r="D430" s="51" t="s">
        <v>3937</v>
      </c>
      <c r="E430" s="51" t="s">
        <v>3938</v>
      </c>
      <c r="F430" s="51" t="s">
        <v>1684</v>
      </c>
      <c r="G430" s="53">
        <v>43790</v>
      </c>
      <c r="H430" s="51" t="s">
        <v>3494</v>
      </c>
      <c r="I430" s="53">
        <v>43854</v>
      </c>
      <c r="J430" s="51" t="s">
        <v>3495</v>
      </c>
      <c r="K430" s="51" t="s">
        <v>3654</v>
      </c>
      <c r="L430" s="51" t="s">
        <v>3549</v>
      </c>
      <c r="M430" s="51" t="s">
        <v>3498</v>
      </c>
      <c r="N430" s="51" t="s">
        <v>3939</v>
      </c>
      <c r="O430" s="51"/>
      <c r="P430" s="51"/>
      <c r="Q430" s="51" t="s">
        <v>3941</v>
      </c>
      <c r="R430" s="53">
        <v>43878</v>
      </c>
      <c r="S430" s="51"/>
      <c r="T430" s="51"/>
      <c r="U430" s="51"/>
      <c r="V430" s="51"/>
      <c r="W430" s="51"/>
      <c r="X430" s="51"/>
      <c r="Y430" s="51"/>
      <c r="Z430" s="51"/>
      <c r="AA430" s="51"/>
      <c r="AB430" s="51"/>
      <c r="AC430" s="51"/>
      <c r="AD430" s="51"/>
      <c r="AE430" s="51"/>
      <c r="AF430" s="51"/>
      <c r="AG430" s="51"/>
      <c r="AH430" s="51"/>
      <c r="AI430" s="51"/>
      <c r="AJ430" s="51"/>
      <c r="AK430" s="51"/>
      <c r="AL430" s="51"/>
      <c r="AM430" s="51"/>
    </row>
    <row r="431" spans="1:39" x14ac:dyDescent="0.2">
      <c r="A431" s="51" t="s">
        <v>1586</v>
      </c>
      <c r="B431" s="51" t="s">
        <v>3942</v>
      </c>
      <c r="C431" s="52">
        <v>5</v>
      </c>
      <c r="D431" s="51" t="s">
        <v>3943</v>
      </c>
      <c r="E431" s="51" t="s">
        <v>3944</v>
      </c>
      <c r="F431" s="51" t="s">
        <v>1684</v>
      </c>
      <c r="G431" s="53">
        <v>43790</v>
      </c>
      <c r="H431" s="51" t="s">
        <v>3494</v>
      </c>
      <c r="I431" s="53">
        <v>43790</v>
      </c>
      <c r="J431" s="51" t="s">
        <v>3495</v>
      </c>
      <c r="K431" s="51" t="s">
        <v>3496</v>
      </c>
      <c r="L431" s="51" t="s">
        <v>3549</v>
      </c>
      <c r="M431" s="51" t="s">
        <v>3498</v>
      </c>
      <c r="N431" s="51" t="s">
        <v>3939</v>
      </c>
      <c r="O431" s="51"/>
      <c r="P431" s="51"/>
      <c r="Q431" s="51" t="s">
        <v>3945</v>
      </c>
      <c r="R431" s="53">
        <v>43805</v>
      </c>
      <c r="S431" s="51"/>
      <c r="T431" s="51"/>
      <c r="U431" s="51"/>
      <c r="V431" s="51"/>
      <c r="W431" s="51"/>
      <c r="X431" s="51"/>
      <c r="Y431" s="51"/>
      <c r="Z431" s="51"/>
      <c r="AA431" s="51"/>
      <c r="AB431" s="51"/>
      <c r="AC431" s="51"/>
      <c r="AD431" s="51"/>
      <c r="AE431" s="51"/>
      <c r="AF431" s="51"/>
      <c r="AG431" s="51"/>
      <c r="AH431" s="51"/>
      <c r="AI431" s="51"/>
      <c r="AJ431" s="51"/>
      <c r="AK431" s="51"/>
      <c r="AL431" s="51"/>
      <c r="AM431" s="51"/>
    </row>
    <row r="432" spans="1:39" x14ac:dyDescent="0.2">
      <c r="A432" s="51" t="s">
        <v>1586</v>
      </c>
      <c r="B432" s="51" t="s">
        <v>3942</v>
      </c>
      <c r="C432" s="52">
        <v>5</v>
      </c>
      <c r="D432" s="51" t="s">
        <v>3943</v>
      </c>
      <c r="E432" s="51" t="s">
        <v>3944</v>
      </c>
      <c r="F432" s="51" t="s">
        <v>1684</v>
      </c>
      <c r="G432" s="53">
        <v>43790</v>
      </c>
      <c r="H432" s="51" t="s">
        <v>3494</v>
      </c>
      <c r="I432" s="53">
        <v>43854</v>
      </c>
      <c r="J432" s="51" t="s">
        <v>3495</v>
      </c>
      <c r="K432" s="51" t="s">
        <v>3654</v>
      </c>
      <c r="L432" s="51" t="s">
        <v>3549</v>
      </c>
      <c r="M432" s="51" t="s">
        <v>3498</v>
      </c>
      <c r="N432" s="51" t="s">
        <v>3946</v>
      </c>
      <c r="O432" s="51"/>
      <c r="P432" s="51"/>
      <c r="Q432" s="51" t="s">
        <v>3947</v>
      </c>
      <c r="R432" s="53">
        <v>43927</v>
      </c>
      <c r="S432" s="51"/>
      <c r="T432" s="51"/>
      <c r="U432" s="51"/>
      <c r="V432" s="51"/>
      <c r="W432" s="51"/>
      <c r="X432" s="51"/>
      <c r="Y432" s="51"/>
      <c r="Z432" s="51"/>
      <c r="AA432" s="51"/>
      <c r="AB432" s="51"/>
      <c r="AC432" s="51"/>
      <c r="AD432" s="51"/>
      <c r="AE432" s="51"/>
      <c r="AF432" s="51"/>
      <c r="AG432" s="51"/>
      <c r="AH432" s="51"/>
      <c r="AI432" s="51"/>
      <c r="AJ432" s="51"/>
      <c r="AK432" s="51"/>
      <c r="AL432" s="51"/>
      <c r="AM432" s="51"/>
    </row>
    <row r="433" spans="1:39" x14ac:dyDescent="0.2">
      <c r="A433" s="51" t="s">
        <v>1586</v>
      </c>
      <c r="B433" s="51" t="s">
        <v>3948</v>
      </c>
      <c r="C433" s="52">
        <v>5</v>
      </c>
      <c r="D433" s="51" t="s">
        <v>3949</v>
      </c>
      <c r="E433" s="51" t="s">
        <v>3950</v>
      </c>
      <c r="F433" s="51" t="s">
        <v>1684</v>
      </c>
      <c r="G433" s="53">
        <v>43790</v>
      </c>
      <c r="H433" s="51" t="s">
        <v>3494</v>
      </c>
      <c r="I433" s="53">
        <v>43790</v>
      </c>
      <c r="J433" s="51" t="s">
        <v>3495</v>
      </c>
      <c r="K433" s="51" t="s">
        <v>3496</v>
      </c>
      <c r="L433" s="51" t="s">
        <v>3549</v>
      </c>
      <c r="M433" s="51" t="s">
        <v>3498</v>
      </c>
      <c r="N433" s="51" t="s">
        <v>3939</v>
      </c>
      <c r="O433" s="51"/>
      <c r="P433" s="51"/>
      <c r="Q433" s="51" t="s">
        <v>3951</v>
      </c>
      <c r="R433" s="53">
        <v>43805</v>
      </c>
      <c r="S433" s="51"/>
      <c r="T433" s="51"/>
      <c r="U433" s="51"/>
      <c r="V433" s="51"/>
      <c r="W433" s="51"/>
      <c r="X433" s="51"/>
      <c r="Y433" s="51"/>
      <c r="Z433" s="51"/>
      <c r="AA433" s="51"/>
      <c r="AB433" s="51"/>
      <c r="AC433" s="51"/>
      <c r="AD433" s="51"/>
      <c r="AE433" s="51"/>
      <c r="AF433" s="51"/>
      <c r="AG433" s="51"/>
      <c r="AH433" s="51"/>
      <c r="AI433" s="51"/>
      <c r="AJ433" s="51"/>
      <c r="AK433" s="51"/>
      <c r="AL433" s="51"/>
      <c r="AM433" s="51"/>
    </row>
    <row r="434" spans="1:39" x14ac:dyDescent="0.2">
      <c r="A434" s="51" t="s">
        <v>1586</v>
      </c>
      <c r="B434" s="51" t="s">
        <v>3948</v>
      </c>
      <c r="C434" s="52">
        <v>5</v>
      </c>
      <c r="D434" s="51" t="s">
        <v>3949</v>
      </c>
      <c r="E434" s="51" t="s">
        <v>3950</v>
      </c>
      <c r="F434" s="51" t="s">
        <v>1684</v>
      </c>
      <c r="G434" s="53">
        <v>43790</v>
      </c>
      <c r="H434" s="51" t="s">
        <v>3494</v>
      </c>
      <c r="I434" s="53">
        <v>43790</v>
      </c>
      <c r="J434" s="51" t="s">
        <v>3495</v>
      </c>
      <c r="K434" s="51" t="s">
        <v>3496</v>
      </c>
      <c r="L434" s="51" t="s">
        <v>3772</v>
      </c>
      <c r="M434" s="51" t="s">
        <v>3498</v>
      </c>
      <c r="N434" s="51" t="s">
        <v>3952</v>
      </c>
      <c r="O434" s="51"/>
      <c r="P434" s="51"/>
      <c r="Q434" s="51" t="s">
        <v>3951</v>
      </c>
      <c r="R434" s="53">
        <v>43805</v>
      </c>
      <c r="S434" s="51"/>
      <c r="T434" s="51"/>
      <c r="U434" s="51"/>
      <c r="V434" s="51"/>
      <c r="W434" s="51"/>
      <c r="X434" s="51"/>
      <c r="Y434" s="51"/>
      <c r="Z434" s="51"/>
      <c r="AA434" s="51"/>
      <c r="AB434" s="51"/>
      <c r="AC434" s="51"/>
      <c r="AD434" s="51"/>
      <c r="AE434" s="51"/>
      <c r="AF434" s="51"/>
      <c r="AG434" s="51"/>
      <c r="AH434" s="51"/>
      <c r="AI434" s="51"/>
      <c r="AJ434" s="51"/>
      <c r="AK434" s="51"/>
      <c r="AL434" s="51"/>
      <c r="AM434" s="51"/>
    </row>
    <row r="435" spans="1:39" x14ac:dyDescent="0.2">
      <c r="A435" s="51" t="s">
        <v>1586</v>
      </c>
      <c r="B435" s="51" t="s">
        <v>3948</v>
      </c>
      <c r="C435" s="52">
        <v>5</v>
      </c>
      <c r="D435" s="51" t="s">
        <v>3949</v>
      </c>
      <c r="E435" s="51" t="s">
        <v>3950</v>
      </c>
      <c r="F435" s="51" t="s">
        <v>1684</v>
      </c>
      <c r="G435" s="53">
        <v>43790</v>
      </c>
      <c r="H435" s="51" t="s">
        <v>3494</v>
      </c>
      <c r="I435" s="53">
        <v>43843</v>
      </c>
      <c r="J435" s="51" t="s">
        <v>3495</v>
      </c>
      <c r="K435" s="51" t="s">
        <v>3654</v>
      </c>
      <c r="L435" s="51" t="s">
        <v>3549</v>
      </c>
      <c r="M435" s="51" t="s">
        <v>3498</v>
      </c>
      <c r="N435" s="51" t="s">
        <v>3953</v>
      </c>
      <c r="O435" s="51"/>
      <c r="P435" s="51"/>
      <c r="Q435" s="51" t="s">
        <v>3954</v>
      </c>
      <c r="R435" s="53">
        <v>43875</v>
      </c>
      <c r="S435" s="51"/>
      <c r="T435" s="51"/>
      <c r="U435" s="51"/>
      <c r="V435" s="51"/>
      <c r="W435" s="51"/>
      <c r="X435" s="51"/>
      <c r="Y435" s="51"/>
      <c r="Z435" s="51"/>
      <c r="AA435" s="51"/>
      <c r="AB435" s="51"/>
      <c r="AC435" s="51"/>
      <c r="AD435" s="51"/>
      <c r="AE435" s="51"/>
      <c r="AF435" s="51"/>
      <c r="AG435" s="51"/>
      <c r="AH435" s="51"/>
      <c r="AI435" s="51"/>
      <c r="AJ435" s="51"/>
      <c r="AK435" s="51"/>
      <c r="AL435" s="51"/>
      <c r="AM435" s="51"/>
    </row>
    <row r="436" spans="1:39" x14ac:dyDescent="0.2">
      <c r="A436" s="51" t="s">
        <v>1586</v>
      </c>
      <c r="B436" s="51" t="s">
        <v>3955</v>
      </c>
      <c r="C436" s="52">
        <v>5</v>
      </c>
      <c r="D436" s="51" t="s">
        <v>3956</v>
      </c>
      <c r="E436" s="51" t="s">
        <v>3957</v>
      </c>
      <c r="F436" s="51" t="s">
        <v>1684</v>
      </c>
      <c r="G436" s="53">
        <v>43790</v>
      </c>
      <c r="H436" s="51" t="s">
        <v>3494</v>
      </c>
      <c r="I436" s="53">
        <v>43790</v>
      </c>
      <c r="J436" s="51" t="s">
        <v>3495</v>
      </c>
      <c r="K436" s="51" t="s">
        <v>3496</v>
      </c>
      <c r="L436" s="51" t="s">
        <v>3549</v>
      </c>
      <c r="M436" s="51" t="s">
        <v>3498</v>
      </c>
      <c r="N436" s="51" t="s">
        <v>3939</v>
      </c>
      <c r="O436" s="51"/>
      <c r="P436" s="51"/>
      <c r="Q436" s="51" t="s">
        <v>3958</v>
      </c>
      <c r="R436" s="53">
        <v>43805</v>
      </c>
      <c r="S436" s="51"/>
      <c r="T436" s="51"/>
      <c r="U436" s="51"/>
      <c r="V436" s="51"/>
      <c r="W436" s="51"/>
      <c r="X436" s="51"/>
      <c r="Y436" s="51"/>
      <c r="Z436" s="51"/>
      <c r="AA436" s="51"/>
      <c r="AB436" s="51"/>
      <c r="AC436" s="51"/>
      <c r="AD436" s="51"/>
      <c r="AE436" s="51"/>
      <c r="AF436" s="51"/>
      <c r="AG436" s="51"/>
      <c r="AH436" s="51"/>
      <c r="AI436" s="51"/>
      <c r="AJ436" s="51"/>
      <c r="AK436" s="51"/>
      <c r="AL436" s="51"/>
      <c r="AM436" s="51"/>
    </row>
    <row r="437" spans="1:39" x14ac:dyDescent="0.2">
      <c r="A437" s="51" t="s">
        <v>1586</v>
      </c>
      <c r="B437" s="51" t="s">
        <v>3955</v>
      </c>
      <c r="C437" s="52">
        <v>5</v>
      </c>
      <c r="D437" s="51" t="s">
        <v>3956</v>
      </c>
      <c r="E437" s="51" t="s">
        <v>3957</v>
      </c>
      <c r="F437" s="51" t="s">
        <v>1684</v>
      </c>
      <c r="G437" s="53">
        <v>43790</v>
      </c>
      <c r="H437" s="51" t="s">
        <v>3494</v>
      </c>
      <c r="I437" s="53">
        <v>43844</v>
      </c>
      <c r="J437" s="51" t="s">
        <v>3495</v>
      </c>
      <c r="K437" s="51" t="s">
        <v>3654</v>
      </c>
      <c r="L437" s="51" t="s">
        <v>3549</v>
      </c>
      <c r="M437" s="51" t="s">
        <v>3498</v>
      </c>
      <c r="N437" s="51" t="s">
        <v>3959</v>
      </c>
      <c r="O437" s="51"/>
      <c r="P437" s="51"/>
      <c r="Q437" s="51" t="s">
        <v>3960</v>
      </c>
      <c r="R437" s="53">
        <v>43864</v>
      </c>
      <c r="S437" s="51"/>
      <c r="T437" s="51"/>
      <c r="U437" s="51"/>
      <c r="V437" s="51"/>
      <c r="W437" s="51"/>
      <c r="X437" s="51"/>
      <c r="Y437" s="51"/>
      <c r="Z437" s="51"/>
      <c r="AA437" s="51"/>
      <c r="AB437" s="51"/>
      <c r="AC437" s="51"/>
      <c r="AD437" s="51"/>
      <c r="AE437" s="51"/>
      <c r="AF437" s="51"/>
      <c r="AG437" s="51"/>
      <c r="AH437" s="51"/>
      <c r="AI437" s="51"/>
      <c r="AJ437" s="51"/>
      <c r="AK437" s="51"/>
      <c r="AL437" s="51"/>
      <c r="AM437" s="51"/>
    </row>
    <row r="438" spans="1:39" x14ac:dyDescent="0.2">
      <c r="A438" s="51" t="s">
        <v>1586</v>
      </c>
      <c r="B438" s="51" t="s">
        <v>3961</v>
      </c>
      <c r="C438" s="52">
        <v>5</v>
      </c>
      <c r="D438" s="51" t="s">
        <v>3962</v>
      </c>
      <c r="E438" s="51" t="s">
        <v>3963</v>
      </c>
      <c r="F438" s="51" t="s">
        <v>1684</v>
      </c>
      <c r="G438" s="53">
        <v>43733</v>
      </c>
      <c r="H438" s="51" t="s">
        <v>3493</v>
      </c>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1"/>
      <c r="AL438" s="51"/>
      <c r="AM438" s="51"/>
    </row>
    <row r="439" spans="1:39" x14ac:dyDescent="0.2">
      <c r="A439" s="51" t="s">
        <v>1586</v>
      </c>
      <c r="B439" s="51" t="s">
        <v>3964</v>
      </c>
      <c r="C439" s="52">
        <v>6</v>
      </c>
      <c r="D439" s="51" t="s">
        <v>3965</v>
      </c>
      <c r="E439" s="51" t="s">
        <v>3966</v>
      </c>
      <c r="F439" s="51" t="s">
        <v>1684</v>
      </c>
      <c r="G439" s="53">
        <v>43859</v>
      </c>
      <c r="H439" s="51" t="s">
        <v>3494</v>
      </c>
      <c r="I439" s="53">
        <v>43859</v>
      </c>
      <c r="J439" s="51" t="s">
        <v>3495</v>
      </c>
      <c r="K439" s="51" t="s">
        <v>3496</v>
      </c>
      <c r="L439" s="51" t="s">
        <v>3660</v>
      </c>
      <c r="M439" s="51" t="s">
        <v>3498</v>
      </c>
      <c r="N439" s="51" t="s">
        <v>3967</v>
      </c>
      <c r="O439" s="51"/>
      <c r="P439" s="51"/>
      <c r="Q439" s="51" t="s">
        <v>3968</v>
      </c>
      <c r="R439" s="53">
        <v>43861</v>
      </c>
      <c r="S439" s="51"/>
      <c r="T439" s="51"/>
      <c r="U439" s="51"/>
      <c r="V439" s="51"/>
      <c r="W439" s="51"/>
      <c r="X439" s="51"/>
      <c r="Y439" s="51"/>
      <c r="Z439" s="51"/>
      <c r="AA439" s="51"/>
      <c r="AB439" s="51"/>
      <c r="AC439" s="51"/>
      <c r="AD439" s="51"/>
      <c r="AE439" s="51"/>
      <c r="AF439" s="51"/>
      <c r="AG439" s="51"/>
      <c r="AH439" s="51"/>
      <c r="AI439" s="51"/>
      <c r="AJ439" s="51"/>
      <c r="AK439" s="51"/>
      <c r="AL439" s="51"/>
      <c r="AM439" s="51"/>
    </row>
    <row r="440" spans="1:39" x14ac:dyDescent="0.2">
      <c r="A440" s="51" t="s">
        <v>1586</v>
      </c>
      <c r="B440" s="51" t="s">
        <v>3964</v>
      </c>
      <c r="C440" s="52">
        <v>6</v>
      </c>
      <c r="D440" s="51" t="s">
        <v>3965</v>
      </c>
      <c r="E440" s="51" t="s">
        <v>3966</v>
      </c>
      <c r="F440" s="51" t="s">
        <v>1684</v>
      </c>
      <c r="G440" s="53">
        <v>43859</v>
      </c>
      <c r="H440" s="51" t="s">
        <v>3494</v>
      </c>
      <c r="I440" s="53">
        <v>43859</v>
      </c>
      <c r="J440" s="51" t="s">
        <v>3495</v>
      </c>
      <c r="K440" s="51" t="s">
        <v>3496</v>
      </c>
      <c r="L440" s="51" t="s">
        <v>3660</v>
      </c>
      <c r="M440" s="51" t="s">
        <v>3498</v>
      </c>
      <c r="N440" s="51" t="s">
        <v>3969</v>
      </c>
      <c r="O440" s="51"/>
      <c r="P440" s="51"/>
      <c r="Q440" s="51" t="s">
        <v>3968</v>
      </c>
      <c r="R440" s="53">
        <v>43861</v>
      </c>
      <c r="S440" s="51"/>
      <c r="T440" s="51"/>
      <c r="U440" s="51"/>
      <c r="V440" s="51"/>
      <c r="W440" s="51"/>
      <c r="X440" s="51"/>
      <c r="Y440" s="51"/>
      <c r="Z440" s="51"/>
      <c r="AA440" s="51"/>
      <c r="AB440" s="51"/>
      <c r="AC440" s="51"/>
      <c r="AD440" s="51"/>
      <c r="AE440" s="51"/>
      <c r="AF440" s="51"/>
      <c r="AG440" s="51"/>
      <c r="AH440" s="51"/>
      <c r="AI440" s="51"/>
      <c r="AJ440" s="51"/>
      <c r="AK440" s="51"/>
      <c r="AL440" s="51"/>
      <c r="AM440" s="51"/>
    </row>
    <row r="441" spans="1:39" x14ac:dyDescent="0.2">
      <c r="A441" s="51" t="s">
        <v>1586</v>
      </c>
      <c r="B441" s="51" t="s">
        <v>3970</v>
      </c>
      <c r="C441" s="52">
        <v>5</v>
      </c>
      <c r="D441" s="51" t="s">
        <v>3971</v>
      </c>
      <c r="E441" s="51" t="s">
        <v>3972</v>
      </c>
      <c r="F441" s="51" t="s">
        <v>1684</v>
      </c>
      <c r="G441" s="53">
        <v>43669</v>
      </c>
      <c r="H441" s="51" t="s">
        <v>3508</v>
      </c>
      <c r="I441" s="51"/>
      <c r="J441" s="51"/>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1"/>
      <c r="AL441" s="51"/>
      <c r="AM441" s="51"/>
    </row>
    <row r="442" spans="1:39" x14ac:dyDescent="0.2">
      <c r="A442" s="51" t="s">
        <v>1586</v>
      </c>
      <c r="B442" s="51" t="s">
        <v>3973</v>
      </c>
      <c r="C442" s="52">
        <v>5</v>
      </c>
      <c r="D442" s="51" t="s">
        <v>3974</v>
      </c>
      <c r="E442" s="51" t="s">
        <v>3975</v>
      </c>
      <c r="F442" s="51" t="s">
        <v>1684</v>
      </c>
      <c r="G442" s="53">
        <v>43670</v>
      </c>
      <c r="H442" s="51" t="s">
        <v>3494</v>
      </c>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1"/>
      <c r="AL442" s="51"/>
      <c r="AM442" s="51"/>
    </row>
    <row r="443" spans="1:39" x14ac:dyDescent="0.2">
      <c r="A443" s="51" t="s">
        <v>1586</v>
      </c>
      <c r="B443" s="51" t="s">
        <v>3976</v>
      </c>
      <c r="C443" s="52">
        <v>5</v>
      </c>
      <c r="D443" s="51" t="s">
        <v>3977</v>
      </c>
      <c r="E443" s="51" t="s">
        <v>3978</v>
      </c>
      <c r="F443" s="51" t="s">
        <v>1684</v>
      </c>
      <c r="G443" s="53">
        <v>43670</v>
      </c>
      <c r="H443" s="51" t="s">
        <v>3494</v>
      </c>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1"/>
      <c r="AL443" s="51"/>
      <c r="AM443" s="51"/>
    </row>
    <row r="444" spans="1:39" x14ac:dyDescent="0.2">
      <c r="A444" s="51" t="s">
        <v>1586</v>
      </c>
      <c r="B444" s="51" t="s">
        <v>3979</v>
      </c>
      <c r="C444" s="52">
        <v>5</v>
      </c>
      <c r="D444" s="51" t="s">
        <v>3980</v>
      </c>
      <c r="E444" s="51" t="s">
        <v>3981</v>
      </c>
      <c r="F444" s="51" t="s">
        <v>1684</v>
      </c>
      <c r="G444" s="53">
        <v>43670</v>
      </c>
      <c r="H444" s="51" t="s">
        <v>3494</v>
      </c>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1"/>
      <c r="AL444" s="51"/>
      <c r="AM444" s="51"/>
    </row>
    <row r="445" spans="1:39" x14ac:dyDescent="0.2">
      <c r="A445" s="51" t="s">
        <v>1586</v>
      </c>
      <c r="B445" s="51" t="s">
        <v>3982</v>
      </c>
      <c r="C445" s="52">
        <v>6</v>
      </c>
      <c r="D445" s="51" t="s">
        <v>3983</v>
      </c>
      <c r="E445" s="51" t="s">
        <v>3984</v>
      </c>
      <c r="F445" s="51" t="s">
        <v>1596</v>
      </c>
      <c r="G445" s="53">
        <v>43865</v>
      </c>
      <c r="H445" s="51" t="s">
        <v>3494</v>
      </c>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1"/>
      <c r="AL445" s="51"/>
      <c r="AM445" s="51"/>
    </row>
    <row r="446" spans="1:39" x14ac:dyDescent="0.2">
      <c r="A446" s="51" t="s">
        <v>1586</v>
      </c>
      <c r="B446" s="51" t="s">
        <v>3985</v>
      </c>
      <c r="C446" s="52">
        <v>5</v>
      </c>
      <c r="D446" s="51" t="s">
        <v>3986</v>
      </c>
      <c r="E446" s="51" t="s">
        <v>3987</v>
      </c>
      <c r="F446" s="51" t="s">
        <v>1684</v>
      </c>
      <c r="G446" s="53">
        <v>43670</v>
      </c>
      <c r="H446" s="51" t="s">
        <v>3494</v>
      </c>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c r="AK446" s="51"/>
      <c r="AL446" s="51"/>
      <c r="AM446" s="51"/>
    </row>
    <row r="447" spans="1:39" x14ac:dyDescent="0.2">
      <c r="A447" s="51" t="s">
        <v>1586</v>
      </c>
      <c r="B447" s="51" t="s">
        <v>3988</v>
      </c>
      <c r="C447" s="52">
        <v>5</v>
      </c>
      <c r="D447" s="51" t="s">
        <v>3989</v>
      </c>
      <c r="E447" s="51" t="s">
        <v>3990</v>
      </c>
      <c r="F447" s="51" t="s">
        <v>1684</v>
      </c>
      <c r="G447" s="53">
        <v>43721</v>
      </c>
      <c r="H447" s="51" t="s">
        <v>3494</v>
      </c>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c r="AK447" s="51"/>
      <c r="AL447" s="51"/>
      <c r="AM447" s="51"/>
    </row>
    <row r="448" spans="1:39" x14ac:dyDescent="0.2">
      <c r="A448" s="51" t="s">
        <v>1586</v>
      </c>
      <c r="B448" s="51" t="s">
        <v>3991</v>
      </c>
      <c r="C448" s="52">
        <v>5</v>
      </c>
      <c r="D448" s="51" t="s">
        <v>3992</v>
      </c>
      <c r="E448" s="51" t="s">
        <v>3993</v>
      </c>
      <c r="F448" s="51" t="s">
        <v>1684</v>
      </c>
      <c r="G448" s="53">
        <v>43664</v>
      </c>
      <c r="H448" s="51" t="s">
        <v>3494</v>
      </c>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1"/>
      <c r="AL448" s="51"/>
      <c r="AM448" s="51"/>
    </row>
    <row r="449" spans="1:39" x14ac:dyDescent="0.2">
      <c r="A449" s="51" t="s">
        <v>1586</v>
      </c>
      <c r="B449" s="51" t="s">
        <v>3994</v>
      </c>
      <c r="C449" s="52">
        <v>4</v>
      </c>
      <c r="D449" s="51" t="s">
        <v>3995</v>
      </c>
      <c r="E449" s="51" t="s">
        <v>3996</v>
      </c>
      <c r="F449" s="51" t="s">
        <v>1684</v>
      </c>
      <c r="G449" s="53">
        <v>43670</v>
      </c>
      <c r="H449" s="51" t="s">
        <v>3494</v>
      </c>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c r="AK449" s="51"/>
      <c r="AL449" s="51"/>
      <c r="AM449" s="51"/>
    </row>
    <row r="450" spans="1:39" x14ac:dyDescent="0.2">
      <c r="A450" s="51" t="s">
        <v>1586</v>
      </c>
      <c r="B450" s="51" t="s">
        <v>3997</v>
      </c>
      <c r="C450" s="52">
        <v>5</v>
      </c>
      <c r="D450" s="51" t="s">
        <v>3998</v>
      </c>
      <c r="E450" s="51" t="s">
        <v>3999</v>
      </c>
      <c r="F450" s="51" t="s">
        <v>1684</v>
      </c>
      <c r="G450" s="53">
        <v>43790</v>
      </c>
      <c r="H450" s="51" t="s">
        <v>3494</v>
      </c>
      <c r="I450" s="53">
        <v>43790</v>
      </c>
      <c r="J450" s="51" t="s">
        <v>3495</v>
      </c>
      <c r="K450" s="51" t="s">
        <v>3496</v>
      </c>
      <c r="L450" s="51" t="s">
        <v>3549</v>
      </c>
      <c r="M450" s="51" t="s">
        <v>3498</v>
      </c>
      <c r="N450" s="51" t="s">
        <v>3939</v>
      </c>
      <c r="O450" s="51"/>
      <c r="P450" s="51"/>
      <c r="Q450" s="51" t="s">
        <v>4000</v>
      </c>
      <c r="R450" s="53">
        <v>43805</v>
      </c>
      <c r="S450" s="51"/>
      <c r="T450" s="51"/>
      <c r="U450" s="51"/>
      <c r="V450" s="51"/>
      <c r="W450" s="51"/>
      <c r="X450" s="51"/>
      <c r="Y450" s="51"/>
      <c r="Z450" s="51"/>
      <c r="AA450" s="51"/>
      <c r="AB450" s="51"/>
      <c r="AC450" s="51"/>
      <c r="AD450" s="51"/>
      <c r="AE450" s="51"/>
      <c r="AF450" s="51"/>
      <c r="AG450" s="51"/>
      <c r="AH450" s="51"/>
      <c r="AI450" s="51"/>
      <c r="AJ450" s="51"/>
      <c r="AK450" s="51"/>
      <c r="AL450" s="51"/>
      <c r="AM450" s="51"/>
    </row>
    <row r="451" spans="1:39" x14ac:dyDescent="0.2">
      <c r="A451" s="51" t="s">
        <v>1586</v>
      </c>
      <c r="B451" s="51" t="s">
        <v>3997</v>
      </c>
      <c r="C451" s="52">
        <v>5</v>
      </c>
      <c r="D451" s="51" t="s">
        <v>3998</v>
      </c>
      <c r="E451" s="51" t="s">
        <v>3999</v>
      </c>
      <c r="F451" s="51" t="s">
        <v>1684</v>
      </c>
      <c r="G451" s="53">
        <v>43790</v>
      </c>
      <c r="H451" s="51" t="s">
        <v>3494</v>
      </c>
      <c r="I451" s="53">
        <v>43790</v>
      </c>
      <c r="J451" s="51" t="s">
        <v>3495</v>
      </c>
      <c r="K451" s="51" t="s">
        <v>3496</v>
      </c>
      <c r="L451" s="51" t="s">
        <v>3772</v>
      </c>
      <c r="M451" s="51" t="s">
        <v>3498</v>
      </c>
      <c r="N451" s="51" t="s">
        <v>4001</v>
      </c>
      <c r="O451" s="51"/>
      <c r="P451" s="51"/>
      <c r="Q451" s="51" t="s">
        <v>4000</v>
      </c>
      <c r="R451" s="53">
        <v>43805</v>
      </c>
      <c r="S451" s="51"/>
      <c r="T451" s="51"/>
      <c r="U451" s="51"/>
      <c r="V451" s="51"/>
      <c r="W451" s="51"/>
      <c r="X451" s="51"/>
      <c r="Y451" s="51"/>
      <c r="Z451" s="51"/>
      <c r="AA451" s="51"/>
      <c r="AB451" s="51"/>
      <c r="AC451" s="51"/>
      <c r="AD451" s="51"/>
      <c r="AE451" s="51"/>
      <c r="AF451" s="51"/>
      <c r="AG451" s="51"/>
      <c r="AH451" s="51"/>
      <c r="AI451" s="51"/>
      <c r="AJ451" s="51"/>
      <c r="AK451" s="51"/>
      <c r="AL451" s="51"/>
      <c r="AM451" s="51"/>
    </row>
    <row r="452" spans="1:39" x14ac:dyDescent="0.2">
      <c r="A452" s="51" t="s">
        <v>1586</v>
      </c>
      <c r="B452" s="51" t="s">
        <v>3997</v>
      </c>
      <c r="C452" s="52">
        <v>5</v>
      </c>
      <c r="D452" s="51" t="s">
        <v>3998</v>
      </c>
      <c r="E452" s="51" t="s">
        <v>3999</v>
      </c>
      <c r="F452" s="51" t="s">
        <v>1684</v>
      </c>
      <c r="G452" s="53">
        <v>43790</v>
      </c>
      <c r="H452" s="51" t="s">
        <v>3494</v>
      </c>
      <c r="I452" s="53">
        <v>43790</v>
      </c>
      <c r="J452" s="51" t="s">
        <v>3495</v>
      </c>
      <c r="K452" s="51" t="s">
        <v>3496</v>
      </c>
      <c r="L452" s="51" t="s">
        <v>3497</v>
      </c>
      <c r="M452" s="51" t="s">
        <v>3498</v>
      </c>
      <c r="N452" s="51" t="s">
        <v>4002</v>
      </c>
      <c r="O452" s="51"/>
      <c r="P452" s="51"/>
      <c r="Q452" s="51" t="s">
        <v>4000</v>
      </c>
      <c r="R452" s="53">
        <v>43805</v>
      </c>
      <c r="S452" s="51"/>
      <c r="T452" s="51"/>
      <c r="U452" s="51"/>
      <c r="V452" s="51"/>
      <c r="W452" s="51"/>
      <c r="X452" s="51"/>
      <c r="Y452" s="51"/>
      <c r="Z452" s="51"/>
      <c r="AA452" s="51"/>
      <c r="AB452" s="51"/>
      <c r="AC452" s="51"/>
      <c r="AD452" s="51"/>
      <c r="AE452" s="51"/>
      <c r="AF452" s="51"/>
      <c r="AG452" s="51"/>
      <c r="AH452" s="51"/>
      <c r="AI452" s="51"/>
      <c r="AJ452" s="51"/>
      <c r="AK452" s="51"/>
      <c r="AL452" s="51"/>
      <c r="AM452" s="51"/>
    </row>
    <row r="453" spans="1:39" x14ac:dyDescent="0.2">
      <c r="A453" s="51" t="s">
        <v>1586</v>
      </c>
      <c r="B453" s="51" t="s">
        <v>4003</v>
      </c>
      <c r="C453" s="52">
        <v>5</v>
      </c>
      <c r="D453" s="51" t="s">
        <v>4004</v>
      </c>
      <c r="E453" s="51" t="s">
        <v>4005</v>
      </c>
      <c r="F453" s="51" t="s">
        <v>1684</v>
      </c>
      <c r="G453" s="53">
        <v>43655</v>
      </c>
      <c r="H453" s="51" t="s">
        <v>3493</v>
      </c>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1"/>
      <c r="AL453" s="51"/>
      <c r="AM453" s="51"/>
    </row>
    <row r="454" spans="1:39" x14ac:dyDescent="0.2">
      <c r="A454" s="51" t="s">
        <v>1586</v>
      </c>
      <c r="B454" s="51" t="s">
        <v>4006</v>
      </c>
      <c r="C454" s="52">
        <v>7</v>
      </c>
      <c r="D454" s="51" t="s">
        <v>4007</v>
      </c>
      <c r="E454" s="51" t="s">
        <v>4008</v>
      </c>
      <c r="F454" s="51" t="s">
        <v>1684</v>
      </c>
      <c r="G454" s="53">
        <v>43903</v>
      </c>
      <c r="H454" s="51" t="s">
        <v>3494</v>
      </c>
      <c r="I454" s="53">
        <v>43903</v>
      </c>
      <c r="J454" s="51" t="s">
        <v>3495</v>
      </c>
      <c r="K454" s="51" t="s">
        <v>3496</v>
      </c>
      <c r="L454" s="51" t="s">
        <v>4009</v>
      </c>
      <c r="M454" s="51" t="s">
        <v>3532</v>
      </c>
      <c r="N454" s="51" t="s">
        <v>4010</v>
      </c>
      <c r="O454" s="51" t="s">
        <v>4011</v>
      </c>
      <c r="P454" s="53">
        <v>43908</v>
      </c>
      <c r="Q454" s="51"/>
      <c r="R454" s="51"/>
      <c r="S454" s="51"/>
      <c r="T454" s="51"/>
      <c r="U454" s="51"/>
      <c r="V454" s="51"/>
      <c r="W454" s="51"/>
      <c r="X454" s="51"/>
      <c r="Y454" s="51"/>
      <c r="Z454" s="51"/>
      <c r="AA454" s="51"/>
      <c r="AB454" s="51"/>
      <c r="AC454" s="51"/>
      <c r="AD454" s="51"/>
      <c r="AE454" s="51"/>
      <c r="AF454" s="51"/>
      <c r="AG454" s="51"/>
      <c r="AH454" s="51"/>
      <c r="AI454" s="51"/>
      <c r="AJ454" s="51"/>
      <c r="AK454" s="51"/>
      <c r="AL454" s="51"/>
      <c r="AM454" s="51"/>
    </row>
    <row r="455" spans="1:39" x14ac:dyDescent="0.2">
      <c r="A455" s="51" t="s">
        <v>1586</v>
      </c>
      <c r="B455" s="51" t="s">
        <v>4012</v>
      </c>
      <c r="C455" s="52">
        <v>5</v>
      </c>
      <c r="D455" s="51" t="s">
        <v>4013</v>
      </c>
      <c r="E455" s="51" t="s">
        <v>4014</v>
      </c>
      <c r="F455" s="51" t="s">
        <v>1684</v>
      </c>
      <c r="G455" s="53">
        <v>43888</v>
      </c>
      <c r="H455" s="51" t="s">
        <v>3494</v>
      </c>
      <c r="I455" s="51"/>
      <c r="J455" s="51"/>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c r="AK455" s="51"/>
      <c r="AL455" s="51"/>
      <c r="AM455" s="51"/>
    </row>
    <row r="456" spans="1:39" x14ac:dyDescent="0.2">
      <c r="A456" s="51" t="s">
        <v>1586</v>
      </c>
      <c r="B456" s="51" t="s">
        <v>4015</v>
      </c>
      <c r="C456" s="52">
        <v>6</v>
      </c>
      <c r="D456" s="51" t="s">
        <v>4016</v>
      </c>
      <c r="E456" s="51" t="s">
        <v>4017</v>
      </c>
      <c r="F456" s="51" t="s">
        <v>1704</v>
      </c>
      <c r="G456" s="53">
        <v>43903</v>
      </c>
      <c r="H456" s="51" t="s">
        <v>3494</v>
      </c>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c r="AJ456" s="51"/>
      <c r="AK456" s="51"/>
      <c r="AL456" s="51"/>
      <c r="AM456" s="51"/>
    </row>
    <row r="457" spans="1:39" x14ac:dyDescent="0.2">
      <c r="A457" s="51" t="s">
        <v>1586</v>
      </c>
      <c r="B457" s="51" t="s">
        <v>4018</v>
      </c>
      <c r="C457" s="52">
        <v>5</v>
      </c>
      <c r="D457" s="51" t="s">
        <v>4019</v>
      </c>
      <c r="E457" s="51" t="s">
        <v>4020</v>
      </c>
      <c r="F457" s="51" t="s">
        <v>1684</v>
      </c>
      <c r="G457" s="53">
        <v>43655</v>
      </c>
      <c r="H457" s="51" t="s">
        <v>3494</v>
      </c>
      <c r="I457" s="53">
        <v>43655</v>
      </c>
      <c r="J457" s="51" t="s">
        <v>3495</v>
      </c>
      <c r="K457" s="51" t="s">
        <v>3496</v>
      </c>
      <c r="L457" s="51" t="s">
        <v>3497</v>
      </c>
      <c r="M457" s="51" t="s">
        <v>3498</v>
      </c>
      <c r="N457" s="51" t="s">
        <v>4021</v>
      </c>
      <c r="O457" s="51"/>
      <c r="P457" s="51"/>
      <c r="Q457" s="51" t="s">
        <v>4022</v>
      </c>
      <c r="R457" s="53">
        <v>43668</v>
      </c>
      <c r="S457" s="51"/>
      <c r="T457" s="51"/>
      <c r="U457" s="51"/>
      <c r="V457" s="51"/>
      <c r="W457" s="51"/>
      <c r="X457" s="51"/>
      <c r="Y457" s="51"/>
      <c r="Z457" s="51"/>
      <c r="AA457" s="51"/>
      <c r="AB457" s="51"/>
      <c r="AC457" s="51"/>
      <c r="AD457" s="51"/>
      <c r="AE457" s="51"/>
      <c r="AF457" s="51"/>
      <c r="AG457" s="51"/>
      <c r="AH457" s="51"/>
      <c r="AI457" s="51"/>
      <c r="AJ457" s="51"/>
      <c r="AK457" s="51"/>
      <c r="AL457" s="51"/>
      <c r="AM457" s="51"/>
    </row>
    <row r="458" spans="1:39" x14ac:dyDescent="0.2">
      <c r="A458" s="51" t="s">
        <v>1586</v>
      </c>
      <c r="B458" s="51" t="s">
        <v>4018</v>
      </c>
      <c r="C458" s="52">
        <v>5</v>
      </c>
      <c r="D458" s="51" t="s">
        <v>4019</v>
      </c>
      <c r="E458" s="51" t="s">
        <v>4020</v>
      </c>
      <c r="F458" s="51" t="s">
        <v>1684</v>
      </c>
      <c r="G458" s="53">
        <v>43655</v>
      </c>
      <c r="H458" s="51" t="s">
        <v>3494</v>
      </c>
      <c r="I458" s="53">
        <v>43655</v>
      </c>
      <c r="J458" s="51" t="s">
        <v>3495</v>
      </c>
      <c r="K458" s="51" t="s">
        <v>3496</v>
      </c>
      <c r="L458" s="51" t="s">
        <v>3537</v>
      </c>
      <c r="M458" s="51" t="s">
        <v>3498</v>
      </c>
      <c r="N458" s="51" t="s">
        <v>4023</v>
      </c>
      <c r="O458" s="51"/>
      <c r="P458" s="51"/>
      <c r="Q458" s="51" t="s">
        <v>4022</v>
      </c>
      <c r="R458" s="53">
        <v>43668</v>
      </c>
      <c r="S458" s="51"/>
      <c r="T458" s="51"/>
      <c r="U458" s="51"/>
      <c r="V458" s="51"/>
      <c r="W458" s="51"/>
      <c r="X458" s="51"/>
      <c r="Y458" s="51"/>
      <c r="Z458" s="51"/>
      <c r="AA458" s="51"/>
      <c r="AB458" s="51"/>
      <c r="AC458" s="51"/>
      <c r="AD458" s="51"/>
      <c r="AE458" s="51"/>
      <c r="AF458" s="51"/>
      <c r="AG458" s="51"/>
      <c r="AH458" s="51"/>
      <c r="AI458" s="51"/>
      <c r="AJ458" s="51"/>
      <c r="AK458" s="51"/>
      <c r="AL458" s="51"/>
      <c r="AM458" s="51"/>
    </row>
    <row r="459" spans="1:39" x14ac:dyDescent="0.2">
      <c r="A459" s="51" t="s">
        <v>1586</v>
      </c>
      <c r="B459" s="51" t="s">
        <v>4018</v>
      </c>
      <c r="C459" s="52">
        <v>5</v>
      </c>
      <c r="D459" s="51" t="s">
        <v>4019</v>
      </c>
      <c r="E459" s="51" t="s">
        <v>4020</v>
      </c>
      <c r="F459" s="51" t="s">
        <v>1684</v>
      </c>
      <c r="G459" s="53">
        <v>43655</v>
      </c>
      <c r="H459" s="51" t="s">
        <v>3494</v>
      </c>
      <c r="I459" s="53">
        <v>43655</v>
      </c>
      <c r="J459" s="51" t="s">
        <v>3495</v>
      </c>
      <c r="K459" s="51" t="s">
        <v>3496</v>
      </c>
      <c r="L459" s="51" t="s">
        <v>3537</v>
      </c>
      <c r="M459" s="51" t="s">
        <v>3498</v>
      </c>
      <c r="N459" s="51" t="s">
        <v>4024</v>
      </c>
      <c r="O459" s="51"/>
      <c r="P459" s="51"/>
      <c r="Q459" s="51" t="s">
        <v>4022</v>
      </c>
      <c r="R459" s="53">
        <v>43668</v>
      </c>
      <c r="S459" s="51"/>
      <c r="T459" s="51"/>
      <c r="U459" s="51"/>
      <c r="V459" s="51"/>
      <c r="W459" s="51"/>
      <c r="X459" s="51"/>
      <c r="Y459" s="51"/>
      <c r="Z459" s="51"/>
      <c r="AA459" s="51"/>
      <c r="AB459" s="51"/>
      <c r="AC459" s="51"/>
      <c r="AD459" s="51"/>
      <c r="AE459" s="51"/>
      <c r="AF459" s="51"/>
      <c r="AG459" s="51"/>
      <c r="AH459" s="51"/>
      <c r="AI459" s="51"/>
      <c r="AJ459" s="51"/>
      <c r="AK459" s="51"/>
      <c r="AL459" s="51"/>
      <c r="AM459" s="51"/>
    </row>
    <row r="460" spans="1:39" x14ac:dyDescent="0.2">
      <c r="A460" s="51" t="s">
        <v>1586</v>
      </c>
      <c r="B460" s="51" t="s">
        <v>4018</v>
      </c>
      <c r="C460" s="52">
        <v>5</v>
      </c>
      <c r="D460" s="51" t="s">
        <v>4019</v>
      </c>
      <c r="E460" s="51" t="s">
        <v>4020</v>
      </c>
      <c r="F460" s="51" t="s">
        <v>1684</v>
      </c>
      <c r="G460" s="53">
        <v>43655</v>
      </c>
      <c r="H460" s="51" t="s">
        <v>3494</v>
      </c>
      <c r="I460" s="53">
        <v>43655</v>
      </c>
      <c r="J460" s="51" t="s">
        <v>3495</v>
      </c>
      <c r="K460" s="51" t="s">
        <v>3496</v>
      </c>
      <c r="L460" s="51" t="s">
        <v>3772</v>
      </c>
      <c r="M460" s="51" t="s">
        <v>3498</v>
      </c>
      <c r="N460" s="51" t="s">
        <v>4025</v>
      </c>
      <c r="O460" s="51"/>
      <c r="P460" s="51"/>
      <c r="Q460" s="51" t="s">
        <v>4022</v>
      </c>
      <c r="R460" s="53">
        <v>43668</v>
      </c>
      <c r="S460" s="51"/>
      <c r="T460" s="51"/>
      <c r="U460" s="51"/>
      <c r="V460" s="51"/>
      <c r="W460" s="51"/>
      <c r="X460" s="51"/>
      <c r="Y460" s="51"/>
      <c r="Z460" s="51"/>
      <c r="AA460" s="51"/>
      <c r="AB460" s="51"/>
      <c r="AC460" s="51"/>
      <c r="AD460" s="51"/>
      <c r="AE460" s="51"/>
      <c r="AF460" s="51"/>
      <c r="AG460" s="51"/>
      <c r="AH460" s="51"/>
      <c r="AI460" s="51"/>
      <c r="AJ460" s="51"/>
      <c r="AK460" s="51"/>
      <c r="AL460" s="51"/>
      <c r="AM460" s="51"/>
    </row>
    <row r="461" spans="1:39" x14ac:dyDescent="0.2">
      <c r="A461" s="51" t="s">
        <v>1586</v>
      </c>
      <c r="B461" s="51" t="s">
        <v>4018</v>
      </c>
      <c r="C461" s="52">
        <v>5</v>
      </c>
      <c r="D461" s="51" t="s">
        <v>4019</v>
      </c>
      <c r="E461" s="51" t="s">
        <v>4020</v>
      </c>
      <c r="F461" s="51" t="s">
        <v>1684</v>
      </c>
      <c r="G461" s="53">
        <v>43655</v>
      </c>
      <c r="H461" s="51" t="s">
        <v>3494</v>
      </c>
      <c r="I461" s="53">
        <v>43655</v>
      </c>
      <c r="J461" s="51" t="s">
        <v>3495</v>
      </c>
      <c r="K461" s="51" t="s">
        <v>3496</v>
      </c>
      <c r="L461" s="51" t="s">
        <v>3772</v>
      </c>
      <c r="M461" s="51" t="s">
        <v>3498</v>
      </c>
      <c r="N461" s="51" t="s">
        <v>4026</v>
      </c>
      <c r="O461" s="51"/>
      <c r="P461" s="51"/>
      <c r="Q461" s="51" t="s">
        <v>4022</v>
      </c>
      <c r="R461" s="53">
        <v>43668</v>
      </c>
      <c r="S461" s="51"/>
      <c r="T461" s="51"/>
      <c r="U461" s="51"/>
      <c r="V461" s="51"/>
      <c r="W461" s="51"/>
      <c r="X461" s="51"/>
      <c r="Y461" s="51"/>
      <c r="Z461" s="51"/>
      <c r="AA461" s="51"/>
      <c r="AB461" s="51"/>
      <c r="AC461" s="51"/>
      <c r="AD461" s="51"/>
      <c r="AE461" s="51"/>
      <c r="AF461" s="51"/>
      <c r="AG461" s="51"/>
      <c r="AH461" s="51"/>
      <c r="AI461" s="51"/>
      <c r="AJ461" s="51"/>
      <c r="AK461" s="51"/>
      <c r="AL461" s="51"/>
      <c r="AM461" s="51"/>
    </row>
    <row r="462" spans="1:39" x14ac:dyDescent="0.2">
      <c r="A462" s="51" t="s">
        <v>1586</v>
      </c>
      <c r="B462" s="51" t="s">
        <v>4027</v>
      </c>
      <c r="C462" s="52">
        <v>5</v>
      </c>
      <c r="D462" s="51" t="s">
        <v>4028</v>
      </c>
      <c r="E462" s="51" t="s">
        <v>4029</v>
      </c>
      <c r="F462" s="51" t="s">
        <v>1624</v>
      </c>
      <c r="G462" s="53">
        <v>43775</v>
      </c>
      <c r="H462" s="51" t="s">
        <v>3493</v>
      </c>
      <c r="I462" s="51"/>
      <c r="J462" s="51"/>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c r="AJ462" s="51"/>
      <c r="AK462" s="51"/>
      <c r="AL462" s="51"/>
      <c r="AM462" s="51"/>
    </row>
    <row r="463" spans="1:39" x14ac:dyDescent="0.2">
      <c r="A463" s="51" t="s">
        <v>1586</v>
      </c>
      <c r="B463" s="51" t="s">
        <v>4030</v>
      </c>
      <c r="C463" s="52">
        <v>5</v>
      </c>
      <c r="D463" s="51" t="s">
        <v>4031</v>
      </c>
      <c r="E463" s="51" t="s">
        <v>4032</v>
      </c>
      <c r="F463" s="51" t="s">
        <v>1684</v>
      </c>
      <c r="G463" s="53">
        <v>43676</v>
      </c>
      <c r="H463" s="51" t="s">
        <v>3508</v>
      </c>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c r="AK463" s="51"/>
      <c r="AL463" s="51"/>
      <c r="AM463" s="51"/>
    </row>
    <row r="464" spans="1:39" x14ac:dyDescent="0.2">
      <c r="A464" s="51" t="s">
        <v>1586</v>
      </c>
      <c r="B464" s="51" t="s">
        <v>4033</v>
      </c>
      <c r="C464" s="52">
        <v>2</v>
      </c>
      <c r="D464" s="51" t="s">
        <v>4034</v>
      </c>
      <c r="E464" s="51" t="s">
        <v>4035</v>
      </c>
      <c r="F464" s="51" t="s">
        <v>1684</v>
      </c>
      <c r="G464" s="53">
        <v>43672</v>
      </c>
      <c r="H464" s="51" t="s">
        <v>3494</v>
      </c>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c r="AJ464" s="51"/>
      <c r="AK464" s="51"/>
      <c r="AL464" s="51"/>
      <c r="AM464" s="51"/>
    </row>
    <row r="465" spans="1:39" x14ac:dyDescent="0.2">
      <c r="A465" s="51" t="s">
        <v>1586</v>
      </c>
      <c r="B465" s="51" t="s">
        <v>4036</v>
      </c>
      <c r="C465" s="52">
        <v>5</v>
      </c>
      <c r="D465" s="51" t="s">
        <v>4037</v>
      </c>
      <c r="E465" s="51" t="s">
        <v>4038</v>
      </c>
      <c r="F465" s="51" t="s">
        <v>1624</v>
      </c>
      <c r="G465" s="53">
        <v>43697</v>
      </c>
      <c r="H465" s="51" t="s">
        <v>3508</v>
      </c>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c r="AJ465" s="51"/>
      <c r="AK465" s="51"/>
      <c r="AL465" s="51"/>
      <c r="AM465" s="51"/>
    </row>
    <row r="466" spans="1:39" x14ac:dyDescent="0.2">
      <c r="A466" s="51" t="s">
        <v>1586</v>
      </c>
      <c r="B466" s="51" t="s">
        <v>4039</v>
      </c>
      <c r="C466" s="52">
        <v>5</v>
      </c>
      <c r="D466" s="51" t="s">
        <v>4040</v>
      </c>
      <c r="E466" s="51" t="s">
        <v>4041</v>
      </c>
      <c r="F466" s="51" t="s">
        <v>1624</v>
      </c>
      <c r="G466" s="53">
        <v>43746</v>
      </c>
      <c r="H466" s="51" t="s">
        <v>3508</v>
      </c>
      <c r="I466" s="51"/>
      <c r="J466" s="51"/>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c r="AJ466" s="51"/>
      <c r="AK466" s="51"/>
      <c r="AL466" s="51"/>
      <c r="AM466" s="51"/>
    </row>
    <row r="467" spans="1:39" x14ac:dyDescent="0.2">
      <c r="A467" s="51" t="s">
        <v>1586</v>
      </c>
      <c r="B467" s="51" t="s">
        <v>4042</v>
      </c>
      <c r="C467" s="52">
        <v>5</v>
      </c>
      <c r="D467" s="51" t="s">
        <v>4043</v>
      </c>
      <c r="E467" s="51" t="s">
        <v>4044</v>
      </c>
      <c r="F467" s="51" t="s">
        <v>1684</v>
      </c>
      <c r="G467" s="53">
        <v>43672</v>
      </c>
      <c r="H467" s="51" t="s">
        <v>3494</v>
      </c>
      <c r="I467" s="51"/>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c r="AK467" s="51"/>
      <c r="AL467" s="51"/>
      <c r="AM467" s="51"/>
    </row>
    <row r="468" spans="1:39" x14ac:dyDescent="0.2">
      <c r="A468" s="51" t="s">
        <v>1586</v>
      </c>
      <c r="B468" s="51" t="s">
        <v>4045</v>
      </c>
      <c r="C468" s="52">
        <v>5</v>
      </c>
      <c r="D468" s="51" t="s">
        <v>4046</v>
      </c>
      <c r="E468" s="51" t="s">
        <v>4047</v>
      </c>
      <c r="F468" s="51" t="s">
        <v>1624</v>
      </c>
      <c r="G468" s="53">
        <v>43697</v>
      </c>
      <c r="H468" s="51" t="s">
        <v>3508</v>
      </c>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1"/>
      <c r="AL468" s="51"/>
      <c r="AM468" s="51"/>
    </row>
    <row r="469" spans="1:39" x14ac:dyDescent="0.2">
      <c r="A469" s="51" t="s">
        <v>1586</v>
      </c>
      <c r="B469" s="51" t="s">
        <v>4048</v>
      </c>
      <c r="C469" s="52">
        <v>2</v>
      </c>
      <c r="D469" s="51" t="s">
        <v>4049</v>
      </c>
      <c r="E469" s="51" t="s">
        <v>4050</v>
      </c>
      <c r="F469" s="51" t="s">
        <v>1624</v>
      </c>
      <c r="G469" s="53">
        <v>43775</v>
      </c>
      <c r="H469" s="51" t="s">
        <v>3494</v>
      </c>
      <c r="I469" s="51"/>
      <c r="J469" s="51"/>
      <c r="K469" s="51"/>
      <c r="L469" s="51"/>
      <c r="M469" s="51"/>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1"/>
      <c r="AK469" s="51"/>
      <c r="AL469" s="51"/>
      <c r="AM469" s="51"/>
    </row>
    <row r="470" spans="1:39" x14ac:dyDescent="0.2">
      <c r="A470" s="51" t="s">
        <v>1586</v>
      </c>
      <c r="B470" s="51" t="s">
        <v>4051</v>
      </c>
      <c r="C470" s="52">
        <v>5</v>
      </c>
      <c r="D470" s="51" t="s">
        <v>4052</v>
      </c>
      <c r="E470" s="51" t="s">
        <v>4053</v>
      </c>
      <c r="F470" s="51" t="s">
        <v>1684</v>
      </c>
      <c r="G470" s="53">
        <v>43670</v>
      </c>
      <c r="H470" s="51" t="s">
        <v>3494</v>
      </c>
      <c r="I470" s="51"/>
      <c r="J470" s="51"/>
      <c r="K470" s="51"/>
      <c r="L470" s="51"/>
      <c r="M470" s="51"/>
      <c r="N470" s="51"/>
      <c r="O470" s="51"/>
      <c r="P470" s="51"/>
      <c r="Q470" s="51"/>
      <c r="R470" s="51"/>
      <c r="S470" s="51"/>
      <c r="T470" s="51"/>
      <c r="U470" s="51"/>
      <c r="V470" s="51"/>
      <c r="W470" s="51"/>
      <c r="X470" s="51"/>
      <c r="Y470" s="51"/>
      <c r="Z470" s="51"/>
      <c r="AA470" s="51"/>
      <c r="AB470" s="51"/>
      <c r="AC470" s="51"/>
      <c r="AD470" s="51"/>
      <c r="AE470" s="51"/>
      <c r="AF470" s="51"/>
      <c r="AG470" s="51"/>
      <c r="AH470" s="51"/>
      <c r="AI470" s="51"/>
      <c r="AJ470" s="51"/>
      <c r="AK470" s="51"/>
      <c r="AL470" s="51"/>
      <c r="AM470" s="51"/>
    </row>
    <row r="471" spans="1:39" x14ac:dyDescent="0.2">
      <c r="A471" s="51" t="s">
        <v>1586</v>
      </c>
      <c r="B471" s="51" t="s">
        <v>4054</v>
      </c>
      <c r="C471" s="52">
        <v>5</v>
      </c>
      <c r="D471" s="51" t="s">
        <v>4055</v>
      </c>
      <c r="E471" s="51" t="s">
        <v>4056</v>
      </c>
      <c r="F471" s="51" t="s">
        <v>1684</v>
      </c>
      <c r="G471" s="53">
        <v>43669</v>
      </c>
      <c r="H471" s="51" t="s">
        <v>3494</v>
      </c>
      <c r="I471" s="53">
        <v>43669</v>
      </c>
      <c r="J471" s="51" t="s">
        <v>3495</v>
      </c>
      <c r="K471" s="51" t="s">
        <v>3496</v>
      </c>
      <c r="L471" s="51" t="s">
        <v>3772</v>
      </c>
      <c r="M471" s="51" t="s">
        <v>3498</v>
      </c>
      <c r="N471" s="51" t="s">
        <v>4057</v>
      </c>
      <c r="O471" s="51"/>
      <c r="P471" s="51"/>
      <c r="Q471" s="51" t="s">
        <v>4058</v>
      </c>
      <c r="R471" s="53">
        <v>43682</v>
      </c>
      <c r="S471" s="51"/>
      <c r="T471" s="51"/>
      <c r="U471" s="51"/>
      <c r="V471" s="51"/>
      <c r="W471" s="51"/>
      <c r="X471" s="51"/>
      <c r="Y471" s="51"/>
      <c r="Z471" s="51"/>
      <c r="AA471" s="51"/>
      <c r="AB471" s="51"/>
      <c r="AC471" s="51"/>
      <c r="AD471" s="51"/>
      <c r="AE471" s="51"/>
      <c r="AF471" s="51"/>
      <c r="AG471" s="51"/>
      <c r="AH471" s="51"/>
      <c r="AI471" s="51"/>
      <c r="AJ471" s="51"/>
      <c r="AK471" s="51"/>
      <c r="AL471" s="51"/>
      <c r="AM471" s="51"/>
    </row>
    <row r="472" spans="1:39" x14ac:dyDescent="0.2">
      <c r="A472" s="51" t="s">
        <v>1586</v>
      </c>
      <c r="B472" s="51" t="s">
        <v>4054</v>
      </c>
      <c r="C472" s="52">
        <v>5</v>
      </c>
      <c r="D472" s="51" t="s">
        <v>4055</v>
      </c>
      <c r="E472" s="51" t="s">
        <v>4056</v>
      </c>
      <c r="F472" s="51" t="s">
        <v>1684</v>
      </c>
      <c r="G472" s="53">
        <v>43669</v>
      </c>
      <c r="H472" s="51" t="s">
        <v>3494</v>
      </c>
      <c r="I472" s="53">
        <v>43669</v>
      </c>
      <c r="J472" s="51" t="s">
        <v>3495</v>
      </c>
      <c r="K472" s="51" t="s">
        <v>3496</v>
      </c>
      <c r="L472" s="51" t="s">
        <v>3529</v>
      </c>
      <c r="M472" s="51" t="s">
        <v>3770</v>
      </c>
      <c r="N472" s="51" t="s">
        <v>4059</v>
      </c>
      <c r="O472" s="51"/>
      <c r="P472" s="51"/>
      <c r="Q472" s="51"/>
      <c r="R472" s="51"/>
      <c r="S472" s="51"/>
      <c r="T472" s="51"/>
      <c r="U472" s="51"/>
      <c r="V472" s="51"/>
      <c r="W472" s="51"/>
      <c r="X472" s="51"/>
      <c r="Y472" s="51"/>
      <c r="Z472" s="51"/>
      <c r="AA472" s="51"/>
      <c r="AB472" s="51"/>
      <c r="AC472" s="51"/>
      <c r="AD472" s="51"/>
      <c r="AE472" s="51"/>
      <c r="AF472" s="51"/>
      <c r="AG472" s="51"/>
      <c r="AH472" s="51"/>
      <c r="AI472" s="51"/>
      <c r="AJ472" s="51"/>
      <c r="AK472" s="51"/>
      <c r="AL472" s="51"/>
      <c r="AM472" s="51"/>
    </row>
    <row r="473" spans="1:39" x14ac:dyDescent="0.2">
      <c r="A473" s="51" t="s">
        <v>1586</v>
      </c>
      <c r="B473" s="51" t="s">
        <v>4060</v>
      </c>
      <c r="C473" s="52">
        <v>5</v>
      </c>
      <c r="D473" s="51" t="s">
        <v>4061</v>
      </c>
      <c r="E473" s="51" t="s">
        <v>4062</v>
      </c>
      <c r="F473" s="51" t="s">
        <v>1684</v>
      </c>
      <c r="G473" s="53">
        <v>43859</v>
      </c>
      <c r="H473" s="51" t="s">
        <v>3493</v>
      </c>
      <c r="I473" s="51"/>
      <c r="J473" s="51"/>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c r="AH473" s="51"/>
      <c r="AI473" s="51"/>
      <c r="AJ473" s="51"/>
      <c r="AK473" s="51"/>
      <c r="AL473" s="51"/>
      <c r="AM473" s="51"/>
    </row>
    <row r="474" spans="1:39" x14ac:dyDescent="0.2">
      <c r="A474" s="51" t="s">
        <v>1586</v>
      </c>
      <c r="B474" s="51" t="s">
        <v>4063</v>
      </c>
      <c r="C474" s="52">
        <v>5</v>
      </c>
      <c r="D474" s="51" t="s">
        <v>4064</v>
      </c>
      <c r="E474" s="51" t="s">
        <v>4065</v>
      </c>
      <c r="F474" s="51" t="s">
        <v>1684</v>
      </c>
      <c r="G474" s="53">
        <v>43859</v>
      </c>
      <c r="H474" s="51" t="s">
        <v>3508</v>
      </c>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c r="AK474" s="51"/>
      <c r="AL474" s="51"/>
      <c r="AM474" s="51"/>
    </row>
    <row r="475" spans="1:39" x14ac:dyDescent="0.2">
      <c r="A475" s="51" t="s">
        <v>1586</v>
      </c>
      <c r="B475" s="51" t="s">
        <v>4066</v>
      </c>
      <c r="C475" s="52">
        <v>4</v>
      </c>
      <c r="D475" s="51" t="s">
        <v>4067</v>
      </c>
      <c r="E475" s="51" t="s">
        <v>4068</v>
      </c>
      <c r="F475" s="51" t="s">
        <v>1684</v>
      </c>
      <c r="G475" s="53">
        <v>43676</v>
      </c>
      <c r="H475" s="51" t="s">
        <v>3494</v>
      </c>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51"/>
      <c r="AL475" s="51"/>
      <c r="AM475" s="51"/>
    </row>
    <row r="476" spans="1:39" x14ac:dyDescent="0.2">
      <c r="A476" s="51" t="s">
        <v>1586</v>
      </c>
      <c r="B476" s="51" t="s">
        <v>4069</v>
      </c>
      <c r="C476" s="52">
        <v>5</v>
      </c>
      <c r="D476" s="51" t="s">
        <v>4070</v>
      </c>
      <c r="E476" s="51" t="s">
        <v>4071</v>
      </c>
      <c r="F476" s="51" t="s">
        <v>1684</v>
      </c>
      <c r="G476" s="53">
        <v>43720</v>
      </c>
      <c r="H476" s="51" t="s">
        <v>3494</v>
      </c>
      <c r="I476" s="51"/>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c r="AJ476" s="51"/>
      <c r="AK476" s="51"/>
      <c r="AL476" s="51"/>
      <c r="AM476" s="51"/>
    </row>
    <row r="477" spans="1:39" x14ac:dyDescent="0.2">
      <c r="A477" s="51" t="s">
        <v>1586</v>
      </c>
      <c r="B477" s="51" t="s">
        <v>4072</v>
      </c>
      <c r="C477" s="52">
        <v>5</v>
      </c>
      <c r="D477" s="51" t="s">
        <v>4073</v>
      </c>
      <c r="E477" s="51" t="s">
        <v>4074</v>
      </c>
      <c r="F477" s="51" t="s">
        <v>1684</v>
      </c>
      <c r="G477" s="53">
        <v>43724</v>
      </c>
      <c r="H477" s="51" t="s">
        <v>3494</v>
      </c>
      <c r="I477" s="51"/>
      <c r="J477" s="51"/>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c r="AH477" s="51"/>
      <c r="AI477" s="51"/>
      <c r="AJ477" s="51"/>
      <c r="AK477" s="51"/>
      <c r="AL477" s="51"/>
      <c r="AM477" s="51"/>
    </row>
    <row r="478" spans="1:39" x14ac:dyDescent="0.2">
      <c r="A478" s="51" t="s">
        <v>1586</v>
      </c>
      <c r="B478" s="51" t="s">
        <v>4075</v>
      </c>
      <c r="C478" s="52">
        <v>5</v>
      </c>
      <c r="D478" s="51" t="s">
        <v>4076</v>
      </c>
      <c r="E478" s="51" t="s">
        <v>4077</v>
      </c>
      <c r="F478" s="51" t="s">
        <v>1684</v>
      </c>
      <c r="G478" s="53">
        <v>43720</v>
      </c>
      <c r="H478" s="51" t="s">
        <v>3494</v>
      </c>
      <c r="I478" s="51"/>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c r="AK478" s="51"/>
      <c r="AL478" s="51"/>
      <c r="AM478" s="51"/>
    </row>
    <row r="479" spans="1:39" x14ac:dyDescent="0.2">
      <c r="A479" s="51" t="s">
        <v>1586</v>
      </c>
      <c r="B479" s="51" t="s">
        <v>4078</v>
      </c>
      <c r="C479" s="52">
        <v>6</v>
      </c>
      <c r="D479" s="51" t="s">
        <v>4079</v>
      </c>
      <c r="E479" s="51" t="s">
        <v>4080</v>
      </c>
      <c r="F479" s="51" t="s">
        <v>1596</v>
      </c>
      <c r="G479" s="53">
        <v>43790</v>
      </c>
      <c r="H479" s="51" t="s">
        <v>3493</v>
      </c>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c r="AK479" s="51"/>
      <c r="AL479" s="51"/>
      <c r="AM479" s="51"/>
    </row>
    <row r="480" spans="1:39" x14ac:dyDescent="0.2">
      <c r="A480" s="51" t="s">
        <v>1586</v>
      </c>
      <c r="B480" s="51" t="s">
        <v>4081</v>
      </c>
      <c r="C480" s="52">
        <v>6</v>
      </c>
      <c r="D480" s="51" t="s">
        <v>4082</v>
      </c>
      <c r="E480" s="51" t="s">
        <v>4083</v>
      </c>
      <c r="F480" s="51" t="s">
        <v>1704</v>
      </c>
      <c r="G480" s="53">
        <v>43902</v>
      </c>
      <c r="H480" s="51" t="s">
        <v>3493</v>
      </c>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c r="AK480" s="51"/>
      <c r="AL480" s="51"/>
      <c r="AM480" s="51"/>
    </row>
    <row r="481" spans="1:39" x14ac:dyDescent="0.2">
      <c r="A481" s="51" t="s">
        <v>1586</v>
      </c>
      <c r="B481" s="51" t="s">
        <v>4084</v>
      </c>
      <c r="C481" s="52">
        <v>5</v>
      </c>
      <c r="D481" s="51" t="s">
        <v>4085</v>
      </c>
      <c r="E481" s="51" t="s">
        <v>3963</v>
      </c>
      <c r="F481" s="51" t="s">
        <v>1684</v>
      </c>
      <c r="G481" s="53">
        <v>43733</v>
      </c>
      <c r="H481" s="51" t="s">
        <v>3493</v>
      </c>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c r="AK481" s="51"/>
      <c r="AL481" s="51"/>
      <c r="AM481" s="51"/>
    </row>
    <row r="482" spans="1:39" x14ac:dyDescent="0.2">
      <c r="A482" s="51" t="s">
        <v>1586</v>
      </c>
      <c r="B482" s="51" t="s">
        <v>4086</v>
      </c>
      <c r="C482" s="52">
        <v>5</v>
      </c>
      <c r="D482" s="51" t="s">
        <v>4087</v>
      </c>
      <c r="E482" s="51" t="s">
        <v>3963</v>
      </c>
      <c r="F482" s="51" t="s">
        <v>1684</v>
      </c>
      <c r="G482" s="53">
        <v>43733</v>
      </c>
      <c r="H482" s="51" t="s">
        <v>3493</v>
      </c>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c r="AK482" s="51"/>
      <c r="AL482" s="51"/>
      <c r="AM482" s="51"/>
    </row>
    <row r="483" spans="1:39" x14ac:dyDescent="0.2">
      <c r="A483" s="51" t="s">
        <v>1586</v>
      </c>
      <c r="B483" s="51" t="s">
        <v>4088</v>
      </c>
      <c r="C483" s="52">
        <v>5</v>
      </c>
      <c r="D483" s="51" t="s">
        <v>4089</v>
      </c>
      <c r="E483" s="51" t="s">
        <v>4090</v>
      </c>
      <c r="F483" s="51" t="s">
        <v>1684</v>
      </c>
      <c r="G483" s="53">
        <v>43733</v>
      </c>
      <c r="H483" s="51" t="s">
        <v>3493</v>
      </c>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c r="AJ483" s="51"/>
      <c r="AK483" s="51"/>
      <c r="AL483" s="51"/>
      <c r="AM483" s="51"/>
    </row>
    <row r="484" spans="1:39" x14ac:dyDescent="0.2">
      <c r="A484" s="51" t="s">
        <v>1586</v>
      </c>
      <c r="B484" s="51" t="s">
        <v>4091</v>
      </c>
      <c r="C484" s="52">
        <v>6</v>
      </c>
      <c r="D484" s="51" t="s">
        <v>4092</v>
      </c>
      <c r="E484" s="51" t="s">
        <v>4093</v>
      </c>
      <c r="F484" s="51" t="s">
        <v>1596</v>
      </c>
      <c r="G484" s="53">
        <v>43774</v>
      </c>
      <c r="H484" s="51" t="s">
        <v>3494</v>
      </c>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c r="AK484" s="51"/>
      <c r="AL484" s="51"/>
      <c r="AM484" s="51"/>
    </row>
    <row r="485" spans="1:39" x14ac:dyDescent="0.2">
      <c r="A485" s="51" t="s">
        <v>1586</v>
      </c>
      <c r="B485" s="51" t="s">
        <v>4094</v>
      </c>
      <c r="C485" s="52">
        <v>5</v>
      </c>
      <c r="D485" s="51" t="s">
        <v>4095</v>
      </c>
      <c r="E485" s="51" t="s">
        <v>4096</v>
      </c>
      <c r="F485" s="51" t="s">
        <v>1704</v>
      </c>
      <c r="G485" s="53">
        <v>43902</v>
      </c>
      <c r="H485" s="51" t="s">
        <v>3494</v>
      </c>
      <c r="I485" s="53">
        <v>43902</v>
      </c>
      <c r="J485" s="51" t="s">
        <v>3495</v>
      </c>
      <c r="K485" s="51" t="s">
        <v>3496</v>
      </c>
      <c r="L485" s="51" t="s">
        <v>3549</v>
      </c>
      <c r="M485" s="51" t="s">
        <v>3498</v>
      </c>
      <c r="N485" s="51" t="s">
        <v>3939</v>
      </c>
      <c r="O485" s="51"/>
      <c r="P485" s="51"/>
      <c r="Q485" s="51" t="s">
        <v>4097</v>
      </c>
      <c r="R485" s="53">
        <v>43908</v>
      </c>
      <c r="S485" s="51"/>
      <c r="T485" s="51"/>
      <c r="U485" s="51"/>
      <c r="V485" s="51"/>
      <c r="W485" s="51"/>
      <c r="X485" s="51"/>
      <c r="Y485" s="51"/>
      <c r="Z485" s="51"/>
      <c r="AA485" s="51"/>
      <c r="AB485" s="51"/>
      <c r="AC485" s="51"/>
      <c r="AD485" s="51"/>
      <c r="AE485" s="51"/>
      <c r="AF485" s="51"/>
      <c r="AG485" s="51"/>
      <c r="AH485" s="51"/>
      <c r="AI485" s="51"/>
      <c r="AJ485" s="51"/>
      <c r="AK485" s="51"/>
      <c r="AL485" s="51"/>
      <c r="AM485" s="51"/>
    </row>
    <row r="486" spans="1:39" x14ac:dyDescent="0.2">
      <c r="A486" s="51" t="s">
        <v>1586</v>
      </c>
      <c r="B486" s="51" t="s">
        <v>4098</v>
      </c>
      <c r="C486" s="52">
        <v>4</v>
      </c>
      <c r="D486" s="51" t="s">
        <v>4099</v>
      </c>
      <c r="E486" s="51" t="s">
        <v>4100</v>
      </c>
      <c r="F486" s="51" t="s">
        <v>1684</v>
      </c>
      <c r="G486" s="53">
        <v>43782</v>
      </c>
      <c r="H486" s="51" t="s">
        <v>3494</v>
      </c>
      <c r="I486" s="53">
        <v>43782</v>
      </c>
      <c r="J486" s="51" t="s">
        <v>3495</v>
      </c>
      <c r="K486" s="51" t="s">
        <v>3496</v>
      </c>
      <c r="L486" s="51" t="s">
        <v>3529</v>
      </c>
      <c r="M486" s="51" t="s">
        <v>3498</v>
      </c>
      <c r="N486" s="51" t="s">
        <v>4101</v>
      </c>
      <c r="O486" s="51"/>
      <c r="P486" s="51"/>
      <c r="Q486" s="51" t="s">
        <v>4102</v>
      </c>
      <c r="R486" s="53">
        <v>43810</v>
      </c>
      <c r="S486" s="51"/>
      <c r="T486" s="51"/>
      <c r="U486" s="51"/>
      <c r="V486" s="51"/>
      <c r="W486" s="51"/>
      <c r="X486" s="51"/>
      <c r="Y486" s="51"/>
      <c r="Z486" s="51"/>
      <c r="AA486" s="51"/>
      <c r="AB486" s="51"/>
      <c r="AC486" s="51"/>
      <c r="AD486" s="51"/>
      <c r="AE486" s="51"/>
      <c r="AF486" s="51"/>
      <c r="AG486" s="51"/>
      <c r="AH486" s="51"/>
      <c r="AI486" s="51"/>
      <c r="AJ486" s="51"/>
      <c r="AK486" s="51"/>
      <c r="AL486" s="51"/>
      <c r="AM486" s="51"/>
    </row>
    <row r="487" spans="1:39" x14ac:dyDescent="0.2">
      <c r="A487" s="51" t="s">
        <v>1586</v>
      </c>
      <c r="B487" s="51" t="s">
        <v>4098</v>
      </c>
      <c r="C487" s="52">
        <v>4</v>
      </c>
      <c r="D487" s="51" t="s">
        <v>4099</v>
      </c>
      <c r="E487" s="51" t="s">
        <v>4100</v>
      </c>
      <c r="F487" s="51" t="s">
        <v>1684</v>
      </c>
      <c r="G487" s="53">
        <v>43782</v>
      </c>
      <c r="H487" s="51" t="s">
        <v>3494</v>
      </c>
      <c r="I487" s="53">
        <v>43782</v>
      </c>
      <c r="J487" s="51" t="s">
        <v>3495</v>
      </c>
      <c r="K487" s="51" t="s">
        <v>3496</v>
      </c>
      <c r="L487" s="51" t="s">
        <v>3772</v>
      </c>
      <c r="M487" s="51" t="s">
        <v>3498</v>
      </c>
      <c r="N487" s="51" t="s">
        <v>4103</v>
      </c>
      <c r="O487" s="51"/>
      <c r="P487" s="51"/>
      <c r="Q487" s="51" t="s">
        <v>4102</v>
      </c>
      <c r="R487" s="53">
        <v>43810</v>
      </c>
      <c r="S487" s="51"/>
      <c r="T487" s="51"/>
      <c r="U487" s="51"/>
      <c r="V487" s="51"/>
      <c r="W487" s="51"/>
      <c r="X487" s="51"/>
      <c r="Y487" s="51"/>
      <c r="Z487" s="51"/>
      <c r="AA487" s="51"/>
      <c r="AB487" s="51"/>
      <c r="AC487" s="51"/>
      <c r="AD487" s="51"/>
      <c r="AE487" s="51"/>
      <c r="AF487" s="51"/>
      <c r="AG487" s="51"/>
      <c r="AH487" s="51"/>
      <c r="AI487" s="51"/>
      <c r="AJ487" s="51"/>
      <c r="AK487" s="51"/>
      <c r="AL487" s="51"/>
      <c r="AM487" s="51"/>
    </row>
    <row r="488" spans="1:39" x14ac:dyDescent="0.2">
      <c r="A488" s="51" t="s">
        <v>1586</v>
      </c>
      <c r="B488" s="51" t="s">
        <v>4098</v>
      </c>
      <c r="C488" s="52">
        <v>4</v>
      </c>
      <c r="D488" s="51" t="s">
        <v>4099</v>
      </c>
      <c r="E488" s="51" t="s">
        <v>4100</v>
      </c>
      <c r="F488" s="51" t="s">
        <v>1684</v>
      </c>
      <c r="G488" s="53">
        <v>43782</v>
      </c>
      <c r="H488" s="51" t="s">
        <v>3494</v>
      </c>
      <c r="I488" s="53">
        <v>43782</v>
      </c>
      <c r="J488" s="51" t="s">
        <v>3495</v>
      </c>
      <c r="K488" s="51" t="s">
        <v>3496</v>
      </c>
      <c r="L488" s="51" t="s">
        <v>3527</v>
      </c>
      <c r="M488" s="51" t="s">
        <v>3498</v>
      </c>
      <c r="N488" s="51" t="s">
        <v>4104</v>
      </c>
      <c r="O488" s="51"/>
      <c r="P488" s="51"/>
      <c r="Q488" s="51" t="s">
        <v>4102</v>
      </c>
      <c r="R488" s="53">
        <v>43810</v>
      </c>
      <c r="S488" s="51"/>
      <c r="T488" s="51"/>
      <c r="U488" s="51"/>
      <c r="V488" s="51"/>
      <c r="W488" s="51"/>
      <c r="X488" s="51"/>
      <c r="Y488" s="51"/>
      <c r="Z488" s="51"/>
      <c r="AA488" s="51"/>
      <c r="AB488" s="51"/>
      <c r="AC488" s="51"/>
      <c r="AD488" s="51"/>
      <c r="AE488" s="51"/>
      <c r="AF488" s="51"/>
      <c r="AG488" s="51"/>
      <c r="AH488" s="51"/>
      <c r="AI488" s="51"/>
      <c r="AJ488" s="51"/>
      <c r="AK488" s="51"/>
      <c r="AL488" s="51"/>
      <c r="AM488" s="51"/>
    </row>
    <row r="489" spans="1:39" x14ac:dyDescent="0.2">
      <c r="A489" s="51" t="s">
        <v>1586</v>
      </c>
      <c r="B489" s="51" t="s">
        <v>4098</v>
      </c>
      <c r="C489" s="52">
        <v>4</v>
      </c>
      <c r="D489" s="51" t="s">
        <v>4099</v>
      </c>
      <c r="E489" s="51" t="s">
        <v>4100</v>
      </c>
      <c r="F489" s="51" t="s">
        <v>1684</v>
      </c>
      <c r="G489" s="53">
        <v>43782</v>
      </c>
      <c r="H489" s="51" t="s">
        <v>3494</v>
      </c>
      <c r="I489" s="53">
        <v>43782</v>
      </c>
      <c r="J489" s="51" t="s">
        <v>3495</v>
      </c>
      <c r="K489" s="51" t="s">
        <v>3496</v>
      </c>
      <c r="L489" s="51" t="s">
        <v>3537</v>
      </c>
      <c r="M489" s="51" t="s">
        <v>3498</v>
      </c>
      <c r="N489" s="51" t="s">
        <v>4105</v>
      </c>
      <c r="O489" s="51"/>
      <c r="P489" s="51"/>
      <c r="Q489" s="51" t="s">
        <v>4102</v>
      </c>
      <c r="R489" s="53">
        <v>43810</v>
      </c>
      <c r="S489" s="51"/>
      <c r="T489" s="51"/>
      <c r="U489" s="51"/>
      <c r="V489" s="51"/>
      <c r="W489" s="51"/>
      <c r="X489" s="51"/>
      <c r="Y489" s="51"/>
      <c r="Z489" s="51"/>
      <c r="AA489" s="51"/>
      <c r="AB489" s="51"/>
      <c r="AC489" s="51"/>
      <c r="AD489" s="51"/>
      <c r="AE489" s="51"/>
      <c r="AF489" s="51"/>
      <c r="AG489" s="51"/>
      <c r="AH489" s="51"/>
      <c r="AI489" s="51"/>
      <c r="AJ489" s="51"/>
      <c r="AK489" s="51"/>
      <c r="AL489" s="51"/>
      <c r="AM489" s="51"/>
    </row>
    <row r="490" spans="1:39" x14ac:dyDescent="0.2">
      <c r="A490" s="51" t="s">
        <v>1586</v>
      </c>
      <c r="B490" s="51" t="s">
        <v>4098</v>
      </c>
      <c r="C490" s="52">
        <v>4</v>
      </c>
      <c r="D490" s="51" t="s">
        <v>4099</v>
      </c>
      <c r="E490" s="51" t="s">
        <v>4100</v>
      </c>
      <c r="F490" s="51" t="s">
        <v>1684</v>
      </c>
      <c r="G490" s="53">
        <v>43782</v>
      </c>
      <c r="H490" s="51" t="s">
        <v>3494</v>
      </c>
      <c r="I490" s="53">
        <v>43782</v>
      </c>
      <c r="J490" s="51" t="s">
        <v>3495</v>
      </c>
      <c r="K490" s="51" t="s">
        <v>3496</v>
      </c>
      <c r="L490" s="51" t="s">
        <v>3537</v>
      </c>
      <c r="M490" s="51" t="s">
        <v>3498</v>
      </c>
      <c r="N490" s="51" t="s">
        <v>4106</v>
      </c>
      <c r="O490" s="51"/>
      <c r="P490" s="51"/>
      <c r="Q490" s="51" t="s">
        <v>4102</v>
      </c>
      <c r="R490" s="53">
        <v>43810</v>
      </c>
      <c r="S490" s="51"/>
      <c r="T490" s="51"/>
      <c r="U490" s="51"/>
      <c r="V490" s="51"/>
      <c r="W490" s="51"/>
      <c r="X490" s="51"/>
      <c r="Y490" s="51"/>
      <c r="Z490" s="51"/>
      <c r="AA490" s="51"/>
      <c r="AB490" s="51"/>
      <c r="AC490" s="51"/>
      <c r="AD490" s="51"/>
      <c r="AE490" s="51"/>
      <c r="AF490" s="51"/>
      <c r="AG490" s="51"/>
      <c r="AH490" s="51"/>
      <c r="AI490" s="51"/>
      <c r="AJ490" s="51"/>
      <c r="AK490" s="51"/>
      <c r="AL490" s="51"/>
      <c r="AM490" s="51"/>
    </row>
    <row r="491" spans="1:39" x14ac:dyDescent="0.2">
      <c r="A491" s="51" t="s">
        <v>1586</v>
      </c>
      <c r="B491" s="51" t="s">
        <v>4107</v>
      </c>
      <c r="C491" s="52">
        <v>5</v>
      </c>
      <c r="D491" s="51" t="s">
        <v>4108</v>
      </c>
      <c r="E491" s="51" t="s">
        <v>4109</v>
      </c>
      <c r="F491" s="51" t="s">
        <v>1684</v>
      </c>
      <c r="G491" s="53">
        <v>43676</v>
      </c>
      <c r="H491" s="51" t="s">
        <v>3493</v>
      </c>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c r="AK491" s="51"/>
      <c r="AL491" s="51"/>
      <c r="AM491" s="51"/>
    </row>
    <row r="492" spans="1:39" x14ac:dyDescent="0.2">
      <c r="A492" s="51" t="s">
        <v>1586</v>
      </c>
      <c r="B492" s="51" t="s">
        <v>4110</v>
      </c>
      <c r="C492" s="52">
        <v>5</v>
      </c>
      <c r="D492" s="51" t="s">
        <v>4111</v>
      </c>
      <c r="E492" s="51" t="s">
        <v>4112</v>
      </c>
      <c r="F492" s="51" t="s">
        <v>1684</v>
      </c>
      <c r="G492" s="53">
        <v>43888</v>
      </c>
      <c r="H492" s="51" t="s">
        <v>3494</v>
      </c>
      <c r="I492" s="53">
        <v>43888</v>
      </c>
      <c r="J492" s="51" t="s">
        <v>3495</v>
      </c>
      <c r="K492" s="51" t="s">
        <v>3496</v>
      </c>
      <c r="L492" s="51" t="s">
        <v>3549</v>
      </c>
      <c r="M492" s="51" t="s">
        <v>3532</v>
      </c>
      <c r="N492" s="51" t="s">
        <v>3815</v>
      </c>
      <c r="O492" s="51" t="s">
        <v>4113</v>
      </c>
      <c r="P492" s="53">
        <v>43894</v>
      </c>
      <c r="Q492" s="51"/>
      <c r="R492" s="51"/>
      <c r="S492" s="51"/>
      <c r="T492" s="51"/>
      <c r="U492" s="51"/>
      <c r="V492" s="51"/>
      <c r="W492" s="51"/>
      <c r="X492" s="51"/>
      <c r="Y492" s="51"/>
      <c r="Z492" s="51"/>
      <c r="AA492" s="51"/>
      <c r="AB492" s="51"/>
      <c r="AC492" s="51"/>
      <c r="AD492" s="51"/>
      <c r="AE492" s="51"/>
      <c r="AF492" s="51"/>
      <c r="AG492" s="51"/>
      <c r="AH492" s="51"/>
      <c r="AI492" s="51"/>
      <c r="AJ492" s="51"/>
      <c r="AK492" s="51"/>
      <c r="AL492" s="51"/>
      <c r="AM492" s="51"/>
    </row>
    <row r="493" spans="1:39" x14ac:dyDescent="0.2">
      <c r="A493" s="51" t="s">
        <v>1586</v>
      </c>
      <c r="B493" s="51" t="s">
        <v>4114</v>
      </c>
      <c r="C493" s="52">
        <v>5</v>
      </c>
      <c r="D493" s="51" t="s">
        <v>4115</v>
      </c>
      <c r="E493" s="51" t="s">
        <v>4116</v>
      </c>
      <c r="F493" s="51" t="s">
        <v>1624</v>
      </c>
      <c r="G493" s="53">
        <v>43775</v>
      </c>
      <c r="H493" s="51" t="s">
        <v>3493</v>
      </c>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c r="AK493" s="51"/>
      <c r="AL493" s="51"/>
      <c r="AM493" s="51"/>
    </row>
    <row r="494" spans="1:39" x14ac:dyDescent="0.2">
      <c r="A494" s="51" t="s">
        <v>1586</v>
      </c>
      <c r="B494" s="51" t="s">
        <v>4117</v>
      </c>
      <c r="C494" s="52">
        <v>5</v>
      </c>
      <c r="D494" s="51" t="s">
        <v>4118</v>
      </c>
      <c r="E494" s="51" t="s">
        <v>4119</v>
      </c>
      <c r="F494" s="51" t="s">
        <v>1684</v>
      </c>
      <c r="G494" s="53">
        <v>43724</v>
      </c>
      <c r="H494" s="51" t="s">
        <v>3494</v>
      </c>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c r="AK494" s="51"/>
      <c r="AL494" s="51"/>
      <c r="AM494" s="51"/>
    </row>
    <row r="495" spans="1:39" x14ac:dyDescent="0.2">
      <c r="A495" s="51" t="s">
        <v>1586</v>
      </c>
      <c r="B495" s="51" t="s">
        <v>4120</v>
      </c>
      <c r="C495" s="52">
        <v>5</v>
      </c>
      <c r="D495" s="51" t="s">
        <v>4121</v>
      </c>
      <c r="E495" s="51" t="s">
        <v>4122</v>
      </c>
      <c r="F495" s="51" t="s">
        <v>1596</v>
      </c>
      <c r="G495" s="53">
        <v>43859</v>
      </c>
      <c r="H495" s="51" t="s">
        <v>3493</v>
      </c>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c r="AK495" s="51"/>
      <c r="AL495" s="51"/>
      <c r="AM495" s="51"/>
    </row>
    <row r="496" spans="1:39" x14ac:dyDescent="0.2">
      <c r="A496" s="51" t="s">
        <v>1586</v>
      </c>
      <c r="B496" s="51" t="s">
        <v>4123</v>
      </c>
      <c r="C496" s="52">
        <v>4</v>
      </c>
      <c r="D496" s="51" t="s">
        <v>4124</v>
      </c>
      <c r="E496" s="51" t="s">
        <v>4125</v>
      </c>
      <c r="F496" s="51" t="s">
        <v>1596</v>
      </c>
      <c r="G496" s="53">
        <v>43859</v>
      </c>
      <c r="H496" s="51" t="s">
        <v>3494</v>
      </c>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c r="AK496" s="51"/>
      <c r="AL496" s="51"/>
      <c r="AM496" s="51"/>
    </row>
    <row r="497" spans="1:39" x14ac:dyDescent="0.2">
      <c r="A497" s="51" t="s">
        <v>1586</v>
      </c>
      <c r="B497" s="51" t="s">
        <v>4126</v>
      </c>
      <c r="C497" s="52">
        <v>5</v>
      </c>
      <c r="D497" s="51" t="s">
        <v>4127</v>
      </c>
      <c r="E497" s="51" t="s">
        <v>4128</v>
      </c>
      <c r="F497" s="51" t="s">
        <v>1596</v>
      </c>
      <c r="G497" s="53">
        <v>43859</v>
      </c>
      <c r="H497" s="51" t="s">
        <v>3494</v>
      </c>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c r="AK497" s="51"/>
      <c r="AL497" s="51"/>
      <c r="AM497" s="51"/>
    </row>
    <row r="498" spans="1:39" x14ac:dyDescent="0.2">
      <c r="A498" s="51" t="s">
        <v>1586</v>
      </c>
      <c r="B498" s="51" t="s">
        <v>4129</v>
      </c>
      <c r="C498" s="52">
        <v>3</v>
      </c>
      <c r="D498" s="51" t="s">
        <v>4130</v>
      </c>
      <c r="E498" s="51" t="s">
        <v>4131</v>
      </c>
      <c r="F498" s="51" t="s">
        <v>1596</v>
      </c>
      <c r="G498" s="53">
        <v>43859</v>
      </c>
      <c r="H498" s="51" t="s">
        <v>3494</v>
      </c>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c r="AK498" s="51"/>
      <c r="AL498" s="51"/>
      <c r="AM498" s="51"/>
    </row>
    <row r="499" spans="1:39" x14ac:dyDescent="0.2">
      <c r="A499" s="51" t="s">
        <v>1586</v>
      </c>
      <c r="B499" s="51" t="s">
        <v>4132</v>
      </c>
      <c r="C499" s="52">
        <v>5</v>
      </c>
      <c r="D499" s="51" t="s">
        <v>4133</v>
      </c>
      <c r="E499" s="51" t="s">
        <v>4134</v>
      </c>
      <c r="F499" s="51" t="s">
        <v>1596</v>
      </c>
      <c r="G499" s="53">
        <v>43774</v>
      </c>
      <c r="H499" s="51" t="s">
        <v>3494</v>
      </c>
      <c r="I499" s="51"/>
      <c r="J499" s="51"/>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c r="AJ499" s="51"/>
      <c r="AK499" s="51"/>
      <c r="AL499" s="51"/>
      <c r="AM499" s="51"/>
    </row>
    <row r="500" spans="1:39" x14ac:dyDescent="0.2">
      <c r="A500" s="51" t="s">
        <v>1586</v>
      </c>
      <c r="B500" s="51" t="s">
        <v>4135</v>
      </c>
      <c r="C500" s="52">
        <v>5</v>
      </c>
      <c r="D500" s="51" t="s">
        <v>4136</v>
      </c>
      <c r="E500" s="51" t="s">
        <v>4137</v>
      </c>
      <c r="F500" s="51" t="s">
        <v>1684</v>
      </c>
      <c r="G500" s="53">
        <v>43720</v>
      </c>
      <c r="H500" s="51" t="s">
        <v>3493</v>
      </c>
      <c r="I500" s="51"/>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c r="AK500" s="51"/>
      <c r="AL500" s="51"/>
      <c r="AM500" s="51"/>
    </row>
    <row r="501" spans="1:39" x14ac:dyDescent="0.2">
      <c r="A501" s="51" t="s">
        <v>1586</v>
      </c>
      <c r="B501" s="51" t="s">
        <v>4138</v>
      </c>
      <c r="C501" s="52">
        <v>8</v>
      </c>
      <c r="D501" s="51" t="s">
        <v>4139</v>
      </c>
      <c r="E501" s="51" t="s">
        <v>4140</v>
      </c>
      <c r="F501" s="51" t="s">
        <v>1619</v>
      </c>
      <c r="G501" s="53">
        <v>43782</v>
      </c>
      <c r="H501" s="51" t="s">
        <v>3493</v>
      </c>
      <c r="I501" s="51"/>
      <c r="J501" s="51"/>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1"/>
      <c r="AL501" s="51"/>
      <c r="AM501" s="51"/>
    </row>
    <row r="502" spans="1:39" x14ac:dyDescent="0.2">
      <c r="A502" s="51" t="s">
        <v>1586</v>
      </c>
      <c r="B502" s="51" t="s">
        <v>4141</v>
      </c>
      <c r="C502" s="52">
        <v>5</v>
      </c>
      <c r="D502" s="51" t="s">
        <v>4142</v>
      </c>
      <c r="E502" s="51" t="s">
        <v>4143</v>
      </c>
      <c r="F502" s="51" t="s">
        <v>1624</v>
      </c>
      <c r="G502" s="53">
        <v>43746</v>
      </c>
      <c r="H502" s="51" t="s">
        <v>3508</v>
      </c>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c r="AK502" s="51"/>
      <c r="AL502" s="51"/>
      <c r="AM502" s="51"/>
    </row>
    <row r="503" spans="1:39" x14ac:dyDescent="0.2">
      <c r="A503" s="51" t="s">
        <v>1586</v>
      </c>
      <c r="B503" s="51" t="s">
        <v>4144</v>
      </c>
      <c r="C503" s="52">
        <v>5</v>
      </c>
      <c r="D503" s="51" t="s">
        <v>4145</v>
      </c>
      <c r="E503" s="51" t="s">
        <v>4146</v>
      </c>
      <c r="F503" s="51" t="s">
        <v>1601</v>
      </c>
      <c r="G503" s="53">
        <v>43749</v>
      </c>
      <c r="H503" s="51" t="s">
        <v>3508</v>
      </c>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c r="AK503" s="51"/>
      <c r="AL503" s="51"/>
      <c r="AM503" s="51"/>
    </row>
    <row r="504" spans="1:39" x14ac:dyDescent="0.2">
      <c r="A504" s="51" t="s">
        <v>1586</v>
      </c>
      <c r="B504" s="51" t="s">
        <v>4147</v>
      </c>
      <c r="C504" s="52">
        <v>5</v>
      </c>
      <c r="D504" s="51" t="s">
        <v>4148</v>
      </c>
      <c r="E504" s="51" t="s">
        <v>4149</v>
      </c>
      <c r="F504" s="51" t="s">
        <v>1684</v>
      </c>
      <c r="G504" s="53">
        <v>43810</v>
      </c>
      <c r="H504" s="51" t="s">
        <v>3493</v>
      </c>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51"/>
      <c r="AL504" s="51"/>
      <c r="AM504" s="51"/>
    </row>
    <row r="505" spans="1:39" x14ac:dyDescent="0.2">
      <c r="A505" s="51" t="s">
        <v>1586</v>
      </c>
      <c r="B505" s="51" t="s">
        <v>4150</v>
      </c>
      <c r="C505" s="52">
        <v>5</v>
      </c>
      <c r="D505" s="51" t="s">
        <v>4151</v>
      </c>
      <c r="E505" s="51" t="s">
        <v>4152</v>
      </c>
      <c r="F505" s="51" t="s">
        <v>1684</v>
      </c>
      <c r="G505" s="53">
        <v>43670</v>
      </c>
      <c r="H505" s="51" t="s">
        <v>3493</v>
      </c>
      <c r="I505" s="51"/>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1"/>
      <c r="AL505" s="51"/>
      <c r="AM505" s="51"/>
    </row>
    <row r="506" spans="1:39" x14ac:dyDescent="0.2">
      <c r="A506" s="51" t="s">
        <v>1586</v>
      </c>
      <c r="B506" s="51" t="s">
        <v>4153</v>
      </c>
      <c r="C506" s="52">
        <v>5</v>
      </c>
      <c r="D506" s="51" t="s">
        <v>4154</v>
      </c>
      <c r="E506" s="51" t="s">
        <v>4155</v>
      </c>
      <c r="F506" s="51" t="s">
        <v>1624</v>
      </c>
      <c r="G506" s="53">
        <v>43775</v>
      </c>
      <c r="H506" s="51" t="s">
        <v>3494</v>
      </c>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1"/>
      <c r="AL506" s="51"/>
      <c r="AM506" s="51"/>
    </row>
    <row r="507" spans="1:39" x14ac:dyDescent="0.2">
      <c r="A507" s="51" t="s">
        <v>1586</v>
      </c>
      <c r="B507" s="51" t="s">
        <v>4156</v>
      </c>
      <c r="C507" s="52">
        <v>5</v>
      </c>
      <c r="D507" s="51" t="s">
        <v>4157</v>
      </c>
      <c r="E507" s="51" t="s">
        <v>4158</v>
      </c>
      <c r="F507" s="51" t="s">
        <v>1624</v>
      </c>
      <c r="G507" s="53">
        <v>43788</v>
      </c>
      <c r="H507" s="51" t="s">
        <v>3494</v>
      </c>
      <c r="I507" s="51"/>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1"/>
      <c r="AL507" s="51"/>
      <c r="AM507" s="51"/>
    </row>
    <row r="508" spans="1:39" x14ac:dyDescent="0.2">
      <c r="A508" s="51" t="s">
        <v>1586</v>
      </c>
      <c r="B508" s="51" t="s">
        <v>4159</v>
      </c>
      <c r="C508" s="52">
        <v>5</v>
      </c>
      <c r="D508" s="51" t="s">
        <v>4160</v>
      </c>
      <c r="E508" s="51" t="s">
        <v>4161</v>
      </c>
      <c r="F508" s="51" t="s">
        <v>1684</v>
      </c>
      <c r="G508" s="53">
        <v>43810</v>
      </c>
      <c r="H508" s="51" t="s">
        <v>3494</v>
      </c>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1"/>
      <c r="AL508" s="51"/>
      <c r="AM508" s="51"/>
    </row>
    <row r="509" spans="1:39" x14ac:dyDescent="0.2">
      <c r="A509" s="51" t="s">
        <v>1586</v>
      </c>
      <c r="B509" s="51" t="s">
        <v>4159</v>
      </c>
      <c r="C509" s="52">
        <v>5</v>
      </c>
      <c r="D509" s="51" t="s">
        <v>4160</v>
      </c>
      <c r="E509" s="51" t="s">
        <v>4161</v>
      </c>
      <c r="F509" s="51" t="s">
        <v>1684</v>
      </c>
      <c r="G509" s="53">
        <v>43871</v>
      </c>
      <c r="H509" s="51" t="s">
        <v>3494</v>
      </c>
      <c r="I509" s="51"/>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1"/>
      <c r="AL509" s="51"/>
      <c r="AM509" s="51"/>
    </row>
    <row r="510" spans="1:39" x14ac:dyDescent="0.2">
      <c r="A510" s="51" t="s">
        <v>1586</v>
      </c>
      <c r="B510" s="51" t="s">
        <v>4162</v>
      </c>
      <c r="C510" s="52">
        <v>5</v>
      </c>
      <c r="D510" s="51" t="s">
        <v>4163</v>
      </c>
      <c r="E510" s="51" t="s">
        <v>4164</v>
      </c>
      <c r="F510" s="51" t="s">
        <v>1624</v>
      </c>
      <c r="G510" s="53">
        <v>43775</v>
      </c>
      <c r="H510" s="51" t="s">
        <v>3494</v>
      </c>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1"/>
      <c r="AL510" s="51"/>
      <c r="AM510" s="51"/>
    </row>
    <row r="511" spans="1:39" x14ac:dyDescent="0.2">
      <c r="A511" s="51" t="s">
        <v>1586</v>
      </c>
      <c r="B511" s="51" t="s">
        <v>4165</v>
      </c>
      <c r="C511" s="52">
        <v>4</v>
      </c>
      <c r="D511" s="51" t="s">
        <v>4166</v>
      </c>
      <c r="E511" s="51" t="s">
        <v>4167</v>
      </c>
      <c r="F511" s="51" t="s">
        <v>1684</v>
      </c>
      <c r="G511" s="53">
        <v>43670</v>
      </c>
      <c r="H511" s="51" t="s">
        <v>3494</v>
      </c>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1"/>
      <c r="AL511" s="51"/>
      <c r="AM511" s="51"/>
    </row>
    <row r="512" spans="1:39" x14ac:dyDescent="0.2">
      <c r="A512" s="51" t="s">
        <v>1586</v>
      </c>
      <c r="B512" s="51" t="s">
        <v>4168</v>
      </c>
      <c r="C512" s="52">
        <v>4</v>
      </c>
      <c r="D512" s="51" t="s">
        <v>4169</v>
      </c>
      <c r="E512" s="51" t="s">
        <v>4170</v>
      </c>
      <c r="F512" s="51" t="s">
        <v>1704</v>
      </c>
      <c r="G512" s="53">
        <v>43782</v>
      </c>
      <c r="H512" s="51" t="s">
        <v>3508</v>
      </c>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1"/>
      <c r="AL512" s="51"/>
      <c r="AM512" s="51"/>
    </row>
    <row r="513" spans="1:39" x14ac:dyDescent="0.2">
      <c r="A513" s="51" t="s">
        <v>1586</v>
      </c>
      <c r="B513" s="51" t="s">
        <v>4171</v>
      </c>
      <c r="C513" s="52">
        <v>5</v>
      </c>
      <c r="D513" s="51" t="s">
        <v>4172</v>
      </c>
      <c r="E513" s="51" t="s">
        <v>4173</v>
      </c>
      <c r="F513" s="51" t="s">
        <v>1596</v>
      </c>
      <c r="G513" s="53">
        <v>43873</v>
      </c>
      <c r="H513" s="51" t="s">
        <v>3494</v>
      </c>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c r="AK513" s="51"/>
      <c r="AL513" s="51"/>
      <c r="AM513" s="51"/>
    </row>
    <row r="514" spans="1:39" x14ac:dyDescent="0.2">
      <c r="A514" s="51" t="s">
        <v>1586</v>
      </c>
      <c r="B514" s="51" t="s">
        <v>4174</v>
      </c>
      <c r="C514" s="52">
        <v>5</v>
      </c>
      <c r="D514" s="51" t="s">
        <v>4175</v>
      </c>
      <c r="E514" s="51" t="s">
        <v>4176</v>
      </c>
      <c r="F514" s="51" t="s">
        <v>1596</v>
      </c>
      <c r="G514" s="53">
        <v>43676</v>
      </c>
      <c r="H514" s="51" t="s">
        <v>3494</v>
      </c>
      <c r="I514" s="51"/>
      <c r="J514" s="51"/>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c r="AJ514" s="51"/>
      <c r="AK514" s="51"/>
      <c r="AL514" s="51"/>
      <c r="AM514" s="51"/>
    </row>
    <row r="515" spans="1:39" x14ac:dyDescent="0.2">
      <c r="A515" s="51" t="s">
        <v>1586</v>
      </c>
      <c r="B515" s="51" t="s">
        <v>4174</v>
      </c>
      <c r="C515" s="52">
        <v>5</v>
      </c>
      <c r="D515" s="51" t="s">
        <v>4175</v>
      </c>
      <c r="E515" s="51" t="s">
        <v>4176</v>
      </c>
      <c r="F515" s="51" t="s">
        <v>1596</v>
      </c>
      <c r="G515" s="53">
        <v>43782</v>
      </c>
      <c r="H515" s="51" t="s">
        <v>3493</v>
      </c>
      <c r="I515" s="51"/>
      <c r="J515" s="51"/>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c r="AK515" s="51"/>
      <c r="AL515" s="51"/>
      <c r="AM515" s="51"/>
    </row>
    <row r="516" spans="1:39" x14ac:dyDescent="0.2">
      <c r="A516" s="51" t="s">
        <v>1586</v>
      </c>
      <c r="B516" s="51" t="s">
        <v>4177</v>
      </c>
      <c r="C516" s="52">
        <v>5</v>
      </c>
      <c r="D516" s="51" t="s">
        <v>4178</v>
      </c>
      <c r="E516" s="51" t="s">
        <v>4179</v>
      </c>
      <c r="F516" s="51" t="s">
        <v>1624</v>
      </c>
      <c r="G516" s="53">
        <v>43742</v>
      </c>
      <c r="H516" s="51" t="s">
        <v>3508</v>
      </c>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c r="AJ516" s="51"/>
      <c r="AK516" s="51"/>
      <c r="AL516" s="51"/>
      <c r="AM516" s="51"/>
    </row>
    <row r="517" spans="1:39" x14ac:dyDescent="0.2">
      <c r="A517" s="51" t="s">
        <v>1586</v>
      </c>
      <c r="B517" s="51" t="s">
        <v>4180</v>
      </c>
      <c r="C517" s="52">
        <v>5</v>
      </c>
      <c r="D517" s="51" t="s">
        <v>4181</v>
      </c>
      <c r="E517" s="51" t="s">
        <v>4182</v>
      </c>
      <c r="F517" s="51" t="s">
        <v>1684</v>
      </c>
      <c r="G517" s="53">
        <v>43859</v>
      </c>
      <c r="H517" s="51" t="s">
        <v>3494</v>
      </c>
      <c r="I517" s="53">
        <v>43859</v>
      </c>
      <c r="J517" s="51" t="s">
        <v>3495</v>
      </c>
      <c r="K517" s="51" t="s">
        <v>3496</v>
      </c>
      <c r="L517" s="51" t="s">
        <v>3660</v>
      </c>
      <c r="M517" s="51" t="s">
        <v>3498</v>
      </c>
      <c r="N517" s="51" t="s">
        <v>4183</v>
      </c>
      <c r="O517" s="51"/>
      <c r="P517" s="51"/>
      <c r="Q517" s="51" t="s">
        <v>4184</v>
      </c>
      <c r="R517" s="53">
        <v>43864</v>
      </c>
      <c r="S517" s="51"/>
      <c r="T517" s="51"/>
      <c r="U517" s="51"/>
      <c r="V517" s="51"/>
      <c r="W517" s="51"/>
      <c r="X517" s="51"/>
      <c r="Y517" s="51"/>
      <c r="Z517" s="51"/>
      <c r="AA517" s="51"/>
      <c r="AB517" s="51"/>
      <c r="AC517" s="51"/>
      <c r="AD517" s="51"/>
      <c r="AE517" s="51"/>
      <c r="AF517" s="51"/>
      <c r="AG517" s="51"/>
      <c r="AH517" s="51"/>
      <c r="AI517" s="51"/>
      <c r="AJ517" s="51"/>
      <c r="AK517" s="51"/>
      <c r="AL517" s="51"/>
      <c r="AM517" s="51"/>
    </row>
    <row r="518" spans="1:39" x14ac:dyDescent="0.2">
      <c r="A518" s="51" t="s">
        <v>1586</v>
      </c>
      <c r="B518" s="51" t="s">
        <v>4180</v>
      </c>
      <c r="C518" s="52">
        <v>5</v>
      </c>
      <c r="D518" s="51" t="s">
        <v>4181</v>
      </c>
      <c r="E518" s="51" t="s">
        <v>4182</v>
      </c>
      <c r="F518" s="51" t="s">
        <v>1684</v>
      </c>
      <c r="G518" s="53">
        <v>43859</v>
      </c>
      <c r="H518" s="51" t="s">
        <v>3494</v>
      </c>
      <c r="I518" s="53">
        <v>43859</v>
      </c>
      <c r="J518" s="51" t="s">
        <v>3495</v>
      </c>
      <c r="K518" s="51" t="s">
        <v>3496</v>
      </c>
      <c r="L518" s="51" t="s">
        <v>3660</v>
      </c>
      <c r="M518" s="51" t="s">
        <v>3498</v>
      </c>
      <c r="N518" s="51" t="s">
        <v>4185</v>
      </c>
      <c r="O518" s="51"/>
      <c r="P518" s="51"/>
      <c r="Q518" s="51" t="s">
        <v>4184</v>
      </c>
      <c r="R518" s="53">
        <v>43864</v>
      </c>
      <c r="S518" s="51"/>
      <c r="T518" s="51"/>
      <c r="U518" s="51"/>
      <c r="V518" s="51"/>
      <c r="W518" s="51"/>
      <c r="X518" s="51"/>
      <c r="Y518" s="51"/>
      <c r="Z518" s="51"/>
      <c r="AA518" s="51"/>
      <c r="AB518" s="51"/>
      <c r="AC518" s="51"/>
      <c r="AD518" s="51"/>
      <c r="AE518" s="51"/>
      <c r="AF518" s="51"/>
      <c r="AG518" s="51"/>
      <c r="AH518" s="51"/>
      <c r="AI518" s="51"/>
      <c r="AJ518" s="51"/>
      <c r="AK518" s="51"/>
      <c r="AL518" s="51"/>
      <c r="AM518" s="51"/>
    </row>
    <row r="519" spans="1:39" x14ac:dyDescent="0.2">
      <c r="A519" s="51" t="s">
        <v>1586</v>
      </c>
      <c r="B519" s="51" t="s">
        <v>4186</v>
      </c>
      <c r="C519" s="52">
        <v>5</v>
      </c>
      <c r="D519" s="51" t="s">
        <v>4187</v>
      </c>
      <c r="E519" s="51" t="s">
        <v>1682</v>
      </c>
      <c r="F519" s="51" t="s">
        <v>1684</v>
      </c>
      <c r="G519" s="53">
        <v>43804</v>
      </c>
      <c r="H519" s="51" t="s">
        <v>3493</v>
      </c>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c r="AJ519" s="51"/>
      <c r="AK519" s="51"/>
      <c r="AL519" s="51"/>
      <c r="AM519" s="51"/>
    </row>
    <row r="520" spans="1:39" x14ac:dyDescent="0.2">
      <c r="A520" s="51" t="s">
        <v>1586</v>
      </c>
      <c r="B520" s="51" t="s">
        <v>4188</v>
      </c>
      <c r="C520" s="52">
        <v>3</v>
      </c>
      <c r="D520" s="51" t="s">
        <v>4189</v>
      </c>
      <c r="E520" s="51" t="s">
        <v>4190</v>
      </c>
      <c r="F520" s="51" t="s">
        <v>1684</v>
      </c>
      <c r="G520" s="53">
        <v>43720</v>
      </c>
      <c r="H520" s="51" t="s">
        <v>3493</v>
      </c>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c r="AK520" s="51"/>
      <c r="AL520" s="51"/>
      <c r="AM520" s="51"/>
    </row>
    <row r="521" spans="1:39" x14ac:dyDescent="0.2">
      <c r="A521" s="51" t="s">
        <v>1586</v>
      </c>
      <c r="B521" s="51" t="s">
        <v>4191</v>
      </c>
      <c r="C521" s="52">
        <v>5</v>
      </c>
      <c r="D521" s="51" t="s">
        <v>4192</v>
      </c>
      <c r="E521" s="51" t="s">
        <v>4193</v>
      </c>
      <c r="F521" s="51" t="s">
        <v>1624</v>
      </c>
      <c r="G521" s="53">
        <v>43746</v>
      </c>
      <c r="H521" s="51" t="s">
        <v>3508</v>
      </c>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c r="AK521" s="51"/>
      <c r="AL521" s="51"/>
      <c r="AM521" s="51"/>
    </row>
    <row r="522" spans="1:39" x14ac:dyDescent="0.2">
      <c r="A522" s="51" t="s">
        <v>1586</v>
      </c>
      <c r="B522" s="51" t="s">
        <v>4194</v>
      </c>
      <c r="C522" s="52">
        <v>4</v>
      </c>
      <c r="D522" s="51" t="s">
        <v>4195</v>
      </c>
      <c r="E522" s="51" t="s">
        <v>4196</v>
      </c>
      <c r="F522" s="51" t="s">
        <v>1699</v>
      </c>
      <c r="G522" s="53">
        <v>43679</v>
      </c>
      <c r="H522" s="51" t="s">
        <v>3494</v>
      </c>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c r="AK522" s="51"/>
      <c r="AL522" s="51"/>
      <c r="AM522" s="51"/>
    </row>
    <row r="523" spans="1:39" x14ac:dyDescent="0.2">
      <c r="A523" s="51" t="s">
        <v>1586</v>
      </c>
      <c r="B523" s="51" t="s">
        <v>4197</v>
      </c>
      <c r="C523" s="52">
        <v>3</v>
      </c>
      <c r="D523" s="51" t="s">
        <v>4198</v>
      </c>
      <c r="E523" s="51" t="s">
        <v>4199</v>
      </c>
      <c r="F523" s="51" t="s">
        <v>1624</v>
      </c>
      <c r="G523" s="53">
        <v>43746</v>
      </c>
      <c r="H523" s="51" t="s">
        <v>3508</v>
      </c>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c r="AK523" s="51"/>
      <c r="AL523" s="51"/>
      <c r="AM523" s="51"/>
    </row>
    <row r="524" spans="1:39" x14ac:dyDescent="0.2">
      <c r="A524" s="51" t="s">
        <v>1586</v>
      </c>
      <c r="B524" s="51" t="s">
        <v>4200</v>
      </c>
      <c r="C524" s="52">
        <v>4</v>
      </c>
      <c r="D524" s="51" t="s">
        <v>4201</v>
      </c>
      <c r="E524" s="51" t="s">
        <v>4202</v>
      </c>
      <c r="F524" s="51" t="s">
        <v>1684</v>
      </c>
      <c r="G524" s="53">
        <v>43669</v>
      </c>
      <c r="H524" s="51" t="s">
        <v>3494</v>
      </c>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c r="AJ524" s="51"/>
      <c r="AK524" s="51"/>
      <c r="AL524" s="51"/>
      <c r="AM524" s="51"/>
    </row>
    <row r="525" spans="1:39" x14ac:dyDescent="0.2">
      <c r="A525" s="51" t="s">
        <v>1586</v>
      </c>
      <c r="B525" s="51" t="s">
        <v>4203</v>
      </c>
      <c r="C525" s="52">
        <v>5</v>
      </c>
      <c r="D525" s="51" t="s">
        <v>4204</v>
      </c>
      <c r="E525" s="51" t="s">
        <v>4205</v>
      </c>
      <c r="F525" s="51" t="s">
        <v>1684</v>
      </c>
      <c r="G525" s="53">
        <v>43672</v>
      </c>
      <c r="H525" s="51" t="s">
        <v>3494</v>
      </c>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c r="AJ525" s="51"/>
      <c r="AK525" s="51"/>
      <c r="AL525" s="51"/>
      <c r="AM525" s="51"/>
    </row>
    <row r="526" spans="1:39" x14ac:dyDescent="0.2">
      <c r="A526" s="51" t="s">
        <v>1586</v>
      </c>
      <c r="B526" s="51" t="s">
        <v>4206</v>
      </c>
      <c r="C526" s="52">
        <v>4</v>
      </c>
      <c r="D526" s="51" t="s">
        <v>4207</v>
      </c>
      <c r="E526" s="51" t="s">
        <v>4208</v>
      </c>
      <c r="F526" s="51" t="s">
        <v>1684</v>
      </c>
      <c r="G526" s="53">
        <v>43669</v>
      </c>
      <c r="H526" s="51" t="s">
        <v>3508</v>
      </c>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c r="AJ526" s="51"/>
      <c r="AK526" s="51"/>
      <c r="AL526" s="51"/>
      <c r="AM526" s="51"/>
    </row>
    <row r="527" spans="1:39" x14ac:dyDescent="0.2">
      <c r="A527" s="51" t="s">
        <v>1586</v>
      </c>
      <c r="B527" s="51" t="s">
        <v>4209</v>
      </c>
      <c r="C527" s="52">
        <v>5</v>
      </c>
      <c r="D527" s="51" t="s">
        <v>4210</v>
      </c>
      <c r="E527" s="51" t="s">
        <v>4211</v>
      </c>
      <c r="F527" s="51" t="s">
        <v>1624</v>
      </c>
      <c r="G527" s="53">
        <v>43746</v>
      </c>
      <c r="H527" s="51" t="s">
        <v>3508</v>
      </c>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51"/>
      <c r="AL527" s="51"/>
      <c r="AM527" s="51"/>
    </row>
    <row r="528" spans="1:39" x14ac:dyDescent="0.2">
      <c r="A528" s="51" t="s">
        <v>1586</v>
      </c>
      <c r="B528" s="51" t="s">
        <v>4212</v>
      </c>
      <c r="C528" s="52">
        <v>4</v>
      </c>
      <c r="D528" s="51" t="s">
        <v>4213</v>
      </c>
      <c r="E528" s="51" t="s">
        <v>4214</v>
      </c>
      <c r="F528" s="51" t="s">
        <v>1684</v>
      </c>
      <c r="G528" s="53">
        <v>43670</v>
      </c>
      <c r="H528" s="51" t="s">
        <v>3508</v>
      </c>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c r="AF528" s="51"/>
      <c r="AG528" s="51"/>
      <c r="AH528" s="51"/>
      <c r="AI528" s="51"/>
      <c r="AJ528" s="51"/>
      <c r="AK528" s="51"/>
      <c r="AL528" s="51"/>
      <c r="AM528" s="51"/>
    </row>
    <row r="529" spans="1:39" x14ac:dyDescent="0.2">
      <c r="A529" s="51" t="s">
        <v>1586</v>
      </c>
      <c r="B529" s="51" t="s">
        <v>4215</v>
      </c>
      <c r="C529" s="52">
        <v>5</v>
      </c>
      <c r="D529" s="51" t="s">
        <v>4216</v>
      </c>
      <c r="E529" s="51" t="s">
        <v>4217</v>
      </c>
      <c r="F529" s="51" t="s">
        <v>1684</v>
      </c>
      <c r="G529" s="53">
        <v>43754</v>
      </c>
      <c r="H529" s="51" t="s">
        <v>3493</v>
      </c>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c r="AJ529" s="51"/>
      <c r="AK529" s="51"/>
      <c r="AL529" s="51"/>
      <c r="AM529" s="51"/>
    </row>
    <row r="530" spans="1:39" x14ac:dyDescent="0.2">
      <c r="A530" s="51" t="s">
        <v>1586</v>
      </c>
      <c r="B530" s="51" t="s">
        <v>4218</v>
      </c>
      <c r="C530" s="52">
        <v>4</v>
      </c>
      <c r="D530" s="51" t="s">
        <v>4219</v>
      </c>
      <c r="E530" s="51" t="s">
        <v>4220</v>
      </c>
      <c r="F530" s="51" t="s">
        <v>1601</v>
      </c>
      <c r="G530" s="53">
        <v>43712</v>
      </c>
      <c r="H530" s="51" t="s">
        <v>3494</v>
      </c>
      <c r="I530" s="53">
        <v>43712</v>
      </c>
      <c r="J530" s="51" t="s">
        <v>3495</v>
      </c>
      <c r="K530" s="51" t="s">
        <v>3496</v>
      </c>
      <c r="L530" s="51" t="s">
        <v>3772</v>
      </c>
      <c r="M530" s="51" t="s">
        <v>3498</v>
      </c>
      <c r="N530" s="51" t="s">
        <v>4221</v>
      </c>
      <c r="O530" s="51"/>
      <c r="P530" s="51"/>
      <c r="Q530" s="51" t="s">
        <v>4222</v>
      </c>
      <c r="R530" s="53">
        <v>43731</v>
      </c>
      <c r="S530" s="51"/>
      <c r="T530" s="51"/>
      <c r="U530" s="51"/>
      <c r="V530" s="51"/>
      <c r="W530" s="51"/>
      <c r="X530" s="51"/>
      <c r="Y530" s="51"/>
      <c r="Z530" s="51"/>
      <c r="AA530" s="51"/>
      <c r="AB530" s="51"/>
      <c r="AC530" s="51"/>
      <c r="AD530" s="51"/>
      <c r="AE530" s="51"/>
      <c r="AF530" s="51"/>
      <c r="AG530" s="51"/>
      <c r="AH530" s="51"/>
      <c r="AI530" s="51"/>
      <c r="AJ530" s="51"/>
      <c r="AK530" s="51"/>
      <c r="AL530" s="51"/>
      <c r="AM530" s="51"/>
    </row>
    <row r="531" spans="1:39" x14ac:dyDescent="0.2">
      <c r="A531" s="51" t="s">
        <v>1586</v>
      </c>
      <c r="B531" s="51" t="s">
        <v>4218</v>
      </c>
      <c r="C531" s="52">
        <v>4</v>
      </c>
      <c r="D531" s="51" t="s">
        <v>4219</v>
      </c>
      <c r="E531" s="51" t="s">
        <v>4220</v>
      </c>
      <c r="F531" s="51" t="s">
        <v>1601</v>
      </c>
      <c r="G531" s="53">
        <v>43712</v>
      </c>
      <c r="H531" s="51" t="s">
        <v>3494</v>
      </c>
      <c r="I531" s="53">
        <v>43712</v>
      </c>
      <c r="J531" s="51" t="s">
        <v>3495</v>
      </c>
      <c r="K531" s="51" t="s">
        <v>3496</v>
      </c>
      <c r="L531" s="51" t="s">
        <v>4223</v>
      </c>
      <c r="M531" s="51" t="s">
        <v>3498</v>
      </c>
      <c r="N531" s="51" t="s">
        <v>4224</v>
      </c>
      <c r="O531" s="51"/>
      <c r="P531" s="51"/>
      <c r="Q531" s="51" t="s">
        <v>4222</v>
      </c>
      <c r="R531" s="53">
        <v>43731</v>
      </c>
      <c r="S531" s="51"/>
      <c r="T531" s="51"/>
      <c r="U531" s="51"/>
      <c r="V531" s="51"/>
      <c r="W531" s="51"/>
      <c r="X531" s="51"/>
      <c r="Y531" s="51"/>
      <c r="Z531" s="51"/>
      <c r="AA531" s="51"/>
      <c r="AB531" s="51"/>
      <c r="AC531" s="51"/>
      <c r="AD531" s="51"/>
      <c r="AE531" s="51"/>
      <c r="AF531" s="51"/>
      <c r="AG531" s="51"/>
      <c r="AH531" s="51"/>
      <c r="AI531" s="51"/>
      <c r="AJ531" s="51"/>
      <c r="AK531" s="51"/>
      <c r="AL531" s="51"/>
      <c r="AM531" s="51"/>
    </row>
    <row r="532" spans="1:39" x14ac:dyDescent="0.2">
      <c r="A532" s="51" t="s">
        <v>1586</v>
      </c>
      <c r="B532" s="51" t="s">
        <v>4218</v>
      </c>
      <c r="C532" s="52">
        <v>4</v>
      </c>
      <c r="D532" s="51" t="s">
        <v>4219</v>
      </c>
      <c r="E532" s="51" t="s">
        <v>4220</v>
      </c>
      <c r="F532" s="51" t="s">
        <v>1601</v>
      </c>
      <c r="G532" s="53">
        <v>43712</v>
      </c>
      <c r="H532" s="51" t="s">
        <v>3494</v>
      </c>
      <c r="I532" s="53">
        <v>43712</v>
      </c>
      <c r="J532" s="51" t="s">
        <v>3495</v>
      </c>
      <c r="K532" s="51" t="s">
        <v>3496</v>
      </c>
      <c r="L532" s="51" t="s">
        <v>3527</v>
      </c>
      <c r="M532" s="51" t="s">
        <v>3498</v>
      </c>
      <c r="N532" s="51" t="s">
        <v>4225</v>
      </c>
      <c r="O532" s="51"/>
      <c r="P532" s="51"/>
      <c r="Q532" s="51" t="s">
        <v>4222</v>
      </c>
      <c r="R532" s="53">
        <v>43731</v>
      </c>
      <c r="S532" s="51"/>
      <c r="T532" s="51"/>
      <c r="U532" s="51"/>
      <c r="V532" s="51"/>
      <c r="W532" s="51"/>
      <c r="X532" s="51"/>
      <c r="Y532" s="51"/>
      <c r="Z532" s="51"/>
      <c r="AA532" s="51"/>
      <c r="AB532" s="51"/>
      <c r="AC532" s="51"/>
      <c r="AD532" s="51"/>
      <c r="AE532" s="51"/>
      <c r="AF532" s="51"/>
      <c r="AG532" s="51"/>
      <c r="AH532" s="51"/>
      <c r="AI532" s="51"/>
      <c r="AJ532" s="51"/>
      <c r="AK532" s="51"/>
      <c r="AL532" s="51"/>
      <c r="AM532" s="51"/>
    </row>
    <row r="533" spans="1:39" x14ac:dyDescent="0.2">
      <c r="A533" s="51" t="s">
        <v>1586</v>
      </c>
      <c r="B533" s="51" t="s">
        <v>4226</v>
      </c>
      <c r="C533" s="52">
        <v>4</v>
      </c>
      <c r="D533" s="51" t="s">
        <v>4227</v>
      </c>
      <c r="E533" s="51" t="s">
        <v>4228</v>
      </c>
      <c r="F533" s="51" t="s">
        <v>1684</v>
      </c>
      <c r="G533" s="53">
        <v>43686</v>
      </c>
      <c r="H533" s="51" t="s">
        <v>3493</v>
      </c>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c r="AF533" s="51"/>
      <c r="AG533" s="51"/>
      <c r="AH533" s="51"/>
      <c r="AI533" s="51"/>
      <c r="AJ533" s="51"/>
      <c r="AK533" s="51"/>
      <c r="AL533" s="51"/>
      <c r="AM533" s="51"/>
    </row>
    <row r="534" spans="1:39" x14ac:dyDescent="0.2">
      <c r="A534" s="51" t="s">
        <v>1586</v>
      </c>
      <c r="B534" s="51" t="s">
        <v>4229</v>
      </c>
      <c r="C534" s="52">
        <v>2</v>
      </c>
      <c r="D534" s="51" t="s">
        <v>4230</v>
      </c>
      <c r="E534" s="51" t="s">
        <v>4231</v>
      </c>
      <c r="F534" s="51" t="s">
        <v>1596</v>
      </c>
      <c r="G534" s="53">
        <v>43865</v>
      </c>
      <c r="H534" s="51" t="s">
        <v>3494</v>
      </c>
      <c r="I534" s="53">
        <v>43865</v>
      </c>
      <c r="J534" s="51" t="s">
        <v>3495</v>
      </c>
      <c r="K534" s="51" t="s">
        <v>3496</v>
      </c>
      <c r="L534" s="51" t="s">
        <v>3663</v>
      </c>
      <c r="M534" s="51" t="s">
        <v>3498</v>
      </c>
      <c r="N534" s="51" t="s">
        <v>4232</v>
      </c>
      <c r="O534" s="51"/>
      <c r="P534" s="51"/>
      <c r="Q534" s="51" t="s">
        <v>4233</v>
      </c>
      <c r="R534" s="53">
        <v>43872</v>
      </c>
      <c r="S534" s="51"/>
      <c r="T534" s="51"/>
      <c r="U534" s="51"/>
      <c r="V534" s="51"/>
      <c r="W534" s="51"/>
      <c r="X534" s="51"/>
      <c r="Y534" s="51"/>
      <c r="Z534" s="51"/>
      <c r="AA534" s="51"/>
      <c r="AB534" s="51"/>
      <c r="AC534" s="51"/>
      <c r="AD534" s="51"/>
      <c r="AE534" s="51"/>
      <c r="AF534" s="51"/>
      <c r="AG534" s="51"/>
      <c r="AH534" s="51"/>
      <c r="AI534" s="51"/>
      <c r="AJ534" s="51"/>
      <c r="AK534" s="51"/>
      <c r="AL534" s="51"/>
      <c r="AM534" s="51"/>
    </row>
    <row r="535" spans="1:39" x14ac:dyDescent="0.2">
      <c r="A535" s="51" t="s">
        <v>1586</v>
      </c>
      <c r="B535" s="51" t="s">
        <v>4229</v>
      </c>
      <c r="C535" s="52">
        <v>2</v>
      </c>
      <c r="D535" s="51" t="s">
        <v>4230</v>
      </c>
      <c r="E535" s="51" t="s">
        <v>4231</v>
      </c>
      <c r="F535" s="51" t="s">
        <v>1596</v>
      </c>
      <c r="G535" s="53">
        <v>43865</v>
      </c>
      <c r="H535" s="51" t="s">
        <v>3494</v>
      </c>
      <c r="I535" s="53">
        <v>43865</v>
      </c>
      <c r="J535" s="51" t="s">
        <v>3495</v>
      </c>
      <c r="K535" s="51" t="s">
        <v>3496</v>
      </c>
      <c r="L535" s="51" t="s">
        <v>3772</v>
      </c>
      <c r="M535" s="51" t="s">
        <v>3498</v>
      </c>
      <c r="N535" s="51" t="s">
        <v>4234</v>
      </c>
      <c r="O535" s="51"/>
      <c r="P535" s="51"/>
      <c r="Q535" s="51" t="s">
        <v>4233</v>
      </c>
      <c r="R535" s="53">
        <v>43872</v>
      </c>
      <c r="S535" s="51"/>
      <c r="T535" s="51"/>
      <c r="U535" s="51"/>
      <c r="V535" s="51"/>
      <c r="W535" s="51"/>
      <c r="X535" s="51"/>
      <c r="Y535" s="51"/>
      <c r="Z535" s="51"/>
      <c r="AA535" s="51"/>
      <c r="AB535" s="51"/>
      <c r="AC535" s="51"/>
      <c r="AD535" s="51"/>
      <c r="AE535" s="51"/>
      <c r="AF535" s="51"/>
      <c r="AG535" s="51"/>
      <c r="AH535" s="51"/>
      <c r="AI535" s="51"/>
      <c r="AJ535" s="51"/>
      <c r="AK535" s="51"/>
      <c r="AL535" s="51"/>
      <c r="AM535" s="51"/>
    </row>
    <row r="536" spans="1:39" x14ac:dyDescent="0.2">
      <c r="A536" s="51" t="s">
        <v>1586</v>
      </c>
      <c r="B536" s="51" t="s">
        <v>4229</v>
      </c>
      <c r="C536" s="52">
        <v>2</v>
      </c>
      <c r="D536" s="51" t="s">
        <v>4230</v>
      </c>
      <c r="E536" s="51" t="s">
        <v>4231</v>
      </c>
      <c r="F536" s="51" t="s">
        <v>1596</v>
      </c>
      <c r="G536" s="53">
        <v>43865</v>
      </c>
      <c r="H536" s="51" t="s">
        <v>3494</v>
      </c>
      <c r="I536" s="53">
        <v>43865</v>
      </c>
      <c r="J536" s="51" t="s">
        <v>3495</v>
      </c>
      <c r="K536" s="51" t="s">
        <v>3496</v>
      </c>
      <c r="L536" s="51" t="s">
        <v>3537</v>
      </c>
      <c r="M536" s="51" t="s">
        <v>3498</v>
      </c>
      <c r="N536" s="51" t="s">
        <v>4235</v>
      </c>
      <c r="O536" s="51"/>
      <c r="P536" s="51"/>
      <c r="Q536" s="51" t="s">
        <v>4233</v>
      </c>
      <c r="R536" s="53">
        <v>43872</v>
      </c>
      <c r="S536" s="51"/>
      <c r="T536" s="51"/>
      <c r="U536" s="51"/>
      <c r="V536" s="51"/>
      <c r="W536" s="51"/>
      <c r="X536" s="51"/>
      <c r="Y536" s="51"/>
      <c r="Z536" s="51"/>
      <c r="AA536" s="51"/>
      <c r="AB536" s="51"/>
      <c r="AC536" s="51"/>
      <c r="AD536" s="51"/>
      <c r="AE536" s="51"/>
      <c r="AF536" s="51"/>
      <c r="AG536" s="51"/>
      <c r="AH536" s="51"/>
      <c r="AI536" s="51"/>
      <c r="AJ536" s="51"/>
      <c r="AK536" s="51"/>
      <c r="AL536" s="51"/>
      <c r="AM536" s="51"/>
    </row>
    <row r="537" spans="1:39" x14ac:dyDescent="0.2">
      <c r="A537" s="51" t="s">
        <v>1586</v>
      </c>
      <c r="B537" s="51" t="s">
        <v>4229</v>
      </c>
      <c r="C537" s="52">
        <v>2</v>
      </c>
      <c r="D537" s="51" t="s">
        <v>4230</v>
      </c>
      <c r="E537" s="51" t="s">
        <v>4231</v>
      </c>
      <c r="F537" s="51" t="s">
        <v>1596</v>
      </c>
      <c r="G537" s="53">
        <v>43865</v>
      </c>
      <c r="H537" s="51" t="s">
        <v>3494</v>
      </c>
      <c r="I537" s="53">
        <v>43865</v>
      </c>
      <c r="J537" s="51" t="s">
        <v>3495</v>
      </c>
      <c r="K537" s="51" t="s">
        <v>3496</v>
      </c>
      <c r="L537" s="51" t="s">
        <v>3501</v>
      </c>
      <c r="M537" s="51" t="s">
        <v>3498</v>
      </c>
      <c r="N537" s="51" t="s">
        <v>4236</v>
      </c>
      <c r="O537" s="51"/>
      <c r="P537" s="51"/>
      <c r="Q537" s="51" t="s">
        <v>4233</v>
      </c>
      <c r="R537" s="53">
        <v>43872</v>
      </c>
      <c r="S537" s="51"/>
      <c r="T537" s="51"/>
      <c r="U537" s="51"/>
      <c r="V537" s="51"/>
      <c r="W537" s="51"/>
      <c r="X537" s="51"/>
      <c r="Y537" s="51"/>
      <c r="Z537" s="51"/>
      <c r="AA537" s="51"/>
      <c r="AB537" s="51"/>
      <c r="AC537" s="51"/>
      <c r="AD537" s="51"/>
      <c r="AE537" s="51"/>
      <c r="AF537" s="51"/>
      <c r="AG537" s="51"/>
      <c r="AH537" s="51"/>
      <c r="AI537" s="51"/>
      <c r="AJ537" s="51"/>
      <c r="AK537" s="51"/>
      <c r="AL537" s="51"/>
      <c r="AM537" s="51"/>
    </row>
    <row r="538" spans="1:39" x14ac:dyDescent="0.2">
      <c r="A538" s="51" t="s">
        <v>1586</v>
      </c>
      <c r="B538" s="51" t="s">
        <v>4229</v>
      </c>
      <c r="C538" s="52">
        <v>2</v>
      </c>
      <c r="D538" s="51" t="s">
        <v>4230</v>
      </c>
      <c r="E538" s="51" t="s">
        <v>4231</v>
      </c>
      <c r="F538" s="51" t="s">
        <v>1596</v>
      </c>
      <c r="G538" s="53">
        <v>43865</v>
      </c>
      <c r="H538" s="51" t="s">
        <v>3494</v>
      </c>
      <c r="I538" s="53">
        <v>43865</v>
      </c>
      <c r="J538" s="51" t="s">
        <v>3495</v>
      </c>
      <c r="K538" s="51" t="s">
        <v>3496</v>
      </c>
      <c r="L538" s="51" t="s">
        <v>3529</v>
      </c>
      <c r="M538" s="51" t="s">
        <v>3498</v>
      </c>
      <c r="N538" s="51" t="s">
        <v>4237</v>
      </c>
      <c r="O538" s="51"/>
      <c r="P538" s="51"/>
      <c r="Q538" s="51" t="s">
        <v>4233</v>
      </c>
      <c r="R538" s="53">
        <v>43872</v>
      </c>
      <c r="S538" s="51"/>
      <c r="T538" s="51"/>
      <c r="U538" s="51"/>
      <c r="V538" s="51"/>
      <c r="W538" s="51"/>
      <c r="X538" s="51"/>
      <c r="Y538" s="51"/>
      <c r="Z538" s="51"/>
      <c r="AA538" s="51"/>
      <c r="AB538" s="51"/>
      <c r="AC538" s="51"/>
      <c r="AD538" s="51"/>
      <c r="AE538" s="51"/>
      <c r="AF538" s="51"/>
      <c r="AG538" s="51"/>
      <c r="AH538" s="51"/>
      <c r="AI538" s="51"/>
      <c r="AJ538" s="51"/>
      <c r="AK538" s="51"/>
      <c r="AL538" s="51"/>
      <c r="AM538" s="51"/>
    </row>
    <row r="539" spans="1:39" x14ac:dyDescent="0.2">
      <c r="A539" s="51" t="s">
        <v>1586</v>
      </c>
      <c r="B539" s="51" t="s">
        <v>4229</v>
      </c>
      <c r="C539" s="52">
        <v>2</v>
      </c>
      <c r="D539" s="51" t="s">
        <v>4230</v>
      </c>
      <c r="E539" s="51" t="s">
        <v>4231</v>
      </c>
      <c r="F539" s="51" t="s">
        <v>1596</v>
      </c>
      <c r="G539" s="53">
        <v>43865</v>
      </c>
      <c r="H539" s="51" t="s">
        <v>3494</v>
      </c>
      <c r="I539" s="53">
        <v>43865</v>
      </c>
      <c r="J539" s="51" t="s">
        <v>3495</v>
      </c>
      <c r="K539" s="51" t="s">
        <v>3496</v>
      </c>
      <c r="L539" s="51" t="s">
        <v>3663</v>
      </c>
      <c r="M539" s="51" t="s">
        <v>3498</v>
      </c>
      <c r="N539" s="51" t="s">
        <v>4232</v>
      </c>
      <c r="O539" s="51"/>
      <c r="P539" s="51"/>
      <c r="Q539" s="51" t="s">
        <v>4233</v>
      </c>
      <c r="R539" s="53">
        <v>43913</v>
      </c>
      <c r="S539" s="51"/>
      <c r="T539" s="51"/>
      <c r="U539" s="51"/>
      <c r="V539" s="51"/>
      <c r="W539" s="51"/>
      <c r="X539" s="51"/>
      <c r="Y539" s="51"/>
      <c r="Z539" s="51"/>
      <c r="AA539" s="51"/>
      <c r="AB539" s="51"/>
      <c r="AC539" s="51"/>
      <c r="AD539" s="51"/>
      <c r="AE539" s="51"/>
      <c r="AF539" s="51"/>
      <c r="AG539" s="51"/>
      <c r="AH539" s="51"/>
      <c r="AI539" s="51"/>
      <c r="AJ539" s="51"/>
      <c r="AK539" s="51"/>
      <c r="AL539" s="51"/>
      <c r="AM539" s="51"/>
    </row>
    <row r="540" spans="1:39" x14ac:dyDescent="0.2">
      <c r="A540" s="51" t="s">
        <v>1586</v>
      </c>
      <c r="B540" s="51" t="s">
        <v>4229</v>
      </c>
      <c r="C540" s="52">
        <v>2</v>
      </c>
      <c r="D540" s="51" t="s">
        <v>4230</v>
      </c>
      <c r="E540" s="51" t="s">
        <v>4231</v>
      </c>
      <c r="F540" s="51" t="s">
        <v>1596</v>
      </c>
      <c r="G540" s="53">
        <v>43865</v>
      </c>
      <c r="H540" s="51" t="s">
        <v>3494</v>
      </c>
      <c r="I540" s="53">
        <v>43865</v>
      </c>
      <c r="J540" s="51" t="s">
        <v>3495</v>
      </c>
      <c r="K540" s="51" t="s">
        <v>3496</v>
      </c>
      <c r="L540" s="51" t="s">
        <v>3772</v>
      </c>
      <c r="M540" s="51" t="s">
        <v>3498</v>
      </c>
      <c r="N540" s="51" t="s">
        <v>4234</v>
      </c>
      <c r="O540" s="51"/>
      <c r="P540" s="51"/>
      <c r="Q540" s="51" t="s">
        <v>4233</v>
      </c>
      <c r="R540" s="53">
        <v>43913</v>
      </c>
      <c r="S540" s="51"/>
      <c r="T540" s="51"/>
      <c r="U540" s="51"/>
      <c r="V540" s="51"/>
      <c r="W540" s="51"/>
      <c r="X540" s="51"/>
      <c r="Y540" s="51"/>
      <c r="Z540" s="51"/>
      <c r="AA540" s="51"/>
      <c r="AB540" s="51"/>
      <c r="AC540" s="51"/>
      <c r="AD540" s="51"/>
      <c r="AE540" s="51"/>
      <c r="AF540" s="51"/>
      <c r="AG540" s="51"/>
      <c r="AH540" s="51"/>
      <c r="AI540" s="51"/>
      <c r="AJ540" s="51"/>
      <c r="AK540" s="51"/>
      <c r="AL540" s="51"/>
      <c r="AM540" s="51"/>
    </row>
    <row r="541" spans="1:39" x14ac:dyDescent="0.2">
      <c r="A541" s="51" t="s">
        <v>1586</v>
      </c>
      <c r="B541" s="51" t="s">
        <v>4229</v>
      </c>
      <c r="C541" s="52">
        <v>2</v>
      </c>
      <c r="D541" s="51" t="s">
        <v>4230</v>
      </c>
      <c r="E541" s="51" t="s">
        <v>4231</v>
      </c>
      <c r="F541" s="51" t="s">
        <v>1596</v>
      </c>
      <c r="G541" s="53">
        <v>43865</v>
      </c>
      <c r="H541" s="51" t="s">
        <v>3494</v>
      </c>
      <c r="I541" s="53">
        <v>43865</v>
      </c>
      <c r="J541" s="51" t="s">
        <v>3495</v>
      </c>
      <c r="K541" s="51" t="s">
        <v>3496</v>
      </c>
      <c r="L541" s="51" t="s">
        <v>3537</v>
      </c>
      <c r="M541" s="51" t="s">
        <v>3498</v>
      </c>
      <c r="N541" s="51" t="s">
        <v>4235</v>
      </c>
      <c r="O541" s="51"/>
      <c r="P541" s="51"/>
      <c r="Q541" s="51" t="s">
        <v>4233</v>
      </c>
      <c r="R541" s="53">
        <v>43913</v>
      </c>
      <c r="S541" s="51"/>
      <c r="T541" s="51"/>
      <c r="U541" s="51"/>
      <c r="V541" s="51"/>
      <c r="W541" s="51"/>
      <c r="X541" s="51"/>
      <c r="Y541" s="51"/>
      <c r="Z541" s="51"/>
      <c r="AA541" s="51"/>
      <c r="AB541" s="51"/>
      <c r="AC541" s="51"/>
      <c r="AD541" s="51"/>
      <c r="AE541" s="51"/>
      <c r="AF541" s="51"/>
      <c r="AG541" s="51"/>
      <c r="AH541" s="51"/>
      <c r="AI541" s="51"/>
      <c r="AJ541" s="51"/>
      <c r="AK541" s="51"/>
      <c r="AL541" s="51"/>
      <c r="AM541" s="51"/>
    </row>
    <row r="542" spans="1:39" x14ac:dyDescent="0.2">
      <c r="A542" s="51" t="s">
        <v>1586</v>
      </c>
      <c r="B542" s="51" t="s">
        <v>4229</v>
      </c>
      <c r="C542" s="52">
        <v>2</v>
      </c>
      <c r="D542" s="51" t="s">
        <v>4230</v>
      </c>
      <c r="E542" s="51" t="s">
        <v>4231</v>
      </c>
      <c r="F542" s="51" t="s">
        <v>1596</v>
      </c>
      <c r="G542" s="53">
        <v>43865</v>
      </c>
      <c r="H542" s="51" t="s">
        <v>3494</v>
      </c>
      <c r="I542" s="53">
        <v>43865</v>
      </c>
      <c r="J542" s="51" t="s">
        <v>3495</v>
      </c>
      <c r="K542" s="51" t="s">
        <v>3496</v>
      </c>
      <c r="L542" s="51" t="s">
        <v>3501</v>
      </c>
      <c r="M542" s="51" t="s">
        <v>3498</v>
      </c>
      <c r="N542" s="51" t="s">
        <v>4236</v>
      </c>
      <c r="O542" s="51"/>
      <c r="P542" s="51"/>
      <c r="Q542" s="51" t="s">
        <v>4233</v>
      </c>
      <c r="R542" s="53">
        <v>43913</v>
      </c>
      <c r="S542" s="51"/>
      <c r="T542" s="51"/>
      <c r="U542" s="51"/>
      <c r="V542" s="51"/>
      <c r="W542" s="51"/>
      <c r="X542" s="51"/>
      <c r="Y542" s="51"/>
      <c r="Z542" s="51"/>
      <c r="AA542" s="51"/>
      <c r="AB542" s="51"/>
      <c r="AC542" s="51"/>
      <c r="AD542" s="51"/>
      <c r="AE542" s="51"/>
      <c r="AF542" s="51"/>
      <c r="AG542" s="51"/>
      <c r="AH542" s="51"/>
      <c r="AI542" s="51"/>
      <c r="AJ542" s="51"/>
      <c r="AK542" s="51"/>
      <c r="AL542" s="51"/>
      <c r="AM542" s="51"/>
    </row>
    <row r="543" spans="1:39" x14ac:dyDescent="0.2">
      <c r="A543" s="51" t="s">
        <v>1586</v>
      </c>
      <c r="B543" s="51" t="s">
        <v>4229</v>
      </c>
      <c r="C543" s="52">
        <v>2</v>
      </c>
      <c r="D543" s="51" t="s">
        <v>4230</v>
      </c>
      <c r="E543" s="51" t="s">
        <v>4231</v>
      </c>
      <c r="F543" s="51" t="s">
        <v>1596</v>
      </c>
      <c r="G543" s="53">
        <v>43865</v>
      </c>
      <c r="H543" s="51" t="s">
        <v>3494</v>
      </c>
      <c r="I543" s="53">
        <v>43865</v>
      </c>
      <c r="J543" s="51" t="s">
        <v>3495</v>
      </c>
      <c r="K543" s="51" t="s">
        <v>3496</v>
      </c>
      <c r="L543" s="51" t="s">
        <v>3529</v>
      </c>
      <c r="M543" s="51" t="s">
        <v>3498</v>
      </c>
      <c r="N543" s="51" t="s">
        <v>4237</v>
      </c>
      <c r="O543" s="51"/>
      <c r="P543" s="51"/>
      <c r="Q543" s="51" t="s">
        <v>4233</v>
      </c>
      <c r="R543" s="53">
        <v>43913</v>
      </c>
      <c r="S543" s="51"/>
      <c r="T543" s="51"/>
      <c r="U543" s="51"/>
      <c r="V543" s="51"/>
      <c r="W543" s="51"/>
      <c r="X543" s="51"/>
      <c r="Y543" s="51"/>
      <c r="Z543" s="51"/>
      <c r="AA543" s="51"/>
      <c r="AB543" s="51"/>
      <c r="AC543" s="51"/>
      <c r="AD543" s="51"/>
      <c r="AE543" s="51"/>
      <c r="AF543" s="51"/>
      <c r="AG543" s="51"/>
      <c r="AH543" s="51"/>
      <c r="AI543" s="51"/>
      <c r="AJ543" s="51"/>
      <c r="AK543" s="51"/>
      <c r="AL543" s="51"/>
      <c r="AM543" s="51"/>
    </row>
    <row r="544" spans="1:39" x14ac:dyDescent="0.2">
      <c r="A544" s="51" t="s">
        <v>1586</v>
      </c>
      <c r="B544" s="51" t="s">
        <v>4238</v>
      </c>
      <c r="C544" s="52">
        <v>4</v>
      </c>
      <c r="D544" s="51" t="s">
        <v>4239</v>
      </c>
      <c r="E544" s="51" t="s">
        <v>4240</v>
      </c>
      <c r="F544" s="51" t="s">
        <v>1596</v>
      </c>
      <c r="G544" s="53">
        <v>43774</v>
      </c>
      <c r="H544" s="51" t="s">
        <v>3494</v>
      </c>
      <c r="I544" s="51"/>
      <c r="J544" s="51"/>
      <c r="K544" s="51"/>
      <c r="L544" s="51"/>
      <c r="M544" s="51"/>
      <c r="N544" s="51"/>
      <c r="O544" s="51"/>
      <c r="P544" s="51"/>
      <c r="Q544" s="51"/>
      <c r="R544" s="51"/>
      <c r="S544" s="51"/>
      <c r="T544" s="51"/>
      <c r="U544" s="51"/>
      <c r="V544" s="51"/>
      <c r="W544" s="51"/>
      <c r="X544" s="51"/>
      <c r="Y544" s="51"/>
      <c r="Z544" s="51"/>
      <c r="AA544" s="51"/>
      <c r="AB544" s="51"/>
      <c r="AC544" s="51"/>
      <c r="AD544" s="51"/>
      <c r="AE544" s="51"/>
      <c r="AF544" s="51"/>
      <c r="AG544" s="51"/>
      <c r="AH544" s="51"/>
      <c r="AI544" s="51"/>
      <c r="AJ544" s="51"/>
      <c r="AK544" s="51"/>
      <c r="AL544" s="51"/>
      <c r="AM544" s="51"/>
    </row>
    <row r="545" spans="1:39" x14ac:dyDescent="0.2">
      <c r="A545" s="51" t="s">
        <v>1586</v>
      </c>
      <c r="B545" s="51" t="s">
        <v>4241</v>
      </c>
      <c r="C545" s="52">
        <v>4</v>
      </c>
      <c r="D545" s="51" t="s">
        <v>4242</v>
      </c>
      <c r="E545" s="51" t="s">
        <v>4243</v>
      </c>
      <c r="F545" s="51" t="s">
        <v>1704</v>
      </c>
      <c r="G545" s="53">
        <v>43865</v>
      </c>
      <c r="H545" s="51" t="s">
        <v>3494</v>
      </c>
      <c r="I545" s="51"/>
      <c r="J545" s="51"/>
      <c r="K545" s="51"/>
      <c r="L545" s="51"/>
      <c r="M545" s="51"/>
      <c r="N545" s="51"/>
      <c r="O545" s="51"/>
      <c r="P545" s="51"/>
      <c r="Q545" s="51"/>
      <c r="R545" s="51"/>
      <c r="S545" s="51"/>
      <c r="T545" s="51"/>
      <c r="U545" s="51"/>
      <c r="V545" s="51"/>
      <c r="W545" s="51"/>
      <c r="X545" s="51"/>
      <c r="Y545" s="51"/>
      <c r="Z545" s="51"/>
      <c r="AA545" s="51"/>
      <c r="AB545" s="51"/>
      <c r="AC545" s="51"/>
      <c r="AD545" s="51"/>
      <c r="AE545" s="51"/>
      <c r="AF545" s="51"/>
      <c r="AG545" s="51"/>
      <c r="AH545" s="51"/>
      <c r="AI545" s="51"/>
      <c r="AJ545" s="51"/>
      <c r="AK545" s="51"/>
      <c r="AL545" s="51"/>
      <c r="AM545" s="51"/>
    </row>
    <row r="546" spans="1:39" x14ac:dyDescent="0.2">
      <c r="A546" s="51" t="s">
        <v>1586</v>
      </c>
      <c r="B546" s="51" t="s">
        <v>4244</v>
      </c>
      <c r="C546" s="52">
        <v>4</v>
      </c>
      <c r="D546" s="51" t="s">
        <v>4245</v>
      </c>
      <c r="E546" s="51" t="s">
        <v>4246</v>
      </c>
      <c r="F546" s="51" t="s">
        <v>1596</v>
      </c>
      <c r="G546" s="53">
        <v>43865</v>
      </c>
      <c r="H546" s="51" t="s">
        <v>3494</v>
      </c>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c r="AK546" s="51"/>
      <c r="AL546" s="51"/>
      <c r="AM546" s="51"/>
    </row>
    <row r="547" spans="1:39" x14ac:dyDescent="0.2">
      <c r="A547" s="51" t="s">
        <v>1586</v>
      </c>
      <c r="B547" s="51" t="s">
        <v>4247</v>
      </c>
      <c r="C547" s="52">
        <v>4</v>
      </c>
      <c r="D547" s="51" t="s">
        <v>4248</v>
      </c>
      <c r="E547" s="51" t="s">
        <v>4249</v>
      </c>
      <c r="F547" s="51" t="s">
        <v>1704</v>
      </c>
      <c r="G547" s="53">
        <v>43903</v>
      </c>
      <c r="H547" s="51" t="s">
        <v>3494</v>
      </c>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c r="AJ547" s="51"/>
      <c r="AK547" s="51"/>
      <c r="AL547" s="51"/>
      <c r="AM547" s="51"/>
    </row>
    <row r="548" spans="1:39" x14ac:dyDescent="0.2">
      <c r="A548" s="51" t="s">
        <v>1586</v>
      </c>
      <c r="B548" s="51" t="s">
        <v>4250</v>
      </c>
      <c r="C548" s="52">
        <v>3.1</v>
      </c>
      <c r="D548" s="51" t="s">
        <v>4251</v>
      </c>
      <c r="E548" s="51" t="s">
        <v>4252</v>
      </c>
      <c r="F548" s="51" t="s">
        <v>1684</v>
      </c>
      <c r="G548" s="53">
        <v>43720</v>
      </c>
      <c r="H548" s="51" t="s">
        <v>3494</v>
      </c>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c r="AJ548" s="51"/>
      <c r="AK548" s="51"/>
      <c r="AL548" s="51"/>
      <c r="AM548" s="51"/>
    </row>
    <row r="549" spans="1:39" x14ac:dyDescent="0.2">
      <c r="A549" s="51" t="s">
        <v>1586</v>
      </c>
      <c r="B549" s="51" t="s">
        <v>4253</v>
      </c>
      <c r="C549" s="52">
        <v>3</v>
      </c>
      <c r="D549" s="51" t="s">
        <v>4254</v>
      </c>
      <c r="E549" s="51" t="s">
        <v>4255</v>
      </c>
      <c r="F549" s="51" t="s">
        <v>1684</v>
      </c>
      <c r="G549" s="53">
        <v>43754</v>
      </c>
      <c r="H549" s="51" t="s">
        <v>3494</v>
      </c>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c r="AJ549" s="51"/>
      <c r="AK549" s="51"/>
      <c r="AL549" s="51"/>
      <c r="AM549" s="51"/>
    </row>
    <row r="550" spans="1:39" x14ac:dyDescent="0.2">
      <c r="A550" s="51" t="s">
        <v>1586</v>
      </c>
      <c r="B550" s="51" t="s">
        <v>4256</v>
      </c>
      <c r="C550" s="52">
        <v>4</v>
      </c>
      <c r="D550" s="51" t="s">
        <v>4257</v>
      </c>
      <c r="E550" s="51" t="s">
        <v>4258</v>
      </c>
      <c r="F550" s="51" t="s">
        <v>1684</v>
      </c>
      <c r="G550" s="53">
        <v>43903</v>
      </c>
      <c r="H550" s="51" t="s">
        <v>3494</v>
      </c>
      <c r="I550" s="53">
        <v>43903</v>
      </c>
      <c r="J550" s="51" t="s">
        <v>3495</v>
      </c>
      <c r="K550" s="51" t="s">
        <v>3496</v>
      </c>
      <c r="L550" s="51" t="s">
        <v>4009</v>
      </c>
      <c r="M550" s="51" t="s">
        <v>3532</v>
      </c>
      <c r="N550" s="51" t="s">
        <v>4259</v>
      </c>
      <c r="O550" s="51" t="s">
        <v>4260</v>
      </c>
      <c r="P550" s="53">
        <v>43908</v>
      </c>
      <c r="Q550" s="51"/>
      <c r="R550" s="51"/>
      <c r="S550" s="51"/>
      <c r="T550" s="51"/>
      <c r="U550" s="51"/>
      <c r="V550" s="51"/>
      <c r="W550" s="51"/>
      <c r="X550" s="51"/>
      <c r="Y550" s="51"/>
      <c r="Z550" s="51"/>
      <c r="AA550" s="51"/>
      <c r="AB550" s="51"/>
      <c r="AC550" s="51"/>
      <c r="AD550" s="51"/>
      <c r="AE550" s="51"/>
      <c r="AF550" s="51"/>
      <c r="AG550" s="51"/>
      <c r="AH550" s="51"/>
      <c r="AI550" s="51"/>
      <c r="AJ550" s="51"/>
      <c r="AK550" s="51"/>
      <c r="AL550" s="51"/>
      <c r="AM550" s="51"/>
    </row>
    <row r="551" spans="1:39" x14ac:dyDescent="0.2">
      <c r="A551" s="51" t="s">
        <v>1586</v>
      </c>
      <c r="B551" s="51" t="s">
        <v>4261</v>
      </c>
      <c r="C551" s="52">
        <v>3</v>
      </c>
      <c r="D551" s="51" t="s">
        <v>4262</v>
      </c>
      <c r="E551" s="51" t="s">
        <v>4263</v>
      </c>
      <c r="F551" s="51" t="s">
        <v>1704</v>
      </c>
      <c r="G551" s="53">
        <v>43859</v>
      </c>
      <c r="H551" s="51" t="s">
        <v>3494</v>
      </c>
      <c r="I551" s="53">
        <v>43859</v>
      </c>
      <c r="J551" s="51" t="s">
        <v>3495</v>
      </c>
      <c r="K551" s="51" t="s">
        <v>3496</v>
      </c>
      <c r="L551" s="51" t="s">
        <v>3497</v>
      </c>
      <c r="M551" s="51" t="s">
        <v>3498</v>
      </c>
      <c r="N551" s="51" t="s">
        <v>4264</v>
      </c>
      <c r="O551" s="51"/>
      <c r="P551" s="51"/>
      <c r="Q551" s="51" t="s">
        <v>4265</v>
      </c>
      <c r="R551" s="53">
        <v>43861</v>
      </c>
      <c r="S551" s="51"/>
      <c r="T551" s="51"/>
      <c r="U551" s="51"/>
      <c r="V551" s="51"/>
      <c r="W551" s="51"/>
      <c r="X551" s="51"/>
      <c r="Y551" s="51"/>
      <c r="Z551" s="51"/>
      <c r="AA551" s="51"/>
      <c r="AB551" s="51"/>
      <c r="AC551" s="51"/>
      <c r="AD551" s="51"/>
      <c r="AE551" s="51"/>
      <c r="AF551" s="51"/>
      <c r="AG551" s="51"/>
      <c r="AH551" s="51"/>
      <c r="AI551" s="51"/>
      <c r="AJ551" s="51"/>
      <c r="AK551" s="51"/>
      <c r="AL551" s="51"/>
      <c r="AM551" s="51"/>
    </row>
    <row r="552" spans="1:39" x14ac:dyDescent="0.2">
      <c r="A552" s="51" t="s">
        <v>1586</v>
      </c>
      <c r="B552" s="51" t="s">
        <v>4261</v>
      </c>
      <c r="C552" s="52">
        <v>3</v>
      </c>
      <c r="D552" s="51" t="s">
        <v>4262</v>
      </c>
      <c r="E552" s="51" t="s">
        <v>4263</v>
      </c>
      <c r="F552" s="51" t="s">
        <v>1704</v>
      </c>
      <c r="G552" s="53">
        <v>43859</v>
      </c>
      <c r="H552" s="51" t="s">
        <v>3494</v>
      </c>
      <c r="I552" s="53">
        <v>43859</v>
      </c>
      <c r="J552" s="51" t="s">
        <v>3495</v>
      </c>
      <c r="K552" s="51" t="s">
        <v>3496</v>
      </c>
      <c r="L552" s="51" t="s">
        <v>3497</v>
      </c>
      <c r="M552" s="51" t="s">
        <v>3498</v>
      </c>
      <c r="N552" s="51" t="s">
        <v>4264</v>
      </c>
      <c r="O552" s="51"/>
      <c r="P552" s="51"/>
      <c r="Q552" s="51" t="s">
        <v>4265</v>
      </c>
      <c r="R552" s="53">
        <v>43902</v>
      </c>
      <c r="S552" s="51"/>
      <c r="T552" s="51"/>
      <c r="U552" s="51"/>
      <c r="V552" s="51"/>
      <c r="W552" s="51"/>
      <c r="X552" s="51"/>
      <c r="Y552" s="51"/>
      <c r="Z552" s="51"/>
      <c r="AA552" s="51"/>
      <c r="AB552" s="51"/>
      <c r="AC552" s="51"/>
      <c r="AD552" s="51"/>
      <c r="AE552" s="51"/>
      <c r="AF552" s="51"/>
      <c r="AG552" s="51"/>
      <c r="AH552" s="51"/>
      <c r="AI552" s="51"/>
      <c r="AJ552" s="51"/>
      <c r="AK552" s="51"/>
      <c r="AL552" s="51"/>
      <c r="AM552" s="51"/>
    </row>
    <row r="553" spans="1:39" x14ac:dyDescent="0.2">
      <c r="A553" s="51" t="s">
        <v>1586</v>
      </c>
      <c r="B553" s="51" t="s">
        <v>4266</v>
      </c>
      <c r="C553" s="52">
        <v>4</v>
      </c>
      <c r="D553" s="51" t="s">
        <v>4267</v>
      </c>
      <c r="E553" s="51" t="s">
        <v>4268</v>
      </c>
      <c r="F553" s="51" t="s">
        <v>1596</v>
      </c>
      <c r="G553" s="53">
        <v>43859</v>
      </c>
      <c r="H553" s="51" t="s">
        <v>3494</v>
      </c>
      <c r="I553" s="53">
        <v>43859</v>
      </c>
      <c r="J553" s="51" t="s">
        <v>3495</v>
      </c>
      <c r="K553" s="51" t="s">
        <v>3496</v>
      </c>
      <c r="L553" s="51" t="s">
        <v>4223</v>
      </c>
      <c r="M553" s="51" t="s">
        <v>3498</v>
      </c>
      <c r="N553" s="51" t="s">
        <v>4269</v>
      </c>
      <c r="O553" s="51"/>
      <c r="P553" s="51"/>
      <c r="Q553" s="51" t="s">
        <v>4270</v>
      </c>
      <c r="R553" s="53">
        <v>43861</v>
      </c>
      <c r="S553" s="51"/>
      <c r="T553" s="51"/>
      <c r="U553" s="51"/>
      <c r="V553" s="51"/>
      <c r="W553" s="51"/>
      <c r="X553" s="51"/>
      <c r="Y553" s="51"/>
      <c r="Z553" s="51"/>
      <c r="AA553" s="51"/>
      <c r="AB553" s="51"/>
      <c r="AC553" s="51"/>
      <c r="AD553" s="51"/>
      <c r="AE553" s="51"/>
      <c r="AF553" s="51"/>
      <c r="AG553" s="51"/>
      <c r="AH553" s="51"/>
      <c r="AI553" s="51"/>
      <c r="AJ553" s="51"/>
      <c r="AK553" s="51"/>
      <c r="AL553" s="51"/>
      <c r="AM553" s="51"/>
    </row>
    <row r="554" spans="1:39" x14ac:dyDescent="0.2">
      <c r="A554" s="51" t="s">
        <v>1586</v>
      </c>
      <c r="B554" s="51" t="s">
        <v>4271</v>
      </c>
      <c r="C554" s="52">
        <v>4</v>
      </c>
      <c r="D554" s="51" t="s">
        <v>4272</v>
      </c>
      <c r="E554" s="51" t="s">
        <v>4273</v>
      </c>
      <c r="F554" s="51" t="s">
        <v>1704</v>
      </c>
      <c r="G554" s="53">
        <v>43859</v>
      </c>
      <c r="H554" s="51" t="s">
        <v>3494</v>
      </c>
      <c r="I554" s="53">
        <v>43859</v>
      </c>
      <c r="J554" s="51" t="s">
        <v>3495</v>
      </c>
      <c r="K554" s="51" t="s">
        <v>3496</v>
      </c>
      <c r="L554" s="51" t="s">
        <v>3660</v>
      </c>
      <c r="M554" s="51" t="s">
        <v>3498</v>
      </c>
      <c r="N554" s="51" t="s">
        <v>4274</v>
      </c>
      <c r="O554" s="51"/>
      <c r="P554" s="51"/>
      <c r="Q554" s="51" t="s">
        <v>4275</v>
      </c>
      <c r="R554" s="53">
        <v>43861</v>
      </c>
      <c r="S554" s="51"/>
      <c r="T554" s="51"/>
      <c r="U554" s="51"/>
      <c r="V554" s="51"/>
      <c r="W554" s="51"/>
      <c r="X554" s="51"/>
      <c r="Y554" s="51"/>
      <c r="Z554" s="51"/>
      <c r="AA554" s="51"/>
      <c r="AB554" s="51"/>
      <c r="AC554" s="51"/>
      <c r="AD554" s="51"/>
      <c r="AE554" s="51"/>
      <c r="AF554" s="51"/>
      <c r="AG554" s="51"/>
      <c r="AH554" s="51"/>
      <c r="AI554" s="51"/>
      <c r="AJ554" s="51"/>
      <c r="AK554" s="51"/>
      <c r="AL554" s="51"/>
      <c r="AM554" s="51"/>
    </row>
    <row r="555" spans="1:39" x14ac:dyDescent="0.2">
      <c r="A555" s="51" t="s">
        <v>1586</v>
      </c>
      <c r="B555" s="51" t="s">
        <v>4271</v>
      </c>
      <c r="C555" s="52">
        <v>4</v>
      </c>
      <c r="D555" s="51" t="s">
        <v>4272</v>
      </c>
      <c r="E555" s="51" t="s">
        <v>4273</v>
      </c>
      <c r="F555" s="51" t="s">
        <v>1704</v>
      </c>
      <c r="G555" s="53">
        <v>43859</v>
      </c>
      <c r="H555" s="51" t="s">
        <v>3494</v>
      </c>
      <c r="I555" s="53">
        <v>43859</v>
      </c>
      <c r="J555" s="51" t="s">
        <v>3495</v>
      </c>
      <c r="K555" s="51" t="s">
        <v>3496</v>
      </c>
      <c r="L555" s="51" t="s">
        <v>3660</v>
      </c>
      <c r="M555" s="51" t="s">
        <v>3498</v>
      </c>
      <c r="N555" s="51" t="s">
        <v>4276</v>
      </c>
      <c r="O555" s="51"/>
      <c r="P555" s="51"/>
      <c r="Q555" s="51" t="s">
        <v>4275</v>
      </c>
      <c r="R555" s="53">
        <v>43861</v>
      </c>
      <c r="S555" s="51"/>
      <c r="T555" s="51"/>
      <c r="U555" s="51"/>
      <c r="V555" s="51"/>
      <c r="W555" s="51"/>
      <c r="X555" s="51"/>
      <c r="Y555" s="51"/>
      <c r="Z555" s="51"/>
      <c r="AA555" s="51"/>
      <c r="AB555" s="51"/>
      <c r="AC555" s="51"/>
      <c r="AD555" s="51"/>
      <c r="AE555" s="51"/>
      <c r="AF555" s="51"/>
      <c r="AG555" s="51"/>
      <c r="AH555" s="51"/>
      <c r="AI555" s="51"/>
      <c r="AJ555" s="51"/>
      <c r="AK555" s="51"/>
      <c r="AL555" s="51"/>
      <c r="AM555" s="51"/>
    </row>
    <row r="556" spans="1:39" x14ac:dyDescent="0.2">
      <c r="A556" s="51" t="s">
        <v>1586</v>
      </c>
      <c r="B556" s="51" t="s">
        <v>4277</v>
      </c>
      <c r="C556" s="52">
        <v>4</v>
      </c>
      <c r="D556" s="51" t="s">
        <v>4278</v>
      </c>
      <c r="E556" s="51" t="s">
        <v>4279</v>
      </c>
      <c r="F556" s="51" t="s">
        <v>1704</v>
      </c>
      <c r="G556" s="53">
        <v>43888</v>
      </c>
      <c r="H556" s="51" t="s">
        <v>3494</v>
      </c>
      <c r="I556" s="53">
        <v>43888</v>
      </c>
      <c r="J556" s="51" t="s">
        <v>3495</v>
      </c>
      <c r="K556" s="51" t="s">
        <v>3496</v>
      </c>
      <c r="L556" s="51" t="s">
        <v>3549</v>
      </c>
      <c r="M556" s="51" t="s">
        <v>3498</v>
      </c>
      <c r="N556" s="51" t="s">
        <v>3939</v>
      </c>
      <c r="O556" s="51"/>
      <c r="P556" s="51"/>
      <c r="Q556" s="51" t="s">
        <v>4280</v>
      </c>
      <c r="R556" s="53">
        <v>43896</v>
      </c>
      <c r="S556" s="51"/>
      <c r="T556" s="51"/>
      <c r="U556" s="51"/>
      <c r="V556" s="51"/>
      <c r="W556" s="51"/>
      <c r="X556" s="51"/>
      <c r="Y556" s="51"/>
      <c r="Z556" s="51"/>
      <c r="AA556" s="51"/>
      <c r="AB556" s="51"/>
      <c r="AC556" s="51"/>
      <c r="AD556" s="51"/>
      <c r="AE556" s="51"/>
      <c r="AF556" s="51"/>
      <c r="AG556" s="51"/>
      <c r="AH556" s="51"/>
      <c r="AI556" s="51"/>
      <c r="AJ556" s="51"/>
      <c r="AK556" s="51"/>
      <c r="AL556" s="51"/>
      <c r="AM556" s="51"/>
    </row>
    <row r="557" spans="1:39" x14ac:dyDescent="0.2">
      <c r="A557" s="51" t="s">
        <v>1586</v>
      </c>
      <c r="B557" s="51" t="s">
        <v>4281</v>
      </c>
      <c r="C557" s="52">
        <v>4</v>
      </c>
      <c r="D557" s="51" t="s">
        <v>4282</v>
      </c>
      <c r="E557" s="51" t="s">
        <v>4283</v>
      </c>
      <c r="F557" s="51" t="s">
        <v>1704</v>
      </c>
      <c r="G557" s="53">
        <v>43782</v>
      </c>
      <c r="H557" s="51" t="s">
        <v>3494</v>
      </c>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51"/>
      <c r="AL557" s="51"/>
      <c r="AM557" s="51"/>
    </row>
    <row r="558" spans="1:39" x14ac:dyDescent="0.2">
      <c r="A558" s="51" t="s">
        <v>1586</v>
      </c>
      <c r="B558" s="51" t="s">
        <v>4284</v>
      </c>
      <c r="C558" s="52">
        <v>4</v>
      </c>
      <c r="D558" s="51" t="s">
        <v>4285</v>
      </c>
      <c r="E558" s="51" t="s">
        <v>4286</v>
      </c>
      <c r="F558" s="51" t="s">
        <v>1704</v>
      </c>
      <c r="G558" s="53">
        <v>43859</v>
      </c>
      <c r="H558" s="51" t="s">
        <v>3493</v>
      </c>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1"/>
      <c r="AL558" s="51"/>
      <c r="AM558" s="51"/>
    </row>
    <row r="559" spans="1:39" x14ac:dyDescent="0.2">
      <c r="A559" s="51" t="s">
        <v>1586</v>
      </c>
      <c r="B559" s="51" t="s">
        <v>4287</v>
      </c>
      <c r="C559" s="52">
        <v>4</v>
      </c>
      <c r="D559" s="51" t="s">
        <v>4288</v>
      </c>
      <c r="E559" s="51" t="s">
        <v>4289</v>
      </c>
      <c r="F559" s="51" t="s">
        <v>1704</v>
      </c>
      <c r="G559" s="53">
        <v>43774</v>
      </c>
      <c r="H559" s="51" t="s">
        <v>3493</v>
      </c>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1"/>
      <c r="AL559" s="51"/>
      <c r="AM559" s="51"/>
    </row>
    <row r="560" spans="1:39" x14ac:dyDescent="0.2">
      <c r="A560" s="51" t="s">
        <v>1586</v>
      </c>
      <c r="B560" s="51" t="s">
        <v>4290</v>
      </c>
      <c r="C560" s="52">
        <v>4</v>
      </c>
      <c r="D560" s="51" t="s">
        <v>4291</v>
      </c>
      <c r="E560" s="51" t="s">
        <v>4292</v>
      </c>
      <c r="F560" s="51" t="s">
        <v>1704</v>
      </c>
      <c r="G560" s="53">
        <v>43865</v>
      </c>
      <c r="H560" s="51" t="s">
        <v>3493</v>
      </c>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row>
    <row r="561" spans="1:39" x14ac:dyDescent="0.2">
      <c r="A561" s="51" t="s">
        <v>1586</v>
      </c>
      <c r="B561" s="51" t="s">
        <v>4293</v>
      </c>
      <c r="C561" s="52">
        <v>3</v>
      </c>
      <c r="D561" s="51" t="s">
        <v>4294</v>
      </c>
      <c r="E561" s="51" t="s">
        <v>4295</v>
      </c>
      <c r="F561" s="51" t="s">
        <v>1704</v>
      </c>
      <c r="G561" s="53">
        <v>43774</v>
      </c>
      <c r="H561" s="51" t="s">
        <v>3493</v>
      </c>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1"/>
      <c r="AL561" s="51"/>
      <c r="AM561" s="51"/>
    </row>
    <row r="562" spans="1:39" x14ac:dyDescent="0.2">
      <c r="A562" s="51" t="s">
        <v>1586</v>
      </c>
      <c r="B562" s="51" t="s">
        <v>4296</v>
      </c>
      <c r="C562" s="52">
        <v>3</v>
      </c>
      <c r="D562" s="51" t="s">
        <v>4297</v>
      </c>
      <c r="E562" s="51" t="s">
        <v>4298</v>
      </c>
      <c r="F562" s="51" t="s">
        <v>1704</v>
      </c>
      <c r="G562" s="53">
        <v>43766</v>
      </c>
      <c r="H562" s="51" t="s">
        <v>3494</v>
      </c>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row>
    <row r="563" spans="1:39" x14ac:dyDescent="0.2">
      <c r="A563" s="51" t="s">
        <v>1586</v>
      </c>
      <c r="B563" s="51" t="s">
        <v>4299</v>
      </c>
      <c r="C563" s="52">
        <v>3</v>
      </c>
      <c r="D563" s="51" t="s">
        <v>4300</v>
      </c>
      <c r="E563" s="51" t="s">
        <v>4301</v>
      </c>
      <c r="F563" s="51" t="s">
        <v>1601</v>
      </c>
      <c r="G563" s="53">
        <v>43697</v>
      </c>
      <c r="H563" s="51" t="s">
        <v>3494</v>
      </c>
      <c r="I563" s="53">
        <v>43697</v>
      </c>
      <c r="J563" s="51" t="s">
        <v>3495</v>
      </c>
      <c r="K563" s="51" t="s">
        <v>3496</v>
      </c>
      <c r="L563" s="51" t="s">
        <v>3549</v>
      </c>
      <c r="M563" s="51" t="s">
        <v>3498</v>
      </c>
      <c r="N563" s="51" t="s">
        <v>4302</v>
      </c>
      <c r="O563" s="51"/>
      <c r="P563" s="51"/>
      <c r="Q563" s="51" t="s">
        <v>4303</v>
      </c>
      <c r="R563" s="53">
        <v>43707</v>
      </c>
      <c r="S563" s="51"/>
      <c r="T563" s="51"/>
      <c r="U563" s="51"/>
      <c r="V563" s="51"/>
      <c r="W563" s="51"/>
      <c r="X563" s="51"/>
      <c r="Y563" s="51"/>
      <c r="Z563" s="51"/>
      <c r="AA563" s="51"/>
      <c r="AB563" s="51"/>
      <c r="AC563" s="51"/>
      <c r="AD563" s="51"/>
      <c r="AE563" s="51"/>
      <c r="AF563" s="51"/>
      <c r="AG563" s="51"/>
      <c r="AH563" s="51"/>
      <c r="AI563" s="51"/>
      <c r="AJ563" s="51"/>
      <c r="AK563" s="51"/>
      <c r="AL563" s="51"/>
      <c r="AM563" s="51"/>
    </row>
    <row r="564" spans="1:39" x14ac:dyDescent="0.2">
      <c r="A564" s="51" t="s">
        <v>1586</v>
      </c>
      <c r="B564" s="51" t="s">
        <v>4299</v>
      </c>
      <c r="C564" s="52">
        <v>3</v>
      </c>
      <c r="D564" s="51" t="s">
        <v>4300</v>
      </c>
      <c r="E564" s="51" t="s">
        <v>4301</v>
      </c>
      <c r="F564" s="51" t="s">
        <v>1601</v>
      </c>
      <c r="G564" s="53">
        <v>43697</v>
      </c>
      <c r="H564" s="51" t="s">
        <v>3494</v>
      </c>
      <c r="I564" s="53">
        <v>43697</v>
      </c>
      <c r="J564" s="51" t="s">
        <v>3495</v>
      </c>
      <c r="K564" s="51" t="s">
        <v>3496</v>
      </c>
      <c r="L564" s="51" t="s">
        <v>3549</v>
      </c>
      <c r="M564" s="51" t="s">
        <v>3498</v>
      </c>
      <c r="N564" s="51" t="s">
        <v>4304</v>
      </c>
      <c r="O564" s="51"/>
      <c r="P564" s="51"/>
      <c r="Q564" s="51" t="s">
        <v>4303</v>
      </c>
      <c r="R564" s="53">
        <v>43707</v>
      </c>
      <c r="S564" s="51"/>
      <c r="T564" s="51"/>
      <c r="U564" s="51"/>
      <c r="V564" s="51"/>
      <c r="W564" s="51"/>
      <c r="X564" s="51"/>
      <c r="Y564" s="51"/>
      <c r="Z564" s="51"/>
      <c r="AA564" s="51"/>
      <c r="AB564" s="51"/>
      <c r="AC564" s="51"/>
      <c r="AD564" s="51"/>
      <c r="AE564" s="51"/>
      <c r="AF564" s="51"/>
      <c r="AG564" s="51"/>
      <c r="AH564" s="51"/>
      <c r="AI564" s="51"/>
      <c r="AJ564" s="51"/>
      <c r="AK564" s="51"/>
      <c r="AL564" s="51"/>
      <c r="AM564" s="51"/>
    </row>
    <row r="565" spans="1:39" x14ac:dyDescent="0.2">
      <c r="A565" s="51" t="s">
        <v>1586</v>
      </c>
      <c r="B565" s="51" t="s">
        <v>4305</v>
      </c>
      <c r="C565" s="52">
        <v>2</v>
      </c>
      <c r="D565" s="51" t="s">
        <v>4306</v>
      </c>
      <c r="E565" s="51" t="s">
        <v>4307</v>
      </c>
      <c r="F565" s="51" t="s">
        <v>1704</v>
      </c>
      <c r="G565" s="53">
        <v>43782</v>
      </c>
      <c r="H565" s="51" t="s">
        <v>3508</v>
      </c>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c r="AK565" s="51"/>
      <c r="AL565" s="51"/>
      <c r="AM565" s="51"/>
    </row>
    <row r="566" spans="1:39" x14ac:dyDescent="0.2">
      <c r="A566" s="51" t="s">
        <v>1586</v>
      </c>
      <c r="B566" s="51" t="s">
        <v>4308</v>
      </c>
      <c r="C566" s="52">
        <v>3</v>
      </c>
      <c r="D566" s="51" t="s">
        <v>4309</v>
      </c>
      <c r="E566" s="51" t="s">
        <v>4310</v>
      </c>
      <c r="F566" s="51" t="s">
        <v>1704</v>
      </c>
      <c r="G566" s="53">
        <v>43782</v>
      </c>
      <c r="H566" s="51" t="s">
        <v>3493</v>
      </c>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1"/>
      <c r="AL566" s="51"/>
      <c r="AM566" s="51"/>
    </row>
    <row r="567" spans="1:39" x14ac:dyDescent="0.2">
      <c r="A567" s="51" t="s">
        <v>1586</v>
      </c>
      <c r="B567" s="51" t="s">
        <v>4311</v>
      </c>
      <c r="C567" s="52">
        <v>3</v>
      </c>
      <c r="D567" s="51" t="s">
        <v>4312</v>
      </c>
      <c r="E567" s="51" t="s">
        <v>4313</v>
      </c>
      <c r="F567" s="51" t="s">
        <v>1684</v>
      </c>
      <c r="G567" s="53">
        <v>43903</v>
      </c>
      <c r="H567" s="51" t="s">
        <v>3494</v>
      </c>
      <c r="I567" s="53">
        <v>43903</v>
      </c>
      <c r="J567" s="51" t="s">
        <v>3495</v>
      </c>
      <c r="K567" s="51" t="s">
        <v>3496</v>
      </c>
      <c r="L567" s="51" t="s">
        <v>4009</v>
      </c>
      <c r="M567" s="51" t="s">
        <v>3532</v>
      </c>
      <c r="N567" s="51" t="s">
        <v>4314</v>
      </c>
      <c r="O567" s="51" t="s">
        <v>4315</v>
      </c>
      <c r="P567" s="53">
        <v>43908</v>
      </c>
      <c r="Q567" s="51"/>
      <c r="R567" s="51"/>
      <c r="S567" s="51"/>
      <c r="T567" s="51"/>
      <c r="U567" s="51"/>
      <c r="V567" s="51"/>
      <c r="W567" s="51"/>
      <c r="X567" s="51"/>
      <c r="Y567" s="51"/>
      <c r="Z567" s="51"/>
      <c r="AA567" s="51"/>
      <c r="AB567" s="51"/>
      <c r="AC567" s="51"/>
      <c r="AD567" s="51"/>
      <c r="AE567" s="51"/>
      <c r="AF567" s="51"/>
      <c r="AG567" s="51"/>
      <c r="AH567" s="51"/>
      <c r="AI567" s="51"/>
      <c r="AJ567" s="51"/>
      <c r="AK567" s="51"/>
      <c r="AL567" s="51"/>
      <c r="AM567" s="51"/>
    </row>
    <row r="568" spans="1:39" x14ac:dyDescent="0.2">
      <c r="A568" s="51" t="s">
        <v>1586</v>
      </c>
      <c r="B568" s="51" t="s">
        <v>4316</v>
      </c>
      <c r="C568" s="52">
        <v>3</v>
      </c>
      <c r="D568" s="51" t="s">
        <v>4317</v>
      </c>
      <c r="E568" s="51" t="s">
        <v>4318</v>
      </c>
      <c r="F568" s="51" t="s">
        <v>1684</v>
      </c>
      <c r="G568" s="53">
        <v>43724</v>
      </c>
      <c r="H568" s="51" t="s">
        <v>3494</v>
      </c>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c r="AK568" s="51"/>
      <c r="AL568" s="51"/>
      <c r="AM568" s="51"/>
    </row>
    <row r="569" spans="1:39" x14ac:dyDescent="0.2">
      <c r="A569" s="51" t="s">
        <v>1586</v>
      </c>
      <c r="B569" s="51" t="s">
        <v>4319</v>
      </c>
      <c r="C569" s="52">
        <v>3</v>
      </c>
      <c r="D569" s="51" t="s">
        <v>4320</v>
      </c>
      <c r="E569" s="51" t="s">
        <v>4321</v>
      </c>
      <c r="F569" s="51" t="s">
        <v>1601</v>
      </c>
      <c r="G569" s="53">
        <v>43689</v>
      </c>
      <c r="H569" s="51" t="s">
        <v>3493</v>
      </c>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c r="AK569" s="51"/>
      <c r="AL569" s="51"/>
      <c r="AM569" s="51"/>
    </row>
    <row r="570" spans="1:39" x14ac:dyDescent="0.2">
      <c r="A570" s="51" t="s">
        <v>1586</v>
      </c>
      <c r="B570" s="51" t="s">
        <v>4322</v>
      </c>
      <c r="C570" s="52">
        <v>3</v>
      </c>
      <c r="D570" s="51" t="s">
        <v>4323</v>
      </c>
      <c r="E570" s="51" t="s">
        <v>4324</v>
      </c>
      <c r="F570" s="51" t="s">
        <v>1684</v>
      </c>
      <c r="G570" s="53">
        <v>43873</v>
      </c>
      <c r="H570" s="51" t="s">
        <v>3494</v>
      </c>
      <c r="I570" s="53">
        <v>43873</v>
      </c>
      <c r="J570" s="51" t="s">
        <v>3495</v>
      </c>
      <c r="K570" s="51" t="s">
        <v>3496</v>
      </c>
      <c r="L570" s="51" t="s">
        <v>3497</v>
      </c>
      <c r="M570" s="51" t="s">
        <v>3498</v>
      </c>
      <c r="N570" s="51" t="s">
        <v>4325</v>
      </c>
      <c r="O570" s="51"/>
      <c r="P570" s="51"/>
      <c r="Q570" s="51" t="s">
        <v>4326</v>
      </c>
      <c r="R570" s="53">
        <v>43899</v>
      </c>
      <c r="S570" s="51"/>
      <c r="T570" s="51"/>
      <c r="U570" s="51"/>
      <c r="V570" s="51"/>
      <c r="W570" s="51"/>
      <c r="X570" s="51"/>
      <c r="Y570" s="51"/>
      <c r="Z570" s="51"/>
      <c r="AA570" s="51"/>
      <c r="AB570" s="51"/>
      <c r="AC570" s="51"/>
      <c r="AD570" s="51"/>
      <c r="AE570" s="51"/>
      <c r="AF570" s="51"/>
      <c r="AG570" s="51"/>
      <c r="AH570" s="51"/>
      <c r="AI570" s="51"/>
      <c r="AJ570" s="51"/>
      <c r="AK570" s="51"/>
      <c r="AL570" s="51"/>
      <c r="AM570" s="51"/>
    </row>
    <row r="571" spans="1:39" x14ac:dyDescent="0.2">
      <c r="A571" s="51" t="s">
        <v>1586</v>
      </c>
      <c r="B571" s="51" t="s">
        <v>4322</v>
      </c>
      <c r="C571" s="52">
        <v>3</v>
      </c>
      <c r="D571" s="51" t="s">
        <v>4323</v>
      </c>
      <c r="E571" s="51" t="s">
        <v>4324</v>
      </c>
      <c r="F571" s="51" t="s">
        <v>1684</v>
      </c>
      <c r="G571" s="53">
        <v>43873</v>
      </c>
      <c r="H571" s="51" t="s">
        <v>3494</v>
      </c>
      <c r="I571" s="53">
        <v>43873</v>
      </c>
      <c r="J571" s="51" t="s">
        <v>3495</v>
      </c>
      <c r="K571" s="51" t="s">
        <v>3496</v>
      </c>
      <c r="L571" s="51" t="s">
        <v>3501</v>
      </c>
      <c r="M571" s="51" t="s">
        <v>3498</v>
      </c>
      <c r="N571" s="51" t="s">
        <v>4327</v>
      </c>
      <c r="O571" s="51"/>
      <c r="P571" s="51"/>
      <c r="Q571" s="51" t="s">
        <v>4326</v>
      </c>
      <c r="R571" s="53">
        <v>43899</v>
      </c>
      <c r="S571" s="51"/>
      <c r="T571" s="51"/>
      <c r="U571" s="51"/>
      <c r="V571" s="51"/>
      <c r="W571" s="51"/>
      <c r="X571" s="51"/>
      <c r="Y571" s="51"/>
      <c r="Z571" s="51"/>
      <c r="AA571" s="51"/>
      <c r="AB571" s="51"/>
      <c r="AC571" s="51"/>
      <c r="AD571" s="51"/>
      <c r="AE571" s="51"/>
      <c r="AF571" s="51"/>
      <c r="AG571" s="51"/>
      <c r="AH571" s="51"/>
      <c r="AI571" s="51"/>
      <c r="AJ571" s="51"/>
      <c r="AK571" s="51"/>
      <c r="AL571" s="51"/>
      <c r="AM571" s="51"/>
    </row>
    <row r="572" spans="1:39" x14ac:dyDescent="0.2">
      <c r="A572" s="51" t="s">
        <v>1586</v>
      </c>
      <c r="B572" s="51" t="s">
        <v>4322</v>
      </c>
      <c r="C572" s="52">
        <v>3</v>
      </c>
      <c r="D572" s="51" t="s">
        <v>4323</v>
      </c>
      <c r="E572" s="51" t="s">
        <v>4324</v>
      </c>
      <c r="F572" s="51" t="s">
        <v>1684</v>
      </c>
      <c r="G572" s="53">
        <v>43873</v>
      </c>
      <c r="H572" s="51" t="s">
        <v>3494</v>
      </c>
      <c r="I572" s="53">
        <v>43873</v>
      </c>
      <c r="J572" s="51" t="s">
        <v>3495</v>
      </c>
      <c r="K572" s="51" t="s">
        <v>3496</v>
      </c>
      <c r="L572" s="51" t="s">
        <v>3497</v>
      </c>
      <c r="M572" s="51" t="s">
        <v>3498</v>
      </c>
      <c r="N572" s="51" t="s">
        <v>4328</v>
      </c>
      <c r="O572" s="51"/>
      <c r="P572" s="51"/>
      <c r="Q572" s="51" t="s">
        <v>4326</v>
      </c>
      <c r="R572" s="53">
        <v>43899</v>
      </c>
      <c r="S572" s="51"/>
      <c r="T572" s="51"/>
      <c r="U572" s="51"/>
      <c r="V572" s="51"/>
      <c r="W572" s="51"/>
      <c r="X572" s="51"/>
      <c r="Y572" s="51"/>
      <c r="Z572" s="51"/>
      <c r="AA572" s="51"/>
      <c r="AB572" s="51"/>
      <c r="AC572" s="51"/>
      <c r="AD572" s="51"/>
      <c r="AE572" s="51"/>
      <c r="AF572" s="51"/>
      <c r="AG572" s="51"/>
      <c r="AH572" s="51"/>
      <c r="AI572" s="51"/>
      <c r="AJ572" s="51"/>
      <c r="AK572" s="51"/>
      <c r="AL572" s="51"/>
      <c r="AM572" s="51"/>
    </row>
    <row r="573" spans="1:39" x14ac:dyDescent="0.2">
      <c r="A573" s="51" t="s">
        <v>1586</v>
      </c>
      <c r="B573" s="51" t="s">
        <v>4322</v>
      </c>
      <c r="C573" s="52">
        <v>3</v>
      </c>
      <c r="D573" s="51" t="s">
        <v>4323</v>
      </c>
      <c r="E573" s="51" t="s">
        <v>4324</v>
      </c>
      <c r="F573" s="51" t="s">
        <v>1684</v>
      </c>
      <c r="G573" s="53">
        <v>43873</v>
      </c>
      <c r="H573" s="51" t="s">
        <v>3494</v>
      </c>
      <c r="I573" s="53">
        <v>43873</v>
      </c>
      <c r="J573" s="51" t="s">
        <v>3495</v>
      </c>
      <c r="K573" s="51" t="s">
        <v>3496</v>
      </c>
      <c r="L573" s="51" t="s">
        <v>3497</v>
      </c>
      <c r="M573" s="51" t="s">
        <v>3498</v>
      </c>
      <c r="N573" s="51" t="s">
        <v>4329</v>
      </c>
      <c r="O573" s="51"/>
      <c r="P573" s="51"/>
      <c r="Q573" s="51" t="s">
        <v>4326</v>
      </c>
      <c r="R573" s="53">
        <v>43899</v>
      </c>
      <c r="S573" s="51"/>
      <c r="T573" s="51"/>
      <c r="U573" s="51"/>
      <c r="V573" s="51"/>
      <c r="W573" s="51"/>
      <c r="X573" s="51"/>
      <c r="Y573" s="51"/>
      <c r="Z573" s="51"/>
      <c r="AA573" s="51"/>
      <c r="AB573" s="51"/>
      <c r="AC573" s="51"/>
      <c r="AD573" s="51"/>
      <c r="AE573" s="51"/>
      <c r="AF573" s="51"/>
      <c r="AG573" s="51"/>
      <c r="AH573" s="51"/>
      <c r="AI573" s="51"/>
      <c r="AJ573" s="51"/>
      <c r="AK573" s="51"/>
      <c r="AL573" s="51"/>
      <c r="AM573" s="51"/>
    </row>
    <row r="574" spans="1:39" x14ac:dyDescent="0.2">
      <c r="A574" s="51" t="s">
        <v>1586</v>
      </c>
      <c r="B574" s="51" t="s">
        <v>4330</v>
      </c>
      <c r="C574" s="52">
        <v>2</v>
      </c>
      <c r="D574" s="51" t="s">
        <v>4331</v>
      </c>
      <c r="E574" s="51" t="s">
        <v>4332</v>
      </c>
      <c r="F574" s="51" t="s">
        <v>1684</v>
      </c>
      <c r="G574" s="53">
        <v>43724</v>
      </c>
      <c r="H574" s="51" t="s">
        <v>3494</v>
      </c>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row>
    <row r="575" spans="1:39" x14ac:dyDescent="0.2">
      <c r="A575" s="51" t="s">
        <v>1586</v>
      </c>
      <c r="B575" s="51" t="s">
        <v>4333</v>
      </c>
      <c r="C575" s="52">
        <v>4</v>
      </c>
      <c r="D575" s="51" t="s">
        <v>4334</v>
      </c>
      <c r="E575" s="51" t="s">
        <v>4335</v>
      </c>
      <c r="F575" s="51" t="s">
        <v>1601</v>
      </c>
      <c r="G575" s="53">
        <v>43707</v>
      </c>
      <c r="H575" s="51" t="s">
        <v>3508</v>
      </c>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c r="AK575" s="51"/>
      <c r="AL575" s="51"/>
      <c r="AM575" s="51"/>
    </row>
    <row r="576" spans="1:39" x14ac:dyDescent="0.2">
      <c r="A576" s="51" t="s">
        <v>1586</v>
      </c>
      <c r="B576" s="51" t="s">
        <v>4336</v>
      </c>
      <c r="C576" s="52">
        <v>3</v>
      </c>
      <c r="D576" s="51" t="s">
        <v>4337</v>
      </c>
      <c r="E576" s="51" t="s">
        <v>4338</v>
      </c>
      <c r="F576" s="51" t="s">
        <v>1684</v>
      </c>
      <c r="G576" s="53">
        <v>43662</v>
      </c>
      <c r="H576" s="51" t="s">
        <v>3494</v>
      </c>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1"/>
      <c r="AL576" s="51"/>
      <c r="AM576" s="51"/>
    </row>
    <row r="577" spans="1:39" x14ac:dyDescent="0.2">
      <c r="A577" s="51" t="s">
        <v>1586</v>
      </c>
      <c r="B577" s="51" t="s">
        <v>4339</v>
      </c>
      <c r="C577" s="52">
        <v>3</v>
      </c>
      <c r="D577" s="51" t="s">
        <v>4340</v>
      </c>
      <c r="E577" s="51" t="s">
        <v>4341</v>
      </c>
      <c r="F577" s="51" t="s">
        <v>1704</v>
      </c>
      <c r="G577" s="53">
        <v>43859</v>
      </c>
      <c r="H577" s="51" t="s">
        <v>3493</v>
      </c>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row>
    <row r="578" spans="1:39" x14ac:dyDescent="0.2">
      <c r="A578" s="51" t="s">
        <v>1586</v>
      </c>
      <c r="B578" s="51" t="s">
        <v>4342</v>
      </c>
      <c r="C578" s="52">
        <v>3</v>
      </c>
      <c r="D578" s="51" t="s">
        <v>4343</v>
      </c>
      <c r="E578" s="51" t="s">
        <v>4344</v>
      </c>
      <c r="F578" s="51" t="s">
        <v>1704</v>
      </c>
      <c r="G578" s="53">
        <v>43773</v>
      </c>
      <c r="H578" s="51" t="s">
        <v>3494</v>
      </c>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1"/>
      <c r="AL578" s="51"/>
      <c r="AM578" s="51"/>
    </row>
    <row r="579" spans="1:39" x14ac:dyDescent="0.2">
      <c r="A579" s="51" t="s">
        <v>1586</v>
      </c>
      <c r="B579" s="51" t="s">
        <v>4345</v>
      </c>
      <c r="C579" s="52">
        <v>2</v>
      </c>
      <c r="D579" s="51" t="s">
        <v>4346</v>
      </c>
      <c r="E579" s="51" t="s">
        <v>4347</v>
      </c>
      <c r="F579" s="51" t="s">
        <v>1704</v>
      </c>
      <c r="G579" s="53">
        <v>43859</v>
      </c>
      <c r="H579" s="51" t="s">
        <v>3494</v>
      </c>
      <c r="I579" s="53">
        <v>43859</v>
      </c>
      <c r="J579" s="51" t="s">
        <v>3495</v>
      </c>
      <c r="K579" s="51" t="s">
        <v>3496</v>
      </c>
      <c r="L579" s="51" t="s">
        <v>4348</v>
      </c>
      <c r="M579" s="51" t="s">
        <v>3498</v>
      </c>
      <c r="N579" s="51" t="s">
        <v>4349</v>
      </c>
      <c r="O579" s="51"/>
      <c r="P579" s="51"/>
      <c r="Q579" s="51" t="s">
        <v>4350</v>
      </c>
      <c r="R579" s="53">
        <v>43864</v>
      </c>
      <c r="S579" s="51"/>
      <c r="T579" s="51"/>
      <c r="U579" s="51"/>
      <c r="V579" s="51"/>
      <c r="W579" s="51"/>
      <c r="X579" s="51"/>
      <c r="Y579" s="51"/>
      <c r="Z579" s="51"/>
      <c r="AA579" s="51"/>
      <c r="AB579" s="51"/>
      <c r="AC579" s="51"/>
      <c r="AD579" s="51"/>
      <c r="AE579" s="51"/>
      <c r="AF579" s="51"/>
      <c r="AG579" s="51"/>
      <c r="AH579" s="51"/>
      <c r="AI579" s="51"/>
      <c r="AJ579" s="51"/>
      <c r="AK579" s="51"/>
      <c r="AL579" s="51"/>
      <c r="AM579" s="51"/>
    </row>
    <row r="580" spans="1:39" x14ac:dyDescent="0.2">
      <c r="A580" s="51" t="s">
        <v>1586</v>
      </c>
      <c r="B580" s="51" t="s">
        <v>4345</v>
      </c>
      <c r="C580" s="52">
        <v>2</v>
      </c>
      <c r="D580" s="51" t="s">
        <v>4346</v>
      </c>
      <c r="E580" s="51" t="s">
        <v>4347</v>
      </c>
      <c r="F580" s="51" t="s">
        <v>1704</v>
      </c>
      <c r="G580" s="53">
        <v>43859</v>
      </c>
      <c r="H580" s="51" t="s">
        <v>3494</v>
      </c>
      <c r="I580" s="53">
        <v>43859</v>
      </c>
      <c r="J580" s="51" t="s">
        <v>3495</v>
      </c>
      <c r="K580" s="51" t="s">
        <v>3496</v>
      </c>
      <c r="L580" s="51" t="s">
        <v>4351</v>
      </c>
      <c r="M580" s="51" t="s">
        <v>3498</v>
      </c>
      <c r="N580" s="51" t="s">
        <v>4352</v>
      </c>
      <c r="O580" s="51"/>
      <c r="P580" s="51"/>
      <c r="Q580" s="51" t="s">
        <v>4350</v>
      </c>
      <c r="R580" s="53">
        <v>43864</v>
      </c>
      <c r="S580" s="51"/>
      <c r="T580" s="51"/>
      <c r="U580" s="51"/>
      <c r="V580" s="51"/>
      <c r="W580" s="51"/>
      <c r="X580" s="51"/>
      <c r="Y580" s="51"/>
      <c r="Z580" s="51"/>
      <c r="AA580" s="51"/>
      <c r="AB580" s="51"/>
      <c r="AC580" s="51"/>
      <c r="AD580" s="51"/>
      <c r="AE580" s="51"/>
      <c r="AF580" s="51"/>
      <c r="AG580" s="51"/>
      <c r="AH580" s="51"/>
      <c r="AI580" s="51"/>
      <c r="AJ580" s="51"/>
      <c r="AK580" s="51"/>
      <c r="AL580" s="51"/>
      <c r="AM580" s="51"/>
    </row>
    <row r="581" spans="1:39" x14ac:dyDescent="0.2">
      <c r="A581" s="51" t="s">
        <v>1586</v>
      </c>
      <c r="B581" s="51" t="s">
        <v>4345</v>
      </c>
      <c r="C581" s="52">
        <v>2</v>
      </c>
      <c r="D581" s="51" t="s">
        <v>4346</v>
      </c>
      <c r="E581" s="51" t="s">
        <v>4347</v>
      </c>
      <c r="F581" s="51" t="s">
        <v>1704</v>
      </c>
      <c r="G581" s="53">
        <v>43859</v>
      </c>
      <c r="H581" s="51" t="s">
        <v>3494</v>
      </c>
      <c r="I581" s="53">
        <v>43859</v>
      </c>
      <c r="J581" s="51" t="s">
        <v>3495</v>
      </c>
      <c r="K581" s="51" t="s">
        <v>3496</v>
      </c>
      <c r="L581" s="51" t="s">
        <v>3537</v>
      </c>
      <c r="M581" s="51" t="s">
        <v>3498</v>
      </c>
      <c r="N581" s="51" t="s">
        <v>4353</v>
      </c>
      <c r="O581" s="51"/>
      <c r="P581" s="51"/>
      <c r="Q581" s="51" t="s">
        <v>4350</v>
      </c>
      <c r="R581" s="53">
        <v>43864</v>
      </c>
      <c r="S581" s="51"/>
      <c r="T581" s="51"/>
      <c r="U581" s="51"/>
      <c r="V581" s="51"/>
      <c r="W581" s="51"/>
      <c r="X581" s="51"/>
      <c r="Y581" s="51"/>
      <c r="Z581" s="51"/>
      <c r="AA581" s="51"/>
      <c r="AB581" s="51"/>
      <c r="AC581" s="51"/>
      <c r="AD581" s="51"/>
      <c r="AE581" s="51"/>
      <c r="AF581" s="51"/>
      <c r="AG581" s="51"/>
      <c r="AH581" s="51"/>
      <c r="AI581" s="51"/>
      <c r="AJ581" s="51"/>
      <c r="AK581" s="51"/>
      <c r="AL581" s="51"/>
      <c r="AM581" s="51"/>
    </row>
    <row r="582" spans="1:39" x14ac:dyDescent="0.2">
      <c r="A582" s="51" t="s">
        <v>1586</v>
      </c>
      <c r="B582" s="51" t="s">
        <v>4345</v>
      </c>
      <c r="C582" s="52">
        <v>2</v>
      </c>
      <c r="D582" s="51" t="s">
        <v>4346</v>
      </c>
      <c r="E582" s="51" t="s">
        <v>4347</v>
      </c>
      <c r="F582" s="51" t="s">
        <v>1704</v>
      </c>
      <c r="G582" s="53">
        <v>43859</v>
      </c>
      <c r="H582" s="51" t="s">
        <v>3494</v>
      </c>
      <c r="I582" s="53">
        <v>43859</v>
      </c>
      <c r="J582" s="51" t="s">
        <v>3495</v>
      </c>
      <c r="K582" s="51" t="s">
        <v>3496</v>
      </c>
      <c r="L582" s="51" t="s">
        <v>4348</v>
      </c>
      <c r="M582" s="51" t="s">
        <v>3498</v>
      </c>
      <c r="N582" s="51" t="s">
        <v>4349</v>
      </c>
      <c r="O582" s="51"/>
      <c r="P582" s="51"/>
      <c r="Q582" s="51" t="s">
        <v>4350</v>
      </c>
      <c r="R582" s="53">
        <v>43902</v>
      </c>
      <c r="S582" s="51"/>
      <c r="T582" s="51"/>
      <c r="U582" s="51"/>
      <c r="V582" s="51"/>
      <c r="W582" s="51"/>
      <c r="X582" s="51"/>
      <c r="Y582" s="51"/>
      <c r="Z582" s="51"/>
      <c r="AA582" s="51"/>
      <c r="AB582" s="51"/>
      <c r="AC582" s="51"/>
      <c r="AD582" s="51"/>
      <c r="AE582" s="51"/>
      <c r="AF582" s="51"/>
      <c r="AG582" s="51"/>
      <c r="AH582" s="51"/>
      <c r="AI582" s="51"/>
      <c r="AJ582" s="51"/>
      <c r="AK582" s="51"/>
      <c r="AL582" s="51"/>
      <c r="AM582" s="51"/>
    </row>
    <row r="583" spans="1:39" x14ac:dyDescent="0.2">
      <c r="A583" s="51" t="s">
        <v>1586</v>
      </c>
      <c r="B583" s="51" t="s">
        <v>4345</v>
      </c>
      <c r="C583" s="52">
        <v>2</v>
      </c>
      <c r="D583" s="51" t="s">
        <v>4346</v>
      </c>
      <c r="E583" s="51" t="s">
        <v>4347</v>
      </c>
      <c r="F583" s="51" t="s">
        <v>1704</v>
      </c>
      <c r="G583" s="53">
        <v>43859</v>
      </c>
      <c r="H583" s="51" t="s">
        <v>3494</v>
      </c>
      <c r="I583" s="53">
        <v>43859</v>
      </c>
      <c r="J583" s="51" t="s">
        <v>3495</v>
      </c>
      <c r="K583" s="51" t="s">
        <v>3496</v>
      </c>
      <c r="L583" s="51" t="s">
        <v>4351</v>
      </c>
      <c r="M583" s="51" t="s">
        <v>3498</v>
      </c>
      <c r="N583" s="51" t="s">
        <v>4352</v>
      </c>
      <c r="O583" s="51"/>
      <c r="P583" s="51"/>
      <c r="Q583" s="51" t="s">
        <v>4350</v>
      </c>
      <c r="R583" s="53">
        <v>43902</v>
      </c>
      <c r="S583" s="51"/>
      <c r="T583" s="51"/>
      <c r="U583" s="51"/>
      <c r="V583" s="51"/>
      <c r="W583" s="51"/>
      <c r="X583" s="51"/>
      <c r="Y583" s="51"/>
      <c r="Z583" s="51"/>
      <c r="AA583" s="51"/>
      <c r="AB583" s="51"/>
      <c r="AC583" s="51"/>
      <c r="AD583" s="51"/>
      <c r="AE583" s="51"/>
      <c r="AF583" s="51"/>
      <c r="AG583" s="51"/>
      <c r="AH583" s="51"/>
      <c r="AI583" s="51"/>
      <c r="AJ583" s="51"/>
      <c r="AK583" s="51"/>
      <c r="AL583" s="51"/>
      <c r="AM583" s="51"/>
    </row>
    <row r="584" spans="1:39" x14ac:dyDescent="0.2">
      <c r="A584" s="51" t="s">
        <v>1586</v>
      </c>
      <c r="B584" s="51" t="s">
        <v>4345</v>
      </c>
      <c r="C584" s="52">
        <v>2</v>
      </c>
      <c r="D584" s="51" t="s">
        <v>4346</v>
      </c>
      <c r="E584" s="51" t="s">
        <v>4347</v>
      </c>
      <c r="F584" s="51" t="s">
        <v>1704</v>
      </c>
      <c r="G584" s="53">
        <v>43859</v>
      </c>
      <c r="H584" s="51" t="s">
        <v>3494</v>
      </c>
      <c r="I584" s="53">
        <v>43859</v>
      </c>
      <c r="J584" s="51" t="s">
        <v>3495</v>
      </c>
      <c r="K584" s="51" t="s">
        <v>3496</v>
      </c>
      <c r="L584" s="51" t="s">
        <v>3537</v>
      </c>
      <c r="M584" s="51" t="s">
        <v>3498</v>
      </c>
      <c r="N584" s="51" t="s">
        <v>4353</v>
      </c>
      <c r="O584" s="51"/>
      <c r="P584" s="51"/>
      <c r="Q584" s="51" t="s">
        <v>4350</v>
      </c>
      <c r="R584" s="53">
        <v>43902</v>
      </c>
      <c r="S584" s="51"/>
      <c r="T584" s="51"/>
      <c r="U584" s="51"/>
      <c r="V584" s="51"/>
      <c r="W584" s="51"/>
      <c r="X584" s="51"/>
      <c r="Y584" s="51"/>
      <c r="Z584" s="51"/>
      <c r="AA584" s="51"/>
      <c r="AB584" s="51"/>
      <c r="AC584" s="51"/>
      <c r="AD584" s="51"/>
      <c r="AE584" s="51"/>
      <c r="AF584" s="51"/>
      <c r="AG584" s="51"/>
      <c r="AH584" s="51"/>
      <c r="AI584" s="51"/>
      <c r="AJ584" s="51"/>
      <c r="AK584" s="51"/>
      <c r="AL584" s="51"/>
      <c r="AM584" s="51"/>
    </row>
    <row r="585" spans="1:39" x14ac:dyDescent="0.2">
      <c r="A585" s="51" t="s">
        <v>1586</v>
      </c>
      <c r="B585" s="51" t="s">
        <v>4354</v>
      </c>
      <c r="C585" s="52">
        <v>2</v>
      </c>
      <c r="D585" s="51" t="s">
        <v>4355</v>
      </c>
      <c r="E585" s="51" t="s">
        <v>4356</v>
      </c>
      <c r="F585" s="51" t="s">
        <v>1704</v>
      </c>
      <c r="G585" s="53">
        <v>43859</v>
      </c>
      <c r="H585" s="51" t="s">
        <v>3494</v>
      </c>
      <c r="I585" s="53">
        <v>43859</v>
      </c>
      <c r="J585" s="51" t="s">
        <v>3495</v>
      </c>
      <c r="K585" s="51" t="s">
        <v>3496</v>
      </c>
      <c r="L585" s="51" t="s">
        <v>3497</v>
      </c>
      <c r="M585" s="51" t="s">
        <v>3498</v>
      </c>
      <c r="N585" s="51" t="s">
        <v>4357</v>
      </c>
      <c r="O585" s="51"/>
      <c r="P585" s="51"/>
      <c r="Q585" s="51" t="s">
        <v>4358</v>
      </c>
      <c r="R585" s="53">
        <v>43864</v>
      </c>
      <c r="S585" s="51"/>
      <c r="T585" s="51"/>
      <c r="U585" s="51"/>
      <c r="V585" s="51"/>
      <c r="W585" s="51"/>
      <c r="X585" s="51"/>
      <c r="Y585" s="51"/>
      <c r="Z585" s="51"/>
      <c r="AA585" s="51"/>
      <c r="AB585" s="51"/>
      <c r="AC585" s="51"/>
      <c r="AD585" s="51"/>
      <c r="AE585" s="51"/>
      <c r="AF585" s="51"/>
      <c r="AG585" s="51"/>
      <c r="AH585" s="51"/>
      <c r="AI585" s="51"/>
      <c r="AJ585" s="51"/>
      <c r="AK585" s="51"/>
      <c r="AL585" s="51"/>
      <c r="AM585" s="51"/>
    </row>
    <row r="586" spans="1:39" x14ac:dyDescent="0.2">
      <c r="A586" s="51" t="s">
        <v>1586</v>
      </c>
      <c r="B586" s="51" t="s">
        <v>4354</v>
      </c>
      <c r="C586" s="52">
        <v>2</v>
      </c>
      <c r="D586" s="51" t="s">
        <v>4355</v>
      </c>
      <c r="E586" s="51" t="s">
        <v>4356</v>
      </c>
      <c r="F586" s="51" t="s">
        <v>1704</v>
      </c>
      <c r="G586" s="53">
        <v>43859</v>
      </c>
      <c r="H586" s="51" t="s">
        <v>3494</v>
      </c>
      <c r="I586" s="53">
        <v>43859</v>
      </c>
      <c r="J586" s="51" t="s">
        <v>3495</v>
      </c>
      <c r="K586" s="51" t="s">
        <v>3496</v>
      </c>
      <c r="L586" s="51" t="s">
        <v>3497</v>
      </c>
      <c r="M586" s="51" t="s">
        <v>3498</v>
      </c>
      <c r="N586" s="51" t="s">
        <v>4357</v>
      </c>
      <c r="O586" s="51"/>
      <c r="P586" s="51"/>
      <c r="Q586" s="51" t="s">
        <v>4358</v>
      </c>
      <c r="R586" s="53">
        <v>43902</v>
      </c>
      <c r="S586" s="51"/>
      <c r="T586" s="51"/>
      <c r="U586" s="51"/>
      <c r="V586" s="51"/>
      <c r="W586" s="51"/>
      <c r="X586" s="51"/>
      <c r="Y586" s="51"/>
      <c r="Z586" s="51"/>
      <c r="AA586" s="51"/>
      <c r="AB586" s="51"/>
      <c r="AC586" s="51"/>
      <c r="AD586" s="51"/>
      <c r="AE586" s="51"/>
      <c r="AF586" s="51"/>
      <c r="AG586" s="51"/>
      <c r="AH586" s="51"/>
      <c r="AI586" s="51"/>
      <c r="AJ586" s="51"/>
      <c r="AK586" s="51"/>
      <c r="AL586" s="51"/>
      <c r="AM586" s="51"/>
    </row>
    <row r="587" spans="1:39" x14ac:dyDescent="0.2">
      <c r="A587" s="51" t="s">
        <v>1586</v>
      </c>
      <c r="B587" s="51" t="s">
        <v>4359</v>
      </c>
      <c r="C587" s="52">
        <v>2</v>
      </c>
      <c r="D587" s="51" t="s">
        <v>4360</v>
      </c>
      <c r="E587" s="51" t="s">
        <v>4361</v>
      </c>
      <c r="F587" s="51" t="s">
        <v>1704</v>
      </c>
      <c r="G587" s="53">
        <v>43873</v>
      </c>
      <c r="H587" s="51" t="s">
        <v>3494</v>
      </c>
      <c r="I587" s="53">
        <v>43873</v>
      </c>
      <c r="J587" s="51" t="s">
        <v>3495</v>
      </c>
      <c r="K587" s="51" t="s">
        <v>3496</v>
      </c>
      <c r="L587" s="51" t="s">
        <v>3527</v>
      </c>
      <c r="M587" s="51" t="s">
        <v>3532</v>
      </c>
      <c r="N587" s="51" t="s">
        <v>4362</v>
      </c>
      <c r="O587" s="51" t="s">
        <v>4363</v>
      </c>
      <c r="P587" s="53">
        <v>43879</v>
      </c>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row>
    <row r="588" spans="1:39" x14ac:dyDescent="0.2">
      <c r="A588" s="51" t="s">
        <v>1586</v>
      </c>
      <c r="B588" s="51" t="s">
        <v>4359</v>
      </c>
      <c r="C588" s="52">
        <v>2</v>
      </c>
      <c r="D588" s="51" t="s">
        <v>4360</v>
      </c>
      <c r="E588" s="51" t="s">
        <v>4361</v>
      </c>
      <c r="F588" s="51" t="s">
        <v>1704</v>
      </c>
      <c r="G588" s="53">
        <v>43873</v>
      </c>
      <c r="H588" s="51" t="s">
        <v>3494</v>
      </c>
      <c r="I588" s="53">
        <v>43873</v>
      </c>
      <c r="J588" s="51" t="s">
        <v>3495</v>
      </c>
      <c r="K588" s="51" t="s">
        <v>3496</v>
      </c>
      <c r="L588" s="51" t="s">
        <v>3755</v>
      </c>
      <c r="M588" s="51" t="s">
        <v>3532</v>
      </c>
      <c r="N588" s="51" t="s">
        <v>4364</v>
      </c>
      <c r="O588" s="51" t="s">
        <v>4363</v>
      </c>
      <c r="P588" s="53">
        <v>43879</v>
      </c>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row>
    <row r="589" spans="1:39" x14ac:dyDescent="0.2">
      <c r="A589" s="51" t="s">
        <v>1586</v>
      </c>
      <c r="B589" s="51" t="s">
        <v>4359</v>
      </c>
      <c r="C589" s="52">
        <v>2</v>
      </c>
      <c r="D589" s="51" t="s">
        <v>4360</v>
      </c>
      <c r="E589" s="51" t="s">
        <v>4361</v>
      </c>
      <c r="F589" s="51" t="s">
        <v>1704</v>
      </c>
      <c r="G589" s="53">
        <v>43873</v>
      </c>
      <c r="H589" s="51" t="s">
        <v>3494</v>
      </c>
      <c r="I589" s="53">
        <v>43873</v>
      </c>
      <c r="J589" s="51" t="s">
        <v>3495</v>
      </c>
      <c r="K589" s="51" t="s">
        <v>3496</v>
      </c>
      <c r="L589" s="51" t="s">
        <v>3529</v>
      </c>
      <c r="M589" s="51" t="s">
        <v>3532</v>
      </c>
      <c r="N589" s="51" t="s">
        <v>4364</v>
      </c>
      <c r="O589" s="51" t="s">
        <v>4363</v>
      </c>
      <c r="P589" s="53">
        <v>43879</v>
      </c>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row>
    <row r="590" spans="1:39" x14ac:dyDescent="0.2">
      <c r="A590" s="51" t="s">
        <v>1586</v>
      </c>
      <c r="B590" s="51" t="s">
        <v>4359</v>
      </c>
      <c r="C590" s="52">
        <v>2</v>
      </c>
      <c r="D590" s="51" t="s">
        <v>4360</v>
      </c>
      <c r="E590" s="51" t="s">
        <v>4361</v>
      </c>
      <c r="F590" s="51" t="s">
        <v>1704</v>
      </c>
      <c r="G590" s="53">
        <v>43873</v>
      </c>
      <c r="H590" s="51" t="s">
        <v>3494</v>
      </c>
      <c r="I590" s="53">
        <v>43873</v>
      </c>
      <c r="J590" s="51" t="s">
        <v>3495</v>
      </c>
      <c r="K590" s="51" t="s">
        <v>3496</v>
      </c>
      <c r="L590" s="51" t="s">
        <v>3549</v>
      </c>
      <c r="M590" s="51" t="s">
        <v>3532</v>
      </c>
      <c r="N590" s="51" t="s">
        <v>4365</v>
      </c>
      <c r="O590" s="51" t="s">
        <v>4363</v>
      </c>
      <c r="P590" s="53">
        <v>43879</v>
      </c>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row>
    <row r="591" spans="1:39" x14ac:dyDescent="0.2">
      <c r="A591" s="51" t="s">
        <v>1586</v>
      </c>
      <c r="B591" s="51" t="s">
        <v>4366</v>
      </c>
      <c r="C591" s="52">
        <v>2</v>
      </c>
      <c r="D591" s="51" t="s">
        <v>4367</v>
      </c>
      <c r="E591" s="51" t="s">
        <v>4368</v>
      </c>
      <c r="F591" s="51" t="s">
        <v>1704</v>
      </c>
      <c r="G591" s="53">
        <v>43859</v>
      </c>
      <c r="H591" s="51" t="s">
        <v>3493</v>
      </c>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1"/>
      <c r="AL591" s="51"/>
      <c r="AM591" s="51"/>
    </row>
    <row r="592" spans="1:39" x14ac:dyDescent="0.2">
      <c r="A592" s="51" t="s">
        <v>1586</v>
      </c>
      <c r="B592" s="51" t="s">
        <v>4369</v>
      </c>
      <c r="C592" s="52">
        <v>1</v>
      </c>
      <c r="D592" s="51" t="s">
        <v>4370</v>
      </c>
      <c r="E592" s="51" t="s">
        <v>4371</v>
      </c>
      <c r="F592" s="51" t="s">
        <v>1704</v>
      </c>
      <c r="G592" s="53">
        <v>43888</v>
      </c>
      <c r="H592" s="51" t="s">
        <v>3494</v>
      </c>
      <c r="I592" s="53">
        <v>43888</v>
      </c>
      <c r="J592" s="51" t="s">
        <v>3495</v>
      </c>
      <c r="K592" s="51" t="s">
        <v>3496</v>
      </c>
      <c r="L592" s="51" t="s">
        <v>3537</v>
      </c>
      <c r="M592" s="51" t="s">
        <v>3498</v>
      </c>
      <c r="N592" s="51" t="s">
        <v>4372</v>
      </c>
      <c r="O592" s="51"/>
      <c r="P592" s="51"/>
      <c r="Q592" s="51" t="s">
        <v>4373</v>
      </c>
      <c r="R592" s="53">
        <v>43896</v>
      </c>
      <c r="S592" s="51"/>
      <c r="T592" s="51"/>
      <c r="U592" s="51"/>
      <c r="V592" s="51"/>
      <c r="W592" s="51"/>
      <c r="X592" s="51"/>
      <c r="Y592" s="51"/>
      <c r="Z592" s="51"/>
      <c r="AA592" s="51"/>
      <c r="AB592" s="51"/>
      <c r="AC592" s="51"/>
      <c r="AD592" s="51"/>
      <c r="AE592" s="51"/>
      <c r="AF592" s="51"/>
      <c r="AG592" s="51"/>
      <c r="AH592" s="51"/>
      <c r="AI592" s="51"/>
      <c r="AJ592" s="51"/>
      <c r="AK592" s="51"/>
      <c r="AL592" s="51"/>
      <c r="AM592" s="51"/>
    </row>
    <row r="593" spans="1:39" x14ac:dyDescent="0.2">
      <c r="A593" s="51" t="s">
        <v>1586</v>
      </c>
      <c r="B593" s="51" t="s">
        <v>4369</v>
      </c>
      <c r="C593" s="52">
        <v>1</v>
      </c>
      <c r="D593" s="51" t="s">
        <v>4370</v>
      </c>
      <c r="E593" s="51" t="s">
        <v>4371</v>
      </c>
      <c r="F593" s="51" t="s">
        <v>1704</v>
      </c>
      <c r="G593" s="53">
        <v>43888</v>
      </c>
      <c r="H593" s="51" t="s">
        <v>3494</v>
      </c>
      <c r="I593" s="53">
        <v>43888</v>
      </c>
      <c r="J593" s="51" t="s">
        <v>3495</v>
      </c>
      <c r="K593" s="51" t="s">
        <v>3496</v>
      </c>
      <c r="L593" s="51" t="s">
        <v>3549</v>
      </c>
      <c r="M593" s="51" t="s">
        <v>3498</v>
      </c>
      <c r="N593" s="51" t="s">
        <v>3939</v>
      </c>
      <c r="O593" s="51"/>
      <c r="P593" s="51"/>
      <c r="Q593" s="51" t="s">
        <v>4373</v>
      </c>
      <c r="R593" s="53">
        <v>43896</v>
      </c>
      <c r="S593" s="51"/>
      <c r="T593" s="51"/>
      <c r="U593" s="51"/>
      <c r="V593" s="51"/>
      <c r="W593" s="51"/>
      <c r="X593" s="51"/>
      <c r="Y593" s="51"/>
      <c r="Z593" s="51"/>
      <c r="AA593" s="51"/>
      <c r="AB593" s="51"/>
      <c r="AC593" s="51"/>
      <c r="AD593" s="51"/>
      <c r="AE593" s="51"/>
      <c r="AF593" s="51"/>
      <c r="AG593" s="51"/>
      <c r="AH593" s="51"/>
      <c r="AI593" s="51"/>
      <c r="AJ593" s="51"/>
      <c r="AK593" s="51"/>
      <c r="AL593" s="51"/>
      <c r="AM593" s="51"/>
    </row>
    <row r="594" spans="1:39" x14ac:dyDescent="0.2">
      <c r="A594" s="51" t="s">
        <v>1586</v>
      </c>
      <c r="B594" s="51" t="s">
        <v>4374</v>
      </c>
      <c r="C594" s="52">
        <v>1</v>
      </c>
      <c r="D594" s="51" t="s">
        <v>4375</v>
      </c>
      <c r="E594" s="51" t="s">
        <v>4376</v>
      </c>
      <c r="F594" s="51" t="s">
        <v>1684</v>
      </c>
      <c r="G594" s="53">
        <v>43721</v>
      </c>
      <c r="H594" s="51" t="s">
        <v>3494</v>
      </c>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row>
    <row r="595" spans="1:39" x14ac:dyDescent="0.2">
      <c r="A595" s="51" t="s">
        <v>1586</v>
      </c>
      <c r="B595" s="51" t="s">
        <v>4377</v>
      </c>
      <c r="C595" s="52">
        <v>1</v>
      </c>
      <c r="D595" s="51" t="s">
        <v>4378</v>
      </c>
      <c r="E595" s="51" t="s">
        <v>4379</v>
      </c>
      <c r="F595" s="51" t="s">
        <v>1684</v>
      </c>
      <c r="G595" s="53">
        <v>43724</v>
      </c>
      <c r="H595" s="51" t="s">
        <v>3493</v>
      </c>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c r="AK595" s="51"/>
      <c r="AL595" s="51"/>
      <c r="AM595" s="51"/>
    </row>
    <row r="596" spans="1:39" x14ac:dyDescent="0.2">
      <c r="A596" s="51" t="s">
        <v>1586</v>
      </c>
      <c r="B596" s="51" t="s">
        <v>4380</v>
      </c>
      <c r="C596" s="52">
        <v>1</v>
      </c>
      <c r="D596" s="51" t="s">
        <v>4381</v>
      </c>
      <c r="E596" s="51" t="s">
        <v>4382</v>
      </c>
      <c r="F596" s="51" t="s">
        <v>1704</v>
      </c>
      <c r="G596" s="53">
        <v>43902</v>
      </c>
      <c r="H596" s="51" t="s">
        <v>3493</v>
      </c>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1"/>
      <c r="AL596" s="51"/>
      <c r="AM596" s="51"/>
    </row>
    <row r="597" spans="1:39" x14ac:dyDescent="0.2">
      <c r="A597" s="51" t="s">
        <v>1586</v>
      </c>
      <c r="B597" s="51" t="s">
        <v>4383</v>
      </c>
      <c r="C597" s="52">
        <v>1</v>
      </c>
      <c r="D597" s="51" t="s">
        <v>4384</v>
      </c>
      <c r="E597" s="51" t="s">
        <v>4385</v>
      </c>
      <c r="F597" s="51" t="s">
        <v>1704</v>
      </c>
      <c r="G597" s="53">
        <v>43766</v>
      </c>
      <c r="H597" s="51" t="s">
        <v>3494</v>
      </c>
      <c r="I597" s="53">
        <v>43766</v>
      </c>
      <c r="J597" s="51" t="s">
        <v>3495</v>
      </c>
      <c r="K597" s="51" t="s">
        <v>3496</v>
      </c>
      <c r="L597" s="51" t="s">
        <v>3549</v>
      </c>
      <c r="M597" s="51" t="s">
        <v>3498</v>
      </c>
      <c r="N597" s="51" t="s">
        <v>4386</v>
      </c>
      <c r="O597" s="51"/>
      <c r="P597" s="51"/>
      <c r="Q597" s="51" t="s">
        <v>4387</v>
      </c>
      <c r="R597" s="53">
        <v>43803</v>
      </c>
      <c r="S597" s="51"/>
      <c r="T597" s="51"/>
      <c r="U597" s="51"/>
      <c r="V597" s="51"/>
      <c r="W597" s="51"/>
      <c r="X597" s="51"/>
      <c r="Y597" s="51"/>
      <c r="Z597" s="51"/>
      <c r="AA597" s="51"/>
      <c r="AB597" s="51"/>
      <c r="AC597" s="51"/>
      <c r="AD597" s="51"/>
      <c r="AE597" s="51"/>
      <c r="AF597" s="51"/>
      <c r="AG597" s="51"/>
      <c r="AH597" s="51"/>
      <c r="AI597" s="51"/>
      <c r="AJ597" s="51"/>
      <c r="AK597" s="51"/>
      <c r="AL597" s="51"/>
      <c r="AM597" s="51"/>
    </row>
    <row r="598" spans="1:39" x14ac:dyDescent="0.2">
      <c r="A598" s="51" t="s">
        <v>1586</v>
      </c>
      <c r="B598" s="51" t="s">
        <v>4383</v>
      </c>
      <c r="C598" s="52">
        <v>1</v>
      </c>
      <c r="D598" s="51" t="s">
        <v>4384</v>
      </c>
      <c r="E598" s="51" t="s">
        <v>4385</v>
      </c>
      <c r="F598" s="51" t="s">
        <v>1704</v>
      </c>
      <c r="G598" s="53">
        <v>43766</v>
      </c>
      <c r="H598" s="51" t="s">
        <v>3494</v>
      </c>
      <c r="I598" s="53">
        <v>43766</v>
      </c>
      <c r="J598" s="51" t="s">
        <v>3495</v>
      </c>
      <c r="K598" s="51" t="s">
        <v>3496</v>
      </c>
      <c r="L598" s="51" t="s">
        <v>3549</v>
      </c>
      <c r="M598" s="51" t="s">
        <v>3498</v>
      </c>
      <c r="N598" s="51" t="s">
        <v>4386</v>
      </c>
      <c r="O598" s="51"/>
      <c r="P598" s="51"/>
      <c r="Q598" s="51" t="s">
        <v>4387</v>
      </c>
      <c r="R598" s="53">
        <v>43838</v>
      </c>
      <c r="S598" s="51"/>
      <c r="T598" s="51"/>
      <c r="U598" s="51"/>
      <c r="V598" s="51"/>
      <c r="W598" s="51"/>
      <c r="X598" s="51"/>
      <c r="Y598" s="51"/>
      <c r="Z598" s="51"/>
      <c r="AA598" s="51"/>
      <c r="AB598" s="51"/>
      <c r="AC598" s="51"/>
      <c r="AD598" s="51"/>
      <c r="AE598" s="51"/>
      <c r="AF598" s="51"/>
      <c r="AG598" s="51"/>
      <c r="AH598" s="51"/>
      <c r="AI598" s="51"/>
      <c r="AJ598" s="51"/>
      <c r="AK598" s="51"/>
      <c r="AL598" s="51"/>
      <c r="AM598" s="51"/>
    </row>
    <row r="599" spans="1:39" x14ac:dyDescent="0.2">
      <c r="A599" s="51" t="s">
        <v>1586</v>
      </c>
      <c r="B599" s="51" t="s">
        <v>4388</v>
      </c>
      <c r="C599" s="52">
        <v>1</v>
      </c>
      <c r="D599" s="51" t="s">
        <v>4389</v>
      </c>
      <c r="E599" s="51" t="s">
        <v>4390</v>
      </c>
      <c r="F599" s="51" t="s">
        <v>1684</v>
      </c>
      <c r="G599" s="53">
        <v>43754</v>
      </c>
      <c r="H599" s="51" t="s">
        <v>3493</v>
      </c>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51"/>
      <c r="AL599" s="51"/>
      <c r="AM599" s="51"/>
    </row>
    <row r="600" spans="1:39" x14ac:dyDescent="0.2">
      <c r="A600" s="51" t="s">
        <v>1586</v>
      </c>
      <c r="B600" s="51" t="s">
        <v>4391</v>
      </c>
      <c r="C600" s="52">
        <v>1</v>
      </c>
      <c r="D600" s="51" t="s">
        <v>4392</v>
      </c>
      <c r="E600" s="51" t="s">
        <v>4393</v>
      </c>
      <c r="F600" s="51" t="s">
        <v>1684</v>
      </c>
      <c r="G600" s="53">
        <v>43724</v>
      </c>
      <c r="H600" s="51" t="s">
        <v>3493</v>
      </c>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row>
    <row r="601" spans="1:39" x14ac:dyDescent="0.2">
      <c r="A601" s="51" t="s">
        <v>1586</v>
      </c>
      <c r="B601" s="51" t="s">
        <v>4394</v>
      </c>
      <c r="C601" s="52">
        <v>1</v>
      </c>
      <c r="D601" s="51" t="s">
        <v>4395</v>
      </c>
      <c r="E601" s="51" t="s">
        <v>4396</v>
      </c>
      <c r="F601" s="51" t="s">
        <v>1684</v>
      </c>
      <c r="G601" s="53">
        <v>43718</v>
      </c>
      <c r="H601" s="51" t="s">
        <v>3493</v>
      </c>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c r="AK601" s="51"/>
      <c r="AL601" s="51"/>
      <c r="AM601" s="51"/>
    </row>
    <row r="602" spans="1:39" x14ac:dyDescent="0.2">
      <c r="A602" s="51" t="s">
        <v>1586</v>
      </c>
      <c r="B602" s="51" t="s">
        <v>4397</v>
      </c>
      <c r="C602" s="52">
        <v>1</v>
      </c>
      <c r="D602" s="51" t="s">
        <v>4398</v>
      </c>
      <c r="E602" s="51" t="s">
        <v>4399</v>
      </c>
      <c r="F602" s="51" t="s">
        <v>1684</v>
      </c>
      <c r="G602" s="53">
        <v>43718</v>
      </c>
      <c r="H602" s="51" t="s">
        <v>3493</v>
      </c>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row>
    <row r="603" spans="1:39" x14ac:dyDescent="0.2">
      <c r="A603" s="51" t="s">
        <v>1586</v>
      </c>
      <c r="B603" s="51" t="s">
        <v>4400</v>
      </c>
      <c r="C603" s="52">
        <v>1</v>
      </c>
      <c r="D603" s="51" t="s">
        <v>4401</v>
      </c>
      <c r="E603" s="51" t="s">
        <v>4402</v>
      </c>
      <c r="F603" s="51" t="s">
        <v>1601</v>
      </c>
      <c r="G603" s="53">
        <v>43697</v>
      </c>
      <c r="H603" s="51" t="s">
        <v>3494</v>
      </c>
      <c r="I603" s="53">
        <v>43697</v>
      </c>
      <c r="J603" s="51" t="s">
        <v>3495</v>
      </c>
      <c r="K603" s="51" t="s">
        <v>3496</v>
      </c>
      <c r="L603" s="51" t="s">
        <v>3527</v>
      </c>
      <c r="M603" s="51" t="s">
        <v>3498</v>
      </c>
      <c r="N603" s="51" t="s">
        <v>4403</v>
      </c>
      <c r="O603" s="51"/>
      <c r="P603" s="51"/>
      <c r="Q603" s="51" t="s">
        <v>4404</v>
      </c>
      <c r="R603" s="53">
        <v>43705</v>
      </c>
      <c r="S603" s="51"/>
      <c r="T603" s="51"/>
      <c r="U603" s="51"/>
      <c r="V603" s="51"/>
      <c r="W603" s="51"/>
      <c r="X603" s="51"/>
      <c r="Y603" s="51"/>
      <c r="Z603" s="51"/>
      <c r="AA603" s="51"/>
      <c r="AB603" s="51"/>
      <c r="AC603" s="51"/>
      <c r="AD603" s="51"/>
      <c r="AE603" s="51"/>
      <c r="AF603" s="51"/>
      <c r="AG603" s="51"/>
      <c r="AH603" s="51"/>
      <c r="AI603" s="51"/>
      <c r="AJ603" s="51"/>
      <c r="AK603" s="51"/>
      <c r="AL603" s="51"/>
      <c r="AM603" s="51"/>
    </row>
    <row r="604" spans="1:39" x14ac:dyDescent="0.2">
      <c r="A604" s="51" t="s">
        <v>1586</v>
      </c>
      <c r="B604" s="51" t="s">
        <v>4400</v>
      </c>
      <c r="C604" s="52">
        <v>1</v>
      </c>
      <c r="D604" s="51" t="s">
        <v>4401</v>
      </c>
      <c r="E604" s="51" t="s">
        <v>4402</v>
      </c>
      <c r="F604" s="51" t="s">
        <v>1601</v>
      </c>
      <c r="G604" s="53">
        <v>43697</v>
      </c>
      <c r="H604" s="51" t="s">
        <v>3494</v>
      </c>
      <c r="I604" s="53">
        <v>43697</v>
      </c>
      <c r="J604" s="51" t="s">
        <v>3495</v>
      </c>
      <c r="K604" s="51" t="s">
        <v>3496</v>
      </c>
      <c r="L604" s="51" t="s">
        <v>3537</v>
      </c>
      <c r="M604" s="51" t="s">
        <v>3498</v>
      </c>
      <c r="N604" s="51" t="s">
        <v>4405</v>
      </c>
      <c r="O604" s="51"/>
      <c r="P604" s="51"/>
      <c r="Q604" s="51" t="s">
        <v>4404</v>
      </c>
      <c r="R604" s="53">
        <v>43705</v>
      </c>
      <c r="S604" s="51"/>
      <c r="T604" s="51"/>
      <c r="U604" s="51"/>
      <c r="V604" s="51"/>
      <c r="W604" s="51"/>
      <c r="X604" s="51"/>
      <c r="Y604" s="51"/>
      <c r="Z604" s="51"/>
      <c r="AA604" s="51"/>
      <c r="AB604" s="51"/>
      <c r="AC604" s="51"/>
      <c r="AD604" s="51"/>
      <c r="AE604" s="51"/>
      <c r="AF604" s="51"/>
      <c r="AG604" s="51"/>
      <c r="AH604" s="51"/>
      <c r="AI604" s="51"/>
      <c r="AJ604" s="51"/>
      <c r="AK604" s="51"/>
      <c r="AL604" s="51"/>
      <c r="AM604" s="51"/>
    </row>
    <row r="605" spans="1:39" x14ac:dyDescent="0.2">
      <c r="A605" s="51" t="s">
        <v>1586</v>
      </c>
      <c r="B605" s="51" t="s">
        <v>4400</v>
      </c>
      <c r="C605" s="52">
        <v>1</v>
      </c>
      <c r="D605" s="51" t="s">
        <v>4401</v>
      </c>
      <c r="E605" s="51" t="s">
        <v>4402</v>
      </c>
      <c r="F605" s="51" t="s">
        <v>1601</v>
      </c>
      <c r="G605" s="53">
        <v>43735</v>
      </c>
      <c r="H605" s="51" t="s">
        <v>3493</v>
      </c>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c r="AK605" s="51"/>
      <c r="AL605" s="51"/>
      <c r="AM605" s="51"/>
    </row>
    <row r="606" spans="1:39" x14ac:dyDescent="0.2">
      <c r="A606" s="51" t="s">
        <v>1586</v>
      </c>
      <c r="B606" s="51" t="s">
        <v>4406</v>
      </c>
      <c r="C606" s="52">
        <v>1</v>
      </c>
      <c r="D606" s="51" t="s">
        <v>4407</v>
      </c>
      <c r="E606" s="51" t="s">
        <v>4408</v>
      </c>
      <c r="F606" s="51" t="s">
        <v>1684</v>
      </c>
      <c r="G606" s="53">
        <v>43669</v>
      </c>
      <c r="H606" s="51" t="s">
        <v>3508</v>
      </c>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row>
    <row r="607" spans="1:39" x14ac:dyDescent="0.2">
      <c r="A607" s="51" t="s">
        <v>1586</v>
      </c>
      <c r="B607" s="51" t="s">
        <v>4409</v>
      </c>
      <c r="C607" s="52">
        <v>1</v>
      </c>
      <c r="D607" s="51" t="s">
        <v>4410</v>
      </c>
      <c r="E607" s="51" t="s">
        <v>4411</v>
      </c>
      <c r="F607" s="51" t="s">
        <v>1684</v>
      </c>
      <c r="G607" s="53">
        <v>43669</v>
      </c>
      <c r="H607" s="51" t="s">
        <v>3508</v>
      </c>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row>
    <row r="608" spans="1:39" x14ac:dyDescent="0.2">
      <c r="A608" s="51" t="s">
        <v>1586</v>
      </c>
      <c r="B608" s="51" t="s">
        <v>4412</v>
      </c>
      <c r="C608" s="52">
        <v>1</v>
      </c>
      <c r="D608" s="51" t="s">
        <v>4413</v>
      </c>
      <c r="E608" s="51" t="s">
        <v>4414</v>
      </c>
      <c r="F608" s="51" t="s">
        <v>1684</v>
      </c>
      <c r="G608" s="53">
        <v>43669</v>
      </c>
      <c r="H608" s="51" t="s">
        <v>3508</v>
      </c>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c r="AK608" s="51"/>
      <c r="AL608" s="51"/>
      <c r="AM608" s="51"/>
    </row>
    <row r="609" spans="1:39" x14ac:dyDescent="0.2">
      <c r="A609" s="51" t="s">
        <v>1586</v>
      </c>
      <c r="B609" s="51" t="s">
        <v>4415</v>
      </c>
      <c r="C609" s="52">
        <v>1</v>
      </c>
      <c r="D609" s="51" t="s">
        <v>4416</v>
      </c>
      <c r="E609" s="51" t="s">
        <v>4417</v>
      </c>
      <c r="F609" s="51" t="s">
        <v>1684</v>
      </c>
      <c r="G609" s="53">
        <v>43670</v>
      </c>
      <c r="H609" s="51" t="s">
        <v>3508</v>
      </c>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row>
    <row r="610" spans="1:39" x14ac:dyDescent="0.2">
      <c r="A610" s="51" t="s">
        <v>1586</v>
      </c>
      <c r="B610" s="51" t="s">
        <v>4418</v>
      </c>
      <c r="C610" s="52">
        <v>1</v>
      </c>
      <c r="D610" s="51" t="s">
        <v>4419</v>
      </c>
      <c r="E610" s="51" t="s">
        <v>4420</v>
      </c>
      <c r="F610" s="51" t="s">
        <v>1684</v>
      </c>
      <c r="G610" s="53">
        <v>43672</v>
      </c>
      <c r="H610" s="51" t="s">
        <v>3508</v>
      </c>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c r="AK610" s="51"/>
      <c r="AL610" s="51"/>
      <c r="AM610" s="51"/>
    </row>
    <row r="611" spans="1:39" x14ac:dyDescent="0.2">
      <c r="A611" s="51" t="s">
        <v>1586</v>
      </c>
      <c r="B611" s="51" t="s">
        <v>4421</v>
      </c>
      <c r="C611" s="52">
        <v>1</v>
      </c>
      <c r="D611" s="51" t="s">
        <v>4422</v>
      </c>
      <c r="E611" s="51" t="s">
        <v>4423</v>
      </c>
      <c r="F611" s="51" t="s">
        <v>1684</v>
      </c>
      <c r="G611" s="53">
        <v>43672</v>
      </c>
      <c r="H611" s="51" t="s">
        <v>3494</v>
      </c>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row>
    <row r="612" spans="1:39" x14ac:dyDescent="0.2">
      <c r="A612" s="51" t="s">
        <v>1586</v>
      </c>
      <c r="B612" s="51" t="s">
        <v>4424</v>
      </c>
      <c r="C612" s="52">
        <v>1</v>
      </c>
      <c r="D612" s="51" t="s">
        <v>4425</v>
      </c>
      <c r="E612" s="51" t="s">
        <v>4426</v>
      </c>
      <c r="F612" s="51" t="s">
        <v>1684</v>
      </c>
      <c r="G612" s="53">
        <v>43688</v>
      </c>
      <c r="H612" s="51" t="s">
        <v>3508</v>
      </c>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row>
    <row r="613" spans="1:39" x14ac:dyDescent="0.2">
      <c r="A613" s="51" t="s">
        <v>1586</v>
      </c>
      <c r="B613" s="51" t="s">
        <v>4427</v>
      </c>
      <c r="C613" s="52">
        <v>1</v>
      </c>
      <c r="D613" s="51" t="s">
        <v>4428</v>
      </c>
      <c r="E613" s="51" t="s">
        <v>4429</v>
      </c>
      <c r="F613" s="51" t="s">
        <v>1601</v>
      </c>
      <c r="G613" s="53">
        <v>43707</v>
      </c>
      <c r="H613" s="51" t="s">
        <v>3493</v>
      </c>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row>
    <row r="614" spans="1:39" x14ac:dyDescent="0.2">
      <c r="A614" s="51" t="s">
        <v>1586</v>
      </c>
      <c r="B614" s="51" t="s">
        <v>4430</v>
      </c>
      <c r="C614" s="52">
        <v>1</v>
      </c>
      <c r="D614" s="51" t="s">
        <v>4431</v>
      </c>
      <c r="E614" s="51" t="s">
        <v>4432</v>
      </c>
      <c r="F614" s="51" t="s">
        <v>1684</v>
      </c>
      <c r="G614" s="53">
        <v>43685</v>
      </c>
      <c r="H614" s="51" t="s">
        <v>3494</v>
      </c>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row>
    <row r="615" spans="1:39" x14ac:dyDescent="0.2">
      <c r="A615" s="51" t="s">
        <v>1586</v>
      </c>
      <c r="B615" s="51" t="s">
        <v>4433</v>
      </c>
      <c r="C615" s="52">
        <v>1</v>
      </c>
      <c r="D615" s="51" t="s">
        <v>4434</v>
      </c>
      <c r="E615" s="51" t="s">
        <v>4435</v>
      </c>
      <c r="F615" s="51" t="s">
        <v>1596</v>
      </c>
      <c r="G615" s="53">
        <v>43865</v>
      </c>
      <c r="H615" s="51" t="s">
        <v>3494</v>
      </c>
      <c r="I615" s="53">
        <v>43865</v>
      </c>
      <c r="J615" s="51" t="s">
        <v>3495</v>
      </c>
      <c r="K615" s="51" t="s">
        <v>3496</v>
      </c>
      <c r="L615" s="51" t="s">
        <v>3527</v>
      </c>
      <c r="M615" s="51" t="s">
        <v>3498</v>
      </c>
      <c r="N615" s="51" t="s">
        <v>4436</v>
      </c>
      <c r="O615" s="51"/>
      <c r="P615" s="51"/>
      <c r="Q615" s="51" t="s">
        <v>4437</v>
      </c>
      <c r="R615" s="53">
        <v>43878</v>
      </c>
      <c r="S615" s="51"/>
      <c r="T615" s="51"/>
      <c r="U615" s="51"/>
      <c r="V615" s="51"/>
      <c r="W615" s="51"/>
      <c r="X615" s="51"/>
      <c r="Y615" s="51"/>
      <c r="Z615" s="51"/>
      <c r="AA615" s="51"/>
      <c r="AB615" s="51"/>
      <c r="AC615" s="51"/>
      <c r="AD615" s="51"/>
      <c r="AE615" s="51"/>
      <c r="AF615" s="51"/>
      <c r="AG615" s="51"/>
      <c r="AH615" s="51"/>
      <c r="AI615" s="51"/>
      <c r="AJ615" s="51"/>
      <c r="AK615" s="51"/>
      <c r="AL615" s="51"/>
      <c r="AM615" s="51"/>
    </row>
    <row r="616" spans="1:39" x14ac:dyDescent="0.2">
      <c r="A616" s="51" t="s">
        <v>1586</v>
      </c>
      <c r="B616" s="51" t="s">
        <v>4438</v>
      </c>
      <c r="C616" s="52">
        <v>1</v>
      </c>
      <c r="D616" s="51" t="s">
        <v>4439</v>
      </c>
      <c r="E616" s="51" t="s">
        <v>4440</v>
      </c>
      <c r="F616" s="51" t="s">
        <v>1684</v>
      </c>
      <c r="G616" s="53">
        <v>43678</v>
      </c>
      <c r="H616" s="51" t="s">
        <v>3493</v>
      </c>
      <c r="I616" s="51"/>
      <c r="J616" s="51"/>
      <c r="K616" s="51"/>
      <c r="L616" s="51"/>
      <c r="M616" s="51"/>
      <c r="N616" s="51"/>
      <c r="O616" s="51"/>
      <c r="P616" s="51"/>
      <c r="Q616" s="51"/>
      <c r="R616" s="51"/>
      <c r="S616" s="51"/>
      <c r="T616" s="51"/>
      <c r="U616" s="51"/>
      <c r="V616" s="51"/>
      <c r="W616" s="51"/>
      <c r="X616" s="51"/>
      <c r="Y616" s="51"/>
      <c r="Z616" s="51"/>
      <c r="AA616" s="51"/>
      <c r="AB616" s="51"/>
      <c r="AC616" s="51"/>
      <c r="AD616" s="51"/>
      <c r="AE616" s="51"/>
      <c r="AF616" s="51"/>
      <c r="AG616" s="51"/>
      <c r="AH616" s="51"/>
      <c r="AI616" s="51"/>
      <c r="AJ616" s="51"/>
      <c r="AK616" s="51"/>
      <c r="AL616" s="51"/>
      <c r="AM616" s="51"/>
    </row>
    <row r="617" spans="1:39" x14ac:dyDescent="0.2">
      <c r="A617" s="51" t="s">
        <v>1586</v>
      </c>
      <c r="B617" s="51" t="s">
        <v>4441</v>
      </c>
      <c r="C617" s="52">
        <v>1</v>
      </c>
      <c r="D617" s="51" t="s">
        <v>4442</v>
      </c>
      <c r="E617" s="51" t="s">
        <v>4443</v>
      </c>
      <c r="F617" s="51" t="s">
        <v>1704</v>
      </c>
      <c r="G617" s="53">
        <v>43672</v>
      </c>
      <c r="H617" s="51" t="s">
        <v>3493</v>
      </c>
      <c r="I617" s="51"/>
      <c r="J617" s="51"/>
      <c r="K617" s="51"/>
      <c r="L617" s="51"/>
      <c r="M617" s="51"/>
      <c r="N617" s="51"/>
      <c r="O617" s="51"/>
      <c r="P617" s="51"/>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row>
    <row r="618" spans="1:39" x14ac:dyDescent="0.2">
      <c r="A618" s="51" t="s">
        <v>1586</v>
      </c>
      <c r="B618" s="51" t="s">
        <v>4444</v>
      </c>
      <c r="C618" s="52">
        <v>1</v>
      </c>
      <c r="D618" s="51" t="s">
        <v>4445</v>
      </c>
      <c r="E618" s="51" t="s">
        <v>4446</v>
      </c>
      <c r="F618" s="51" t="s">
        <v>1684</v>
      </c>
      <c r="G618" s="53">
        <v>43672</v>
      </c>
      <c r="H618" s="51" t="s">
        <v>3494</v>
      </c>
      <c r="I618" s="51"/>
      <c r="J618" s="51"/>
      <c r="K618" s="51"/>
      <c r="L618" s="51"/>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row>
    <row r="619" spans="1:39" x14ac:dyDescent="0.2">
      <c r="A619" s="51" t="s">
        <v>1586</v>
      </c>
      <c r="B619" s="51" t="s">
        <v>4447</v>
      </c>
      <c r="C619" s="52">
        <v>1</v>
      </c>
      <c r="D619" s="51" t="s">
        <v>4448</v>
      </c>
      <c r="E619" s="51" t="s">
        <v>4449</v>
      </c>
      <c r="F619" s="51" t="s">
        <v>1704</v>
      </c>
      <c r="G619" s="53">
        <v>43859</v>
      </c>
      <c r="H619" s="51" t="s">
        <v>3493</v>
      </c>
      <c r="I619" s="51"/>
      <c r="J619" s="51"/>
      <c r="K619" s="51"/>
      <c r="L619" s="51"/>
      <c r="M619" s="51"/>
      <c r="N619" s="51"/>
      <c r="O619" s="51"/>
      <c r="P619" s="51"/>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row>
    <row r="620" spans="1:39" x14ac:dyDescent="0.2">
      <c r="A620" s="51" t="s">
        <v>2101</v>
      </c>
      <c r="B620" s="51" t="s">
        <v>2102</v>
      </c>
      <c r="C620" s="52">
        <v>3</v>
      </c>
      <c r="D620" s="51" t="s">
        <v>2104</v>
      </c>
      <c r="E620" s="51" t="s">
        <v>2103</v>
      </c>
      <c r="F620" s="51" t="s">
        <v>2106</v>
      </c>
      <c r="G620" s="53">
        <v>43872</v>
      </c>
      <c r="H620" s="51" t="s">
        <v>3493</v>
      </c>
      <c r="I620" s="51"/>
      <c r="J620" s="51"/>
      <c r="K620" s="51"/>
      <c r="L620" s="51"/>
      <c r="M620" s="51"/>
      <c r="N620" s="51"/>
      <c r="O620" s="51"/>
      <c r="P620" s="51"/>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row>
    <row r="621" spans="1:39" x14ac:dyDescent="0.2">
      <c r="A621" s="51" t="s">
        <v>2101</v>
      </c>
      <c r="B621" s="51" t="s">
        <v>2117</v>
      </c>
      <c r="C621" s="52">
        <v>3</v>
      </c>
      <c r="D621" s="51" t="s">
        <v>2118</v>
      </c>
      <c r="E621" s="51" t="s">
        <v>2118</v>
      </c>
      <c r="F621" s="51" t="s">
        <v>798</v>
      </c>
      <c r="G621" s="53">
        <v>43944</v>
      </c>
      <c r="H621" s="51" t="s">
        <v>3494</v>
      </c>
      <c r="I621" s="51"/>
      <c r="J621" s="51"/>
      <c r="K621" s="51"/>
      <c r="L621" s="51"/>
      <c r="M621" s="51"/>
      <c r="N621" s="51"/>
      <c r="O621" s="51"/>
      <c r="P621" s="51"/>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row>
    <row r="622" spans="1:39" x14ac:dyDescent="0.2">
      <c r="A622" s="51" t="s">
        <v>2101</v>
      </c>
      <c r="B622" s="51" t="s">
        <v>2120</v>
      </c>
      <c r="C622" s="52">
        <v>4</v>
      </c>
      <c r="D622" s="51" t="s">
        <v>2122</v>
      </c>
      <c r="E622" s="51" t="s">
        <v>2121</v>
      </c>
      <c r="F622" s="51" t="s">
        <v>2124</v>
      </c>
      <c r="G622" s="53">
        <v>43697</v>
      </c>
      <c r="H622" s="51" t="s">
        <v>3494</v>
      </c>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row>
    <row r="623" spans="1:39" x14ac:dyDescent="0.2">
      <c r="A623" s="51" t="s">
        <v>2101</v>
      </c>
      <c r="B623" s="51" t="s">
        <v>2130</v>
      </c>
      <c r="C623" s="52">
        <v>5</v>
      </c>
      <c r="D623" s="51" t="s">
        <v>2131</v>
      </c>
      <c r="E623" s="51" t="s">
        <v>2131</v>
      </c>
      <c r="F623" s="51" t="s">
        <v>2129</v>
      </c>
      <c r="G623" s="53">
        <v>43859</v>
      </c>
      <c r="H623" s="51" t="s">
        <v>3493</v>
      </c>
      <c r="I623" s="51"/>
      <c r="J623" s="51"/>
      <c r="K623" s="51"/>
      <c r="L623" s="51"/>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row>
    <row r="624" spans="1:39" x14ac:dyDescent="0.2">
      <c r="A624" s="51" t="s">
        <v>2101</v>
      </c>
      <c r="B624" s="51" t="s">
        <v>2137</v>
      </c>
      <c r="C624" s="52">
        <v>2.1</v>
      </c>
      <c r="D624" s="51" t="s">
        <v>2139</v>
      </c>
      <c r="E624" s="51" t="s">
        <v>2138</v>
      </c>
      <c r="F624" s="51" t="s">
        <v>2141</v>
      </c>
      <c r="G624" s="53">
        <v>43893</v>
      </c>
      <c r="H624" s="51" t="s">
        <v>3493</v>
      </c>
      <c r="I624" s="51"/>
      <c r="J624" s="51"/>
      <c r="K624" s="51"/>
      <c r="L624" s="51"/>
      <c r="M624" s="51"/>
      <c r="N624" s="51"/>
      <c r="O624" s="51"/>
      <c r="P624" s="51"/>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row>
    <row r="625" spans="1:39" x14ac:dyDescent="0.2">
      <c r="A625" s="51" t="s">
        <v>2101</v>
      </c>
      <c r="B625" s="51" t="s">
        <v>2137</v>
      </c>
      <c r="C625" s="52">
        <v>2.1</v>
      </c>
      <c r="D625" s="51" t="s">
        <v>2139</v>
      </c>
      <c r="E625" s="51" t="s">
        <v>2138</v>
      </c>
      <c r="F625" s="51" t="s">
        <v>2141</v>
      </c>
      <c r="G625" s="53">
        <v>43902</v>
      </c>
      <c r="H625" s="51" t="s">
        <v>3493</v>
      </c>
      <c r="I625" s="51"/>
      <c r="J625" s="51"/>
      <c r="K625" s="51"/>
      <c r="L625" s="51"/>
      <c r="M625" s="51"/>
      <c r="N625" s="51"/>
      <c r="O625" s="51"/>
      <c r="P625" s="51"/>
      <c r="Q625" s="51"/>
      <c r="R625" s="51"/>
      <c r="S625" s="51"/>
      <c r="T625" s="51"/>
      <c r="U625" s="51"/>
      <c r="V625" s="51"/>
      <c r="W625" s="51"/>
      <c r="X625" s="51"/>
      <c r="Y625" s="51"/>
      <c r="Z625" s="51"/>
      <c r="AA625" s="51"/>
      <c r="AB625" s="51"/>
      <c r="AC625" s="51"/>
      <c r="AD625" s="51"/>
      <c r="AE625" s="51"/>
      <c r="AF625" s="51"/>
      <c r="AG625" s="51"/>
      <c r="AH625" s="51"/>
      <c r="AI625" s="51"/>
      <c r="AJ625" s="51"/>
      <c r="AK625" s="51"/>
      <c r="AL625" s="51"/>
      <c r="AM625" s="51"/>
    </row>
    <row r="626" spans="1:39" x14ac:dyDescent="0.2">
      <c r="A626" s="51" t="s">
        <v>2101</v>
      </c>
      <c r="B626" s="51" t="s">
        <v>2142</v>
      </c>
      <c r="C626" s="52">
        <v>4</v>
      </c>
      <c r="D626" s="51" t="s">
        <v>2143</v>
      </c>
      <c r="E626" s="51" t="s">
        <v>85</v>
      </c>
      <c r="F626" s="51" t="s">
        <v>798</v>
      </c>
      <c r="G626" s="53">
        <v>43873</v>
      </c>
      <c r="H626" s="51" t="s">
        <v>3493</v>
      </c>
      <c r="I626" s="51"/>
      <c r="J626" s="51"/>
      <c r="K626" s="51"/>
      <c r="L626" s="51"/>
      <c r="M626" s="51"/>
      <c r="N626" s="51"/>
      <c r="O626" s="51"/>
      <c r="P626" s="51"/>
      <c r="Q626" s="51"/>
      <c r="R626" s="51"/>
      <c r="S626" s="51"/>
      <c r="T626" s="51"/>
      <c r="U626" s="51"/>
      <c r="V626" s="51"/>
      <c r="W626" s="51"/>
      <c r="X626" s="51"/>
      <c r="Y626" s="51"/>
      <c r="Z626" s="51"/>
      <c r="AA626" s="51"/>
      <c r="AB626" s="51"/>
      <c r="AC626" s="51"/>
      <c r="AD626" s="51"/>
      <c r="AE626" s="51"/>
      <c r="AF626" s="51"/>
      <c r="AG626" s="51"/>
      <c r="AH626" s="51"/>
      <c r="AI626" s="51"/>
      <c r="AJ626" s="51"/>
      <c r="AK626" s="51"/>
      <c r="AL626" s="51"/>
      <c r="AM626" s="51"/>
    </row>
    <row r="627" spans="1:39" x14ac:dyDescent="0.2">
      <c r="A627" s="51" t="s">
        <v>2101</v>
      </c>
      <c r="B627" s="51" t="s">
        <v>2149</v>
      </c>
      <c r="C627" s="52">
        <v>4.0999999999999996</v>
      </c>
      <c r="D627" s="51" t="s">
        <v>2151</v>
      </c>
      <c r="E627" s="51" t="s">
        <v>2150</v>
      </c>
      <c r="F627" s="51" t="s">
        <v>2124</v>
      </c>
      <c r="G627" s="53">
        <v>43665</v>
      </c>
      <c r="H627" s="51" t="s">
        <v>3493</v>
      </c>
      <c r="I627" s="51"/>
      <c r="J627" s="51"/>
      <c r="K627" s="51"/>
      <c r="L627" s="51"/>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row>
    <row r="628" spans="1:39" x14ac:dyDescent="0.2">
      <c r="A628" s="51" t="s">
        <v>2101</v>
      </c>
      <c r="B628" s="51" t="s">
        <v>2156</v>
      </c>
      <c r="C628" s="52">
        <v>4</v>
      </c>
      <c r="D628" s="51" t="s">
        <v>2158</v>
      </c>
      <c r="E628" s="51" t="s">
        <v>2157</v>
      </c>
      <c r="F628" s="51" t="s">
        <v>2141</v>
      </c>
      <c r="G628" s="53">
        <v>43683</v>
      </c>
      <c r="H628" s="51" t="s">
        <v>3493</v>
      </c>
      <c r="I628" s="51"/>
      <c r="J628" s="51"/>
      <c r="K628" s="51"/>
      <c r="L628" s="51"/>
      <c r="M628" s="51"/>
      <c r="N628" s="51"/>
      <c r="O628" s="51"/>
      <c r="P628" s="51"/>
      <c r="Q628" s="51"/>
      <c r="R628" s="51"/>
      <c r="S628" s="51"/>
      <c r="T628" s="51"/>
      <c r="U628" s="51"/>
      <c r="V628" s="51"/>
      <c r="W628" s="51"/>
      <c r="X628" s="51"/>
      <c r="Y628" s="51"/>
      <c r="Z628" s="51"/>
      <c r="AA628" s="51"/>
      <c r="AB628" s="51"/>
      <c r="AC628" s="51"/>
      <c r="AD628" s="51"/>
      <c r="AE628" s="51"/>
      <c r="AF628" s="51"/>
      <c r="AG628" s="51"/>
      <c r="AH628" s="51"/>
      <c r="AI628" s="51"/>
      <c r="AJ628" s="51"/>
      <c r="AK628" s="51"/>
      <c r="AL628" s="51"/>
      <c r="AM628" s="51"/>
    </row>
    <row r="629" spans="1:39" x14ac:dyDescent="0.2">
      <c r="A629" s="51" t="s">
        <v>2101</v>
      </c>
      <c r="B629" s="51" t="s">
        <v>2159</v>
      </c>
      <c r="C629" s="52">
        <v>5</v>
      </c>
      <c r="D629" s="51" t="s">
        <v>2161</v>
      </c>
      <c r="E629" s="51" t="s">
        <v>2160</v>
      </c>
      <c r="F629" s="51" t="s">
        <v>2163</v>
      </c>
      <c r="G629" s="53">
        <v>43754</v>
      </c>
      <c r="H629" s="51" t="s">
        <v>3493</v>
      </c>
      <c r="I629" s="51"/>
      <c r="J629" s="51"/>
      <c r="K629" s="51"/>
      <c r="L629" s="51"/>
      <c r="M629" s="51"/>
      <c r="N629" s="51"/>
      <c r="O629" s="51"/>
      <c r="P629" s="51"/>
      <c r="Q629" s="51"/>
      <c r="R629" s="51"/>
      <c r="S629" s="51"/>
      <c r="T629" s="51"/>
      <c r="U629" s="51"/>
      <c r="V629" s="51"/>
      <c r="W629" s="51"/>
      <c r="X629" s="51"/>
      <c r="Y629" s="51"/>
      <c r="Z629" s="51"/>
      <c r="AA629" s="51"/>
      <c r="AB629" s="51"/>
      <c r="AC629" s="51"/>
      <c r="AD629" s="51"/>
      <c r="AE629" s="51"/>
      <c r="AF629" s="51"/>
      <c r="AG629" s="51"/>
      <c r="AH629" s="51"/>
      <c r="AI629" s="51"/>
      <c r="AJ629" s="51"/>
      <c r="AK629" s="51"/>
      <c r="AL629" s="51"/>
      <c r="AM629" s="51"/>
    </row>
    <row r="630" spans="1:39" x14ac:dyDescent="0.2">
      <c r="A630" s="51" t="s">
        <v>2101</v>
      </c>
      <c r="B630" s="51" t="s">
        <v>2179</v>
      </c>
      <c r="C630" s="52">
        <v>5</v>
      </c>
      <c r="D630" s="51" t="s">
        <v>2181</v>
      </c>
      <c r="E630" s="51" t="s">
        <v>2180</v>
      </c>
      <c r="F630" s="51" t="s">
        <v>2101</v>
      </c>
      <c r="G630" s="53">
        <v>43914</v>
      </c>
      <c r="H630" s="51" t="s">
        <v>3494</v>
      </c>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c r="AK630" s="51"/>
      <c r="AL630" s="51"/>
      <c r="AM630" s="51"/>
    </row>
    <row r="631" spans="1:39" x14ac:dyDescent="0.2">
      <c r="A631" s="51" t="s">
        <v>2101</v>
      </c>
      <c r="B631" s="51" t="s">
        <v>2182</v>
      </c>
      <c r="C631" s="52">
        <v>5</v>
      </c>
      <c r="D631" s="51" t="s">
        <v>2184</v>
      </c>
      <c r="E631" s="51" t="s">
        <v>2183</v>
      </c>
      <c r="F631" s="51" t="s">
        <v>2106</v>
      </c>
      <c r="G631" s="53">
        <v>43715</v>
      </c>
      <c r="H631" s="51" t="s">
        <v>3493</v>
      </c>
      <c r="I631" s="51"/>
      <c r="J631" s="51"/>
      <c r="K631" s="51"/>
      <c r="L631" s="51"/>
      <c r="M631" s="51"/>
      <c r="N631" s="51"/>
      <c r="O631" s="51"/>
      <c r="P631" s="51"/>
      <c r="Q631" s="51"/>
      <c r="R631" s="51"/>
      <c r="S631" s="51"/>
      <c r="T631" s="51"/>
      <c r="U631" s="51"/>
      <c r="V631" s="51"/>
      <c r="W631" s="51"/>
      <c r="X631" s="51"/>
      <c r="Y631" s="51"/>
      <c r="Z631" s="51"/>
      <c r="AA631" s="51"/>
      <c r="AB631" s="51"/>
      <c r="AC631" s="51"/>
      <c r="AD631" s="51"/>
      <c r="AE631" s="51"/>
      <c r="AF631" s="51"/>
      <c r="AG631" s="51"/>
      <c r="AH631" s="51"/>
      <c r="AI631" s="51"/>
      <c r="AJ631" s="51"/>
      <c r="AK631" s="51"/>
      <c r="AL631" s="51"/>
      <c r="AM631" s="51"/>
    </row>
    <row r="632" spans="1:39" x14ac:dyDescent="0.2">
      <c r="A632" s="51" t="s">
        <v>2101</v>
      </c>
      <c r="B632" s="51" t="s">
        <v>2182</v>
      </c>
      <c r="C632" s="52">
        <v>5</v>
      </c>
      <c r="D632" s="51" t="s">
        <v>2184</v>
      </c>
      <c r="E632" s="51" t="s">
        <v>2183</v>
      </c>
      <c r="F632" s="51" t="s">
        <v>2106</v>
      </c>
      <c r="G632" s="53">
        <v>43788</v>
      </c>
      <c r="H632" s="51" t="s">
        <v>3493</v>
      </c>
      <c r="I632" s="51"/>
      <c r="J632" s="51"/>
      <c r="K632" s="51"/>
      <c r="L632" s="51"/>
      <c r="M632" s="51"/>
      <c r="N632" s="51"/>
      <c r="O632" s="51"/>
      <c r="P632" s="51"/>
      <c r="Q632" s="51"/>
      <c r="R632" s="51"/>
      <c r="S632" s="51"/>
      <c r="T632" s="51"/>
      <c r="U632" s="51"/>
      <c r="V632" s="51"/>
      <c r="W632" s="51"/>
      <c r="X632" s="51"/>
      <c r="Y632" s="51"/>
      <c r="Z632" s="51"/>
      <c r="AA632" s="51"/>
      <c r="AB632" s="51"/>
      <c r="AC632" s="51"/>
      <c r="AD632" s="51"/>
      <c r="AE632" s="51"/>
      <c r="AF632" s="51"/>
      <c r="AG632" s="51"/>
      <c r="AH632" s="51"/>
      <c r="AI632" s="51"/>
      <c r="AJ632" s="51"/>
      <c r="AK632" s="51"/>
      <c r="AL632" s="51"/>
      <c r="AM632" s="51"/>
    </row>
    <row r="633" spans="1:39" x14ac:dyDescent="0.2">
      <c r="A633" s="51" t="s">
        <v>2101</v>
      </c>
      <c r="B633" s="51" t="s">
        <v>2182</v>
      </c>
      <c r="C633" s="52">
        <v>5</v>
      </c>
      <c r="D633" s="51" t="s">
        <v>2184</v>
      </c>
      <c r="E633" s="51" t="s">
        <v>2183</v>
      </c>
      <c r="F633" s="51" t="s">
        <v>2106</v>
      </c>
      <c r="G633" s="53">
        <v>43908</v>
      </c>
      <c r="H633" s="51" t="s">
        <v>3493</v>
      </c>
      <c r="I633" s="51"/>
      <c r="J633" s="51"/>
      <c r="K633" s="51"/>
      <c r="L633" s="51"/>
      <c r="M633" s="51"/>
      <c r="N633" s="51"/>
      <c r="O633" s="51"/>
      <c r="P633" s="51"/>
      <c r="Q633" s="51"/>
      <c r="R633" s="51"/>
      <c r="S633" s="51"/>
      <c r="T633" s="51"/>
      <c r="U633" s="51"/>
      <c r="V633" s="51"/>
      <c r="W633" s="51"/>
      <c r="X633" s="51"/>
      <c r="Y633" s="51"/>
      <c r="Z633" s="51"/>
      <c r="AA633" s="51"/>
      <c r="AB633" s="51"/>
      <c r="AC633" s="51"/>
      <c r="AD633" s="51"/>
      <c r="AE633" s="51"/>
      <c r="AF633" s="51"/>
      <c r="AG633" s="51"/>
      <c r="AH633" s="51"/>
      <c r="AI633" s="51"/>
      <c r="AJ633" s="51"/>
      <c r="AK633" s="51"/>
      <c r="AL633" s="51"/>
      <c r="AM633" s="51"/>
    </row>
    <row r="634" spans="1:39" x14ac:dyDescent="0.2">
      <c r="A634" s="51" t="s">
        <v>2101</v>
      </c>
      <c r="B634" s="51" t="s">
        <v>2186</v>
      </c>
      <c r="C634" s="52">
        <v>5</v>
      </c>
      <c r="D634" s="51" t="s">
        <v>2187</v>
      </c>
      <c r="E634" s="51" t="s">
        <v>2160</v>
      </c>
      <c r="F634" s="51" t="s">
        <v>2163</v>
      </c>
      <c r="G634" s="53">
        <v>43715</v>
      </c>
      <c r="H634" s="51" t="s">
        <v>3494</v>
      </c>
      <c r="I634" s="53">
        <v>43715</v>
      </c>
      <c r="J634" s="51" t="s">
        <v>3495</v>
      </c>
      <c r="K634" s="51" t="s">
        <v>3496</v>
      </c>
      <c r="L634" s="51" t="s">
        <v>4348</v>
      </c>
      <c r="M634" s="51" t="s">
        <v>3510</v>
      </c>
      <c r="N634" s="51" t="s">
        <v>4450</v>
      </c>
      <c r="O634" s="51"/>
      <c r="P634" s="51"/>
      <c r="Q634" s="51"/>
      <c r="R634" s="51"/>
      <c r="S634" s="51" t="s">
        <v>4451</v>
      </c>
      <c r="T634" s="53">
        <v>43775</v>
      </c>
      <c r="U634" s="52">
        <v>2500</v>
      </c>
      <c r="V634" s="51"/>
      <c r="W634" s="52">
        <v>100</v>
      </c>
      <c r="X634" s="52">
        <v>2600</v>
      </c>
      <c r="Y634" s="51"/>
      <c r="Z634" s="51"/>
      <c r="AA634" s="53">
        <v>43872</v>
      </c>
      <c r="AB634" s="52">
        <v>0</v>
      </c>
      <c r="AC634" s="51"/>
      <c r="AD634" s="51"/>
      <c r="AE634" s="51"/>
      <c r="AF634" s="51"/>
      <c r="AG634" s="51"/>
      <c r="AH634" s="51"/>
      <c r="AI634" s="51"/>
      <c r="AJ634" s="51"/>
      <c r="AK634" s="52">
        <v>2600</v>
      </c>
      <c r="AL634" s="52">
        <v>0</v>
      </c>
      <c r="AM634" s="53">
        <v>43913</v>
      </c>
    </row>
    <row r="635" spans="1:39" x14ac:dyDescent="0.2">
      <c r="A635" s="51" t="s">
        <v>2101</v>
      </c>
      <c r="B635" s="51" t="s">
        <v>2186</v>
      </c>
      <c r="C635" s="52">
        <v>5</v>
      </c>
      <c r="D635" s="51" t="s">
        <v>2187</v>
      </c>
      <c r="E635" s="51" t="s">
        <v>2160</v>
      </c>
      <c r="F635" s="51" t="s">
        <v>2163</v>
      </c>
      <c r="G635" s="53">
        <v>43715</v>
      </c>
      <c r="H635" s="51" t="s">
        <v>3494</v>
      </c>
      <c r="I635" s="53">
        <v>43715</v>
      </c>
      <c r="J635" s="51" t="s">
        <v>3495</v>
      </c>
      <c r="K635" s="51" t="s">
        <v>3496</v>
      </c>
      <c r="L635" s="51" t="s">
        <v>4348</v>
      </c>
      <c r="M635" s="51" t="s">
        <v>3510</v>
      </c>
      <c r="N635" s="51" t="s">
        <v>4450</v>
      </c>
      <c r="O635" s="51"/>
      <c r="P635" s="51"/>
      <c r="Q635" s="51" t="s">
        <v>4452</v>
      </c>
      <c r="R635" s="53">
        <v>43746</v>
      </c>
      <c r="S635" s="51"/>
      <c r="T635" s="51"/>
      <c r="U635" s="51"/>
      <c r="V635" s="51"/>
      <c r="W635" s="51"/>
      <c r="X635" s="51"/>
      <c r="Y635" s="51"/>
      <c r="Z635" s="51"/>
      <c r="AA635" s="51"/>
      <c r="AB635" s="51"/>
      <c r="AC635" s="51"/>
      <c r="AD635" s="51"/>
      <c r="AE635" s="51"/>
      <c r="AF635" s="51"/>
      <c r="AG635" s="51"/>
      <c r="AH635" s="51"/>
      <c r="AI635" s="51"/>
      <c r="AJ635" s="51"/>
      <c r="AK635" s="51"/>
      <c r="AL635" s="51"/>
      <c r="AM635" s="51"/>
    </row>
    <row r="636" spans="1:39" x14ac:dyDescent="0.2">
      <c r="A636" s="51" t="s">
        <v>2101</v>
      </c>
      <c r="B636" s="51" t="s">
        <v>2186</v>
      </c>
      <c r="C636" s="52">
        <v>5</v>
      </c>
      <c r="D636" s="51" t="s">
        <v>2187</v>
      </c>
      <c r="E636" s="51" t="s">
        <v>2160</v>
      </c>
      <c r="F636" s="51" t="s">
        <v>2163</v>
      </c>
      <c r="G636" s="53">
        <v>43721</v>
      </c>
      <c r="H636" s="51" t="s">
        <v>3494</v>
      </c>
      <c r="I636" s="51"/>
      <c r="J636" s="51"/>
      <c r="K636" s="51"/>
      <c r="L636" s="51"/>
      <c r="M636" s="51"/>
      <c r="N636" s="51"/>
      <c r="O636" s="51"/>
      <c r="P636" s="51"/>
      <c r="Q636" s="51"/>
      <c r="R636" s="51"/>
      <c r="S636" s="51"/>
      <c r="T636" s="51"/>
      <c r="U636" s="51"/>
      <c r="V636" s="51"/>
      <c r="W636" s="51"/>
      <c r="X636" s="51"/>
      <c r="Y636" s="51"/>
      <c r="Z636" s="51"/>
      <c r="AA636" s="51"/>
      <c r="AB636" s="51"/>
      <c r="AC636" s="51"/>
      <c r="AD636" s="51"/>
      <c r="AE636" s="51"/>
      <c r="AF636" s="51"/>
      <c r="AG636" s="51"/>
      <c r="AH636" s="51"/>
      <c r="AI636" s="51"/>
      <c r="AJ636" s="51"/>
      <c r="AK636" s="51"/>
      <c r="AL636" s="51"/>
      <c r="AM636" s="51"/>
    </row>
    <row r="637" spans="1:39" x14ac:dyDescent="0.2">
      <c r="A637" s="51" t="s">
        <v>2101</v>
      </c>
      <c r="B637" s="51" t="s">
        <v>2186</v>
      </c>
      <c r="C637" s="52">
        <v>5</v>
      </c>
      <c r="D637" s="51" t="s">
        <v>2187</v>
      </c>
      <c r="E637" s="51" t="s">
        <v>2160</v>
      </c>
      <c r="F637" s="51" t="s">
        <v>2163</v>
      </c>
      <c r="G637" s="53">
        <v>43754</v>
      </c>
      <c r="H637" s="51" t="s">
        <v>3493</v>
      </c>
      <c r="I637" s="51"/>
      <c r="J637" s="51"/>
      <c r="K637" s="51"/>
      <c r="L637" s="51"/>
      <c r="M637" s="51"/>
      <c r="N637" s="51"/>
      <c r="O637" s="51"/>
      <c r="P637" s="51"/>
      <c r="Q637" s="51"/>
      <c r="R637" s="51"/>
      <c r="S637" s="51"/>
      <c r="T637" s="51"/>
      <c r="U637" s="51"/>
      <c r="V637" s="51"/>
      <c r="W637" s="51"/>
      <c r="X637" s="51"/>
      <c r="Y637" s="51"/>
      <c r="Z637" s="51"/>
      <c r="AA637" s="51"/>
      <c r="AB637" s="51"/>
      <c r="AC637" s="51"/>
      <c r="AD637" s="51"/>
      <c r="AE637" s="51"/>
      <c r="AF637" s="51"/>
      <c r="AG637" s="51"/>
      <c r="AH637" s="51"/>
      <c r="AI637" s="51"/>
      <c r="AJ637" s="51"/>
      <c r="AK637" s="51"/>
      <c r="AL637" s="51"/>
      <c r="AM637" s="51"/>
    </row>
    <row r="638" spans="1:39" x14ac:dyDescent="0.2">
      <c r="A638" s="51" t="s">
        <v>2101</v>
      </c>
      <c r="B638" s="51" t="s">
        <v>2188</v>
      </c>
      <c r="C638" s="52">
        <v>4</v>
      </c>
      <c r="D638" s="51" t="s">
        <v>2190</v>
      </c>
      <c r="E638" s="51" t="s">
        <v>2189</v>
      </c>
      <c r="F638" s="51" t="s">
        <v>798</v>
      </c>
      <c r="G638" s="53">
        <v>43715</v>
      </c>
      <c r="H638" s="51" t="s">
        <v>3493</v>
      </c>
      <c r="I638" s="51"/>
      <c r="J638" s="51"/>
      <c r="K638" s="51"/>
      <c r="L638" s="51"/>
      <c r="M638" s="51"/>
      <c r="N638" s="51"/>
      <c r="O638" s="51"/>
      <c r="P638" s="51"/>
      <c r="Q638" s="51"/>
      <c r="R638" s="51"/>
      <c r="S638" s="51"/>
      <c r="T638" s="51"/>
      <c r="U638" s="51"/>
      <c r="V638" s="51"/>
      <c r="W638" s="51"/>
      <c r="X638" s="51"/>
      <c r="Y638" s="51"/>
      <c r="Z638" s="51"/>
      <c r="AA638" s="51"/>
      <c r="AB638" s="51"/>
      <c r="AC638" s="51"/>
      <c r="AD638" s="51"/>
      <c r="AE638" s="51"/>
      <c r="AF638" s="51"/>
      <c r="AG638" s="51"/>
      <c r="AH638" s="51"/>
      <c r="AI638" s="51"/>
      <c r="AJ638" s="51"/>
      <c r="AK638" s="51"/>
      <c r="AL638" s="51"/>
      <c r="AM638" s="51"/>
    </row>
    <row r="639" spans="1:39" x14ac:dyDescent="0.2">
      <c r="A639" s="51" t="s">
        <v>2101</v>
      </c>
      <c r="B639" s="51" t="s">
        <v>2188</v>
      </c>
      <c r="C639" s="52">
        <v>4</v>
      </c>
      <c r="D639" s="51" t="s">
        <v>2190</v>
      </c>
      <c r="E639" s="51" t="s">
        <v>2189</v>
      </c>
      <c r="F639" s="51" t="s">
        <v>798</v>
      </c>
      <c r="G639" s="53">
        <v>43790</v>
      </c>
      <c r="H639" s="51" t="s">
        <v>3494</v>
      </c>
      <c r="I639" s="51"/>
      <c r="J639" s="51"/>
      <c r="K639" s="51"/>
      <c r="L639" s="51"/>
      <c r="M639" s="51"/>
      <c r="N639" s="51"/>
      <c r="O639" s="51"/>
      <c r="P639" s="51"/>
      <c r="Q639" s="51"/>
      <c r="R639" s="51"/>
      <c r="S639" s="51"/>
      <c r="T639" s="51"/>
      <c r="U639" s="51"/>
      <c r="V639" s="51"/>
      <c r="W639" s="51"/>
      <c r="X639" s="51"/>
      <c r="Y639" s="51"/>
      <c r="Z639" s="51"/>
      <c r="AA639" s="51"/>
      <c r="AB639" s="51"/>
      <c r="AC639" s="51"/>
      <c r="AD639" s="51"/>
      <c r="AE639" s="51"/>
      <c r="AF639" s="51"/>
      <c r="AG639" s="51"/>
      <c r="AH639" s="51"/>
      <c r="AI639" s="51"/>
      <c r="AJ639" s="51"/>
      <c r="AK639" s="51"/>
      <c r="AL639" s="51"/>
      <c r="AM639" s="51"/>
    </row>
    <row r="640" spans="1:39" x14ac:dyDescent="0.2">
      <c r="A640" s="51" t="s">
        <v>2101</v>
      </c>
      <c r="B640" s="51" t="s">
        <v>2194</v>
      </c>
      <c r="C640" s="52">
        <v>5</v>
      </c>
      <c r="D640" s="51" t="s">
        <v>2196</v>
      </c>
      <c r="E640" s="51" t="s">
        <v>2195</v>
      </c>
      <c r="F640" s="51" t="s">
        <v>2198</v>
      </c>
      <c r="G640" s="53">
        <v>43715</v>
      </c>
      <c r="H640" s="51" t="s">
        <v>3493</v>
      </c>
      <c r="I640" s="51"/>
      <c r="J640" s="51"/>
      <c r="K640" s="51"/>
      <c r="L640" s="51"/>
      <c r="M640" s="51"/>
      <c r="N640" s="51"/>
      <c r="O640" s="51"/>
      <c r="P640" s="51"/>
      <c r="Q640" s="51"/>
      <c r="R640" s="51"/>
      <c r="S640" s="51"/>
      <c r="T640" s="51"/>
      <c r="U640" s="51"/>
      <c r="V640" s="51"/>
      <c r="W640" s="51"/>
      <c r="X640" s="51"/>
      <c r="Y640" s="51"/>
      <c r="Z640" s="51"/>
      <c r="AA640" s="51"/>
      <c r="AB640" s="51"/>
      <c r="AC640" s="51"/>
      <c r="AD640" s="51"/>
      <c r="AE640" s="51"/>
      <c r="AF640" s="51"/>
      <c r="AG640" s="51"/>
      <c r="AH640" s="51"/>
      <c r="AI640" s="51"/>
      <c r="AJ640" s="51"/>
      <c r="AK640" s="51"/>
      <c r="AL640" s="51"/>
      <c r="AM640" s="51"/>
    </row>
    <row r="641" spans="1:39" x14ac:dyDescent="0.2">
      <c r="A641" s="51" t="s">
        <v>2101</v>
      </c>
      <c r="B641" s="51" t="s">
        <v>2199</v>
      </c>
      <c r="C641" s="52">
        <v>4</v>
      </c>
      <c r="D641" s="51" t="s">
        <v>2201</v>
      </c>
      <c r="E641" s="51" t="s">
        <v>2200</v>
      </c>
      <c r="F641" s="51" t="s">
        <v>2124</v>
      </c>
      <c r="G641" s="53">
        <v>43691</v>
      </c>
      <c r="H641" s="51" t="s">
        <v>3493</v>
      </c>
      <c r="I641" s="51"/>
      <c r="J641" s="51"/>
      <c r="K641" s="51"/>
      <c r="L641" s="51"/>
      <c r="M641" s="51"/>
      <c r="N641" s="51"/>
      <c r="O641" s="51"/>
      <c r="P641" s="51"/>
      <c r="Q641" s="51"/>
      <c r="R641" s="51"/>
      <c r="S641" s="51"/>
      <c r="T641" s="51"/>
      <c r="U641" s="51"/>
      <c r="V641" s="51"/>
      <c r="W641" s="51"/>
      <c r="X641" s="51"/>
      <c r="Y641" s="51"/>
      <c r="Z641" s="51"/>
      <c r="AA641" s="51"/>
      <c r="AB641" s="51"/>
      <c r="AC641" s="51"/>
      <c r="AD641" s="51"/>
      <c r="AE641" s="51"/>
      <c r="AF641" s="51"/>
      <c r="AG641" s="51"/>
      <c r="AH641" s="51"/>
      <c r="AI641" s="51"/>
      <c r="AJ641" s="51"/>
      <c r="AK641" s="51"/>
      <c r="AL641" s="51"/>
      <c r="AM641" s="51"/>
    </row>
    <row r="642" spans="1:39" x14ac:dyDescent="0.2">
      <c r="A642" s="51" t="s">
        <v>2101</v>
      </c>
      <c r="B642" s="51" t="s">
        <v>2203</v>
      </c>
      <c r="C642" s="52">
        <v>5</v>
      </c>
      <c r="D642" s="51" t="s">
        <v>2205</v>
      </c>
      <c r="E642" s="51" t="s">
        <v>2204</v>
      </c>
      <c r="F642" s="51" t="s">
        <v>2207</v>
      </c>
      <c r="G642" s="53">
        <v>43656</v>
      </c>
      <c r="H642" s="51" t="s">
        <v>3494</v>
      </c>
      <c r="I642" s="51"/>
      <c r="J642" s="51"/>
      <c r="K642" s="51"/>
      <c r="L642" s="51"/>
      <c r="M642" s="51"/>
      <c r="N642" s="51"/>
      <c r="O642" s="51"/>
      <c r="P642" s="51"/>
      <c r="Q642" s="51"/>
      <c r="R642" s="51"/>
      <c r="S642" s="51"/>
      <c r="T642" s="51"/>
      <c r="U642" s="51"/>
      <c r="V642" s="51"/>
      <c r="W642" s="51"/>
      <c r="X642" s="51"/>
      <c r="Y642" s="51"/>
      <c r="Z642" s="51"/>
      <c r="AA642" s="51"/>
      <c r="AB642" s="51"/>
      <c r="AC642" s="51"/>
      <c r="AD642" s="51"/>
      <c r="AE642" s="51"/>
      <c r="AF642" s="51"/>
      <c r="AG642" s="51"/>
      <c r="AH642" s="51"/>
      <c r="AI642" s="51"/>
      <c r="AJ642" s="51"/>
      <c r="AK642" s="51"/>
      <c r="AL642" s="51"/>
      <c r="AM642" s="51"/>
    </row>
    <row r="643" spans="1:39" x14ac:dyDescent="0.2">
      <c r="A643" s="51" t="s">
        <v>2101</v>
      </c>
      <c r="B643" s="51" t="s">
        <v>2212</v>
      </c>
      <c r="C643" s="52">
        <v>4</v>
      </c>
      <c r="D643" s="51" t="s">
        <v>2214</v>
      </c>
      <c r="E643" s="51" t="s">
        <v>2213</v>
      </c>
      <c r="F643" s="51" t="s">
        <v>2141</v>
      </c>
      <c r="G643" s="53">
        <v>43715</v>
      </c>
      <c r="H643" s="51" t="s">
        <v>3493</v>
      </c>
      <c r="I643" s="51"/>
      <c r="J643" s="51"/>
      <c r="K643" s="51"/>
      <c r="L643" s="51"/>
      <c r="M643" s="51"/>
      <c r="N643" s="51"/>
      <c r="O643" s="51"/>
      <c r="P643" s="51"/>
      <c r="Q643" s="51"/>
      <c r="R643" s="51"/>
      <c r="S643" s="51"/>
      <c r="T643" s="51"/>
      <c r="U643" s="51"/>
      <c r="V643" s="51"/>
      <c r="W643" s="51"/>
      <c r="X643" s="51"/>
      <c r="Y643" s="51"/>
      <c r="Z643" s="51"/>
      <c r="AA643" s="51"/>
      <c r="AB643" s="51"/>
      <c r="AC643" s="51"/>
      <c r="AD643" s="51"/>
      <c r="AE643" s="51"/>
      <c r="AF643" s="51"/>
      <c r="AG643" s="51"/>
      <c r="AH643" s="51"/>
      <c r="AI643" s="51"/>
      <c r="AJ643" s="51"/>
      <c r="AK643" s="51"/>
      <c r="AL643" s="51"/>
      <c r="AM643" s="51"/>
    </row>
    <row r="644" spans="1:39" x14ac:dyDescent="0.2">
      <c r="A644" s="51" t="s">
        <v>2101</v>
      </c>
      <c r="B644" s="51" t="s">
        <v>2215</v>
      </c>
      <c r="C644" s="52">
        <v>5</v>
      </c>
      <c r="D644" s="51" t="s">
        <v>2217</v>
      </c>
      <c r="E644" s="51" t="s">
        <v>2216</v>
      </c>
      <c r="F644" s="51" t="s">
        <v>230</v>
      </c>
      <c r="G644" s="53">
        <v>43715</v>
      </c>
      <c r="H644" s="51" t="s">
        <v>3493</v>
      </c>
      <c r="I644" s="51"/>
      <c r="J644" s="51"/>
      <c r="K644" s="51"/>
      <c r="L644" s="51"/>
      <c r="M644" s="51"/>
      <c r="N644" s="51"/>
      <c r="O644" s="51"/>
      <c r="P644" s="51"/>
      <c r="Q644" s="51"/>
      <c r="R644" s="51"/>
      <c r="S644" s="51"/>
      <c r="T644" s="51"/>
      <c r="U644" s="51"/>
      <c r="V644" s="51"/>
      <c r="W644" s="51"/>
      <c r="X644" s="51"/>
      <c r="Y644" s="51"/>
      <c r="Z644" s="51"/>
      <c r="AA644" s="51"/>
      <c r="AB644" s="51"/>
      <c r="AC644" s="51"/>
      <c r="AD644" s="51"/>
      <c r="AE644" s="51"/>
      <c r="AF644" s="51"/>
      <c r="AG644" s="51"/>
      <c r="AH644" s="51"/>
      <c r="AI644" s="51"/>
      <c r="AJ644" s="51"/>
      <c r="AK644" s="51"/>
      <c r="AL644" s="51"/>
      <c r="AM644" s="51"/>
    </row>
    <row r="645" spans="1:39" x14ac:dyDescent="0.2">
      <c r="A645" s="51" t="s">
        <v>2101</v>
      </c>
      <c r="B645" s="51" t="s">
        <v>2219</v>
      </c>
      <c r="C645" s="52">
        <v>5</v>
      </c>
      <c r="D645" s="51" t="s">
        <v>2221</v>
      </c>
      <c r="E645" s="51" t="s">
        <v>2220</v>
      </c>
      <c r="F645" s="51" t="s">
        <v>2223</v>
      </c>
      <c r="G645" s="53">
        <v>43715</v>
      </c>
      <c r="H645" s="51" t="s">
        <v>3493</v>
      </c>
      <c r="I645" s="51"/>
      <c r="J645" s="51"/>
      <c r="K645" s="51"/>
      <c r="L645" s="51"/>
      <c r="M645" s="51"/>
      <c r="N645" s="51"/>
      <c r="O645" s="51"/>
      <c r="P645" s="51"/>
      <c r="Q645" s="51"/>
      <c r="R645" s="51"/>
      <c r="S645" s="51"/>
      <c r="T645" s="51"/>
      <c r="U645" s="51"/>
      <c r="V645" s="51"/>
      <c r="W645" s="51"/>
      <c r="X645" s="51"/>
      <c r="Y645" s="51"/>
      <c r="Z645" s="51"/>
      <c r="AA645" s="51"/>
      <c r="AB645" s="51"/>
      <c r="AC645" s="51"/>
      <c r="AD645" s="51"/>
      <c r="AE645" s="51"/>
      <c r="AF645" s="51"/>
      <c r="AG645" s="51"/>
      <c r="AH645" s="51"/>
      <c r="AI645" s="51"/>
      <c r="AJ645" s="51"/>
      <c r="AK645" s="51"/>
      <c r="AL645" s="51"/>
      <c r="AM645" s="51"/>
    </row>
    <row r="646" spans="1:39" x14ac:dyDescent="0.2">
      <c r="A646" s="51" t="s">
        <v>2101</v>
      </c>
      <c r="B646" s="51" t="s">
        <v>2219</v>
      </c>
      <c r="C646" s="52">
        <v>5</v>
      </c>
      <c r="D646" s="51" t="s">
        <v>2221</v>
      </c>
      <c r="E646" s="51" t="s">
        <v>2220</v>
      </c>
      <c r="F646" s="51" t="s">
        <v>2223</v>
      </c>
      <c r="G646" s="53">
        <v>43838</v>
      </c>
      <c r="H646" s="51" t="s">
        <v>3494</v>
      </c>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c r="AK646" s="51"/>
      <c r="AL646" s="51"/>
      <c r="AM646" s="51"/>
    </row>
    <row r="647" spans="1:39" x14ac:dyDescent="0.2">
      <c r="A647" s="51" t="s">
        <v>2101</v>
      </c>
      <c r="B647" s="51" t="s">
        <v>2229</v>
      </c>
      <c r="C647" s="52">
        <v>4</v>
      </c>
      <c r="D647" s="51" t="s">
        <v>2231</v>
      </c>
      <c r="E647" s="51" t="s">
        <v>2230</v>
      </c>
      <c r="F647" s="51" t="s">
        <v>2116</v>
      </c>
      <c r="G647" s="53">
        <v>43894</v>
      </c>
      <c r="H647" s="51" t="s">
        <v>3493</v>
      </c>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c r="AK647" s="51"/>
      <c r="AL647" s="51"/>
      <c r="AM647" s="51"/>
    </row>
    <row r="648" spans="1:39" x14ac:dyDescent="0.2">
      <c r="A648" s="51" t="s">
        <v>2101</v>
      </c>
      <c r="B648" s="51" t="s">
        <v>2232</v>
      </c>
      <c r="C648" s="52">
        <v>5</v>
      </c>
      <c r="D648" s="51" t="s">
        <v>2234</v>
      </c>
      <c r="E648" s="51" t="s">
        <v>2233</v>
      </c>
      <c r="F648" s="51" t="s">
        <v>798</v>
      </c>
      <c r="G648" s="53">
        <v>43903</v>
      </c>
      <c r="H648" s="51" t="s">
        <v>3493</v>
      </c>
      <c r="I648" s="51"/>
      <c r="J648" s="51"/>
      <c r="K648" s="51"/>
      <c r="L648" s="51"/>
      <c r="M648" s="51"/>
      <c r="N648" s="51"/>
      <c r="O648" s="51"/>
      <c r="P648" s="51"/>
      <c r="Q648" s="51"/>
      <c r="R648" s="51"/>
      <c r="S648" s="51"/>
      <c r="T648" s="51"/>
      <c r="U648" s="51"/>
      <c r="V648" s="51"/>
      <c r="W648" s="51"/>
      <c r="X648" s="51"/>
      <c r="Y648" s="51"/>
      <c r="Z648" s="51"/>
      <c r="AA648" s="51"/>
      <c r="AB648" s="51"/>
      <c r="AC648" s="51"/>
      <c r="AD648" s="51"/>
      <c r="AE648" s="51"/>
      <c r="AF648" s="51"/>
      <c r="AG648" s="51"/>
      <c r="AH648" s="51"/>
      <c r="AI648" s="51"/>
      <c r="AJ648" s="51"/>
      <c r="AK648" s="51"/>
      <c r="AL648" s="51"/>
      <c r="AM648" s="51"/>
    </row>
    <row r="649" spans="1:39" x14ac:dyDescent="0.2">
      <c r="A649" s="51" t="s">
        <v>2101</v>
      </c>
      <c r="B649" s="51" t="s">
        <v>2235</v>
      </c>
      <c r="C649" s="52">
        <v>5</v>
      </c>
      <c r="D649" s="51" t="s">
        <v>2237</v>
      </c>
      <c r="E649" s="51" t="s">
        <v>2236</v>
      </c>
      <c r="F649" s="51" t="s">
        <v>230</v>
      </c>
      <c r="G649" s="53">
        <v>43715</v>
      </c>
      <c r="H649" s="51" t="s">
        <v>3493</v>
      </c>
      <c r="I649" s="51"/>
      <c r="J649" s="51"/>
      <c r="K649" s="51"/>
      <c r="L649" s="51"/>
      <c r="M649" s="51"/>
      <c r="N649" s="51"/>
      <c r="O649" s="51"/>
      <c r="P649" s="51"/>
      <c r="Q649" s="51"/>
      <c r="R649" s="51"/>
      <c r="S649" s="51"/>
      <c r="T649" s="51"/>
      <c r="U649" s="51"/>
      <c r="V649" s="51"/>
      <c r="W649" s="51"/>
      <c r="X649" s="51"/>
      <c r="Y649" s="51"/>
      <c r="Z649" s="51"/>
      <c r="AA649" s="51"/>
      <c r="AB649" s="51"/>
      <c r="AC649" s="51"/>
      <c r="AD649" s="51"/>
      <c r="AE649" s="51"/>
      <c r="AF649" s="51"/>
      <c r="AG649" s="51"/>
      <c r="AH649" s="51"/>
      <c r="AI649" s="51"/>
      <c r="AJ649" s="51"/>
      <c r="AK649" s="51"/>
      <c r="AL649" s="51"/>
      <c r="AM649" s="51"/>
    </row>
    <row r="650" spans="1:39" x14ac:dyDescent="0.2">
      <c r="A650" s="51" t="s">
        <v>2101</v>
      </c>
      <c r="B650" s="51" t="s">
        <v>2235</v>
      </c>
      <c r="C650" s="52">
        <v>5</v>
      </c>
      <c r="D650" s="51" t="s">
        <v>2237</v>
      </c>
      <c r="E650" s="51" t="s">
        <v>2236</v>
      </c>
      <c r="F650" s="51" t="s">
        <v>230</v>
      </c>
      <c r="G650" s="53">
        <v>43858</v>
      </c>
      <c r="H650" s="51" t="s">
        <v>3493</v>
      </c>
      <c r="I650" s="51"/>
      <c r="J650" s="51"/>
      <c r="K650" s="51"/>
      <c r="L650" s="51"/>
      <c r="M650" s="51"/>
      <c r="N650" s="51"/>
      <c r="O650" s="51"/>
      <c r="P650" s="51"/>
      <c r="Q650" s="51"/>
      <c r="R650" s="51"/>
      <c r="S650" s="51"/>
      <c r="T650" s="51"/>
      <c r="U650" s="51"/>
      <c r="V650" s="51"/>
      <c r="W650" s="51"/>
      <c r="X650" s="51"/>
      <c r="Y650" s="51"/>
      <c r="Z650" s="51"/>
      <c r="AA650" s="51"/>
      <c r="AB650" s="51"/>
      <c r="AC650" s="51"/>
      <c r="AD650" s="51"/>
      <c r="AE650" s="51"/>
      <c r="AF650" s="51"/>
      <c r="AG650" s="51"/>
      <c r="AH650" s="51"/>
      <c r="AI650" s="51"/>
      <c r="AJ650" s="51"/>
      <c r="AK650" s="51"/>
      <c r="AL650" s="51"/>
      <c r="AM650" s="51"/>
    </row>
    <row r="651" spans="1:39" x14ac:dyDescent="0.2">
      <c r="A651" s="51" t="s">
        <v>2101</v>
      </c>
      <c r="B651" s="51" t="s">
        <v>2239</v>
      </c>
      <c r="C651" s="52">
        <v>4.0999999999999996</v>
      </c>
      <c r="D651" s="51" t="s">
        <v>2241</v>
      </c>
      <c r="E651" s="51" t="s">
        <v>2240</v>
      </c>
      <c r="F651" s="51" t="s">
        <v>2243</v>
      </c>
      <c r="G651" s="53">
        <v>43715</v>
      </c>
      <c r="H651" s="51" t="s">
        <v>3493</v>
      </c>
      <c r="I651" s="51"/>
      <c r="J651" s="51"/>
      <c r="K651" s="51"/>
      <c r="L651" s="51"/>
      <c r="M651" s="51"/>
      <c r="N651" s="51"/>
      <c r="O651" s="51"/>
      <c r="P651" s="51"/>
      <c r="Q651" s="51"/>
      <c r="R651" s="51"/>
      <c r="S651" s="51"/>
      <c r="T651" s="51"/>
      <c r="U651" s="51"/>
      <c r="V651" s="51"/>
      <c r="W651" s="51"/>
      <c r="X651" s="51"/>
      <c r="Y651" s="51"/>
      <c r="Z651" s="51"/>
      <c r="AA651" s="51"/>
      <c r="AB651" s="51"/>
      <c r="AC651" s="51"/>
      <c r="AD651" s="51"/>
      <c r="AE651" s="51"/>
      <c r="AF651" s="51"/>
      <c r="AG651" s="51"/>
      <c r="AH651" s="51"/>
      <c r="AI651" s="51"/>
      <c r="AJ651" s="51"/>
      <c r="AK651" s="51"/>
      <c r="AL651" s="51"/>
      <c r="AM651" s="51"/>
    </row>
    <row r="652" spans="1:39" x14ac:dyDescent="0.2">
      <c r="A652" s="51" t="s">
        <v>2101</v>
      </c>
      <c r="B652" s="51" t="s">
        <v>2244</v>
      </c>
      <c r="C652" s="52">
        <v>4</v>
      </c>
      <c r="D652" s="51" t="s">
        <v>2246</v>
      </c>
      <c r="E652" s="51" t="s">
        <v>2245</v>
      </c>
      <c r="F652" s="51" t="s">
        <v>2124</v>
      </c>
      <c r="G652" s="53">
        <v>44005</v>
      </c>
      <c r="H652" s="51" t="s">
        <v>3493</v>
      </c>
      <c r="I652" s="51"/>
      <c r="J652" s="51"/>
      <c r="K652" s="51"/>
      <c r="L652" s="51"/>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c r="AJ652" s="51"/>
      <c r="AK652" s="51"/>
      <c r="AL652" s="51"/>
      <c r="AM652" s="51"/>
    </row>
    <row r="653" spans="1:39" x14ac:dyDescent="0.2">
      <c r="A653" s="51" t="s">
        <v>2101</v>
      </c>
      <c r="B653" s="51" t="s">
        <v>2248</v>
      </c>
      <c r="C653" s="52">
        <v>5</v>
      </c>
      <c r="D653" s="51" t="s">
        <v>2250</v>
      </c>
      <c r="E653" s="51" t="s">
        <v>2249</v>
      </c>
      <c r="F653" s="51" t="s">
        <v>2198</v>
      </c>
      <c r="G653" s="53">
        <v>43715</v>
      </c>
      <c r="H653" s="51" t="s">
        <v>3493</v>
      </c>
      <c r="I653" s="51"/>
      <c r="J653" s="51"/>
      <c r="K653" s="51"/>
      <c r="L653" s="51"/>
      <c r="M653" s="51"/>
      <c r="N653" s="51"/>
      <c r="O653" s="51"/>
      <c r="P653" s="51"/>
      <c r="Q653" s="51"/>
      <c r="R653" s="51"/>
      <c r="S653" s="51"/>
      <c r="T653" s="51"/>
      <c r="U653" s="51"/>
      <c r="V653" s="51"/>
      <c r="W653" s="51"/>
      <c r="X653" s="51"/>
      <c r="Y653" s="51"/>
      <c r="Z653" s="51"/>
      <c r="AA653" s="51"/>
      <c r="AB653" s="51"/>
      <c r="AC653" s="51"/>
      <c r="AD653" s="51"/>
      <c r="AE653" s="51"/>
      <c r="AF653" s="51"/>
      <c r="AG653" s="51"/>
      <c r="AH653" s="51"/>
      <c r="AI653" s="51"/>
      <c r="AJ653" s="51"/>
      <c r="AK653" s="51"/>
      <c r="AL653" s="51"/>
      <c r="AM653" s="51"/>
    </row>
    <row r="654" spans="1:39" x14ac:dyDescent="0.2">
      <c r="A654" s="51" t="s">
        <v>2101</v>
      </c>
      <c r="B654" s="51" t="s">
        <v>2252</v>
      </c>
      <c r="C654" s="52">
        <v>4</v>
      </c>
      <c r="D654" s="51" t="s">
        <v>2254</v>
      </c>
      <c r="E654" s="51" t="s">
        <v>2253</v>
      </c>
      <c r="F654" s="51" t="s">
        <v>2106</v>
      </c>
      <c r="G654" s="53">
        <v>43746</v>
      </c>
      <c r="H654" s="51" t="s">
        <v>3493</v>
      </c>
      <c r="I654" s="51"/>
      <c r="J654" s="51"/>
      <c r="K654" s="51"/>
      <c r="L654" s="51"/>
      <c r="M654" s="51"/>
      <c r="N654" s="51"/>
      <c r="O654" s="51"/>
      <c r="P654" s="51"/>
      <c r="Q654" s="51"/>
      <c r="R654" s="51"/>
      <c r="S654" s="51"/>
      <c r="T654" s="51"/>
      <c r="U654" s="51"/>
      <c r="V654" s="51"/>
      <c r="W654" s="51"/>
      <c r="X654" s="51"/>
      <c r="Y654" s="51"/>
      <c r="Z654" s="51"/>
      <c r="AA654" s="51"/>
      <c r="AB654" s="51"/>
      <c r="AC654" s="51"/>
      <c r="AD654" s="51"/>
      <c r="AE654" s="51"/>
      <c r="AF654" s="51"/>
      <c r="AG654" s="51"/>
      <c r="AH654" s="51"/>
      <c r="AI654" s="51"/>
      <c r="AJ654" s="51"/>
      <c r="AK654" s="51"/>
      <c r="AL654" s="51"/>
      <c r="AM654" s="51"/>
    </row>
    <row r="655" spans="1:39" x14ac:dyDescent="0.2">
      <c r="A655" s="51" t="s">
        <v>2101</v>
      </c>
      <c r="B655" s="51" t="s">
        <v>2256</v>
      </c>
      <c r="C655" s="52">
        <v>5</v>
      </c>
      <c r="D655" s="51" t="s">
        <v>2258</v>
      </c>
      <c r="E655" s="51" t="s">
        <v>2257</v>
      </c>
      <c r="F655" s="51" t="s">
        <v>2141</v>
      </c>
      <c r="G655" s="53">
        <v>43715</v>
      </c>
      <c r="H655" s="51" t="s">
        <v>3508</v>
      </c>
      <c r="I655" s="51"/>
      <c r="J655" s="51"/>
      <c r="K655" s="51"/>
      <c r="L655" s="51"/>
      <c r="M655" s="51"/>
      <c r="N655" s="51"/>
      <c r="O655" s="51"/>
      <c r="P655" s="51"/>
      <c r="Q655" s="51"/>
      <c r="R655" s="51"/>
      <c r="S655" s="51"/>
      <c r="T655" s="51"/>
      <c r="U655" s="51"/>
      <c r="V655" s="51"/>
      <c r="W655" s="51"/>
      <c r="X655" s="51"/>
      <c r="Y655" s="51"/>
      <c r="Z655" s="51"/>
      <c r="AA655" s="51"/>
      <c r="AB655" s="51"/>
      <c r="AC655" s="51"/>
      <c r="AD655" s="51"/>
      <c r="AE655" s="51"/>
      <c r="AF655" s="51"/>
      <c r="AG655" s="51"/>
      <c r="AH655" s="51"/>
      <c r="AI655" s="51"/>
      <c r="AJ655" s="51"/>
      <c r="AK655" s="51"/>
      <c r="AL655" s="51"/>
      <c r="AM655" s="51"/>
    </row>
    <row r="656" spans="1:39" x14ac:dyDescent="0.2">
      <c r="A656" s="51" t="s">
        <v>2101</v>
      </c>
      <c r="B656" s="51" t="s">
        <v>2260</v>
      </c>
      <c r="C656" s="52">
        <v>5</v>
      </c>
      <c r="D656" s="51" t="s">
        <v>2262</v>
      </c>
      <c r="E656" s="51" t="s">
        <v>2261</v>
      </c>
      <c r="F656" s="51" t="s">
        <v>2228</v>
      </c>
      <c r="G656" s="53">
        <v>43715</v>
      </c>
      <c r="H656" s="51" t="s">
        <v>3493</v>
      </c>
      <c r="I656" s="51"/>
      <c r="J656" s="51"/>
      <c r="K656" s="51"/>
      <c r="L656" s="51"/>
      <c r="M656" s="51"/>
      <c r="N656" s="51"/>
      <c r="O656" s="51"/>
      <c r="P656" s="51"/>
      <c r="Q656" s="51"/>
      <c r="R656" s="51"/>
      <c r="S656" s="51"/>
      <c r="T656" s="51"/>
      <c r="U656" s="51"/>
      <c r="V656" s="51"/>
      <c r="W656" s="51"/>
      <c r="X656" s="51"/>
      <c r="Y656" s="51"/>
      <c r="Z656" s="51"/>
      <c r="AA656" s="51"/>
      <c r="AB656" s="51"/>
      <c r="AC656" s="51"/>
      <c r="AD656" s="51"/>
      <c r="AE656" s="51"/>
      <c r="AF656" s="51"/>
      <c r="AG656" s="51"/>
      <c r="AH656" s="51"/>
      <c r="AI656" s="51"/>
      <c r="AJ656" s="51"/>
      <c r="AK656" s="51"/>
      <c r="AL656" s="51"/>
      <c r="AM656" s="51"/>
    </row>
    <row r="657" spans="1:39" x14ac:dyDescent="0.2">
      <c r="A657" s="51" t="s">
        <v>2101</v>
      </c>
      <c r="B657" s="51" t="s">
        <v>2260</v>
      </c>
      <c r="C657" s="52">
        <v>5</v>
      </c>
      <c r="D657" s="51" t="s">
        <v>2262</v>
      </c>
      <c r="E657" s="51" t="s">
        <v>2261</v>
      </c>
      <c r="F657" s="51" t="s">
        <v>2228</v>
      </c>
      <c r="G657" s="53">
        <v>43782</v>
      </c>
      <c r="H657" s="51" t="s">
        <v>3493</v>
      </c>
      <c r="I657" s="51"/>
      <c r="J657" s="51"/>
      <c r="K657" s="51"/>
      <c r="L657" s="51"/>
      <c r="M657" s="51"/>
      <c r="N657" s="51"/>
      <c r="O657" s="51"/>
      <c r="P657" s="51"/>
      <c r="Q657" s="51"/>
      <c r="R657" s="51"/>
      <c r="S657" s="51"/>
      <c r="T657" s="51"/>
      <c r="U657" s="51"/>
      <c r="V657" s="51"/>
      <c r="W657" s="51"/>
      <c r="X657" s="51"/>
      <c r="Y657" s="51"/>
      <c r="Z657" s="51"/>
      <c r="AA657" s="51"/>
      <c r="AB657" s="51"/>
      <c r="AC657" s="51"/>
      <c r="AD657" s="51"/>
      <c r="AE657" s="51"/>
      <c r="AF657" s="51"/>
      <c r="AG657" s="51"/>
      <c r="AH657" s="51"/>
      <c r="AI657" s="51"/>
      <c r="AJ657" s="51"/>
      <c r="AK657" s="51"/>
      <c r="AL657" s="51"/>
      <c r="AM657" s="51"/>
    </row>
    <row r="658" spans="1:39" x14ac:dyDescent="0.2">
      <c r="A658" s="51" t="s">
        <v>2101</v>
      </c>
      <c r="B658" s="51" t="s">
        <v>2278</v>
      </c>
      <c r="C658" s="52">
        <v>5</v>
      </c>
      <c r="D658" s="51" t="s">
        <v>2280</v>
      </c>
      <c r="E658" s="51" t="s">
        <v>2279</v>
      </c>
      <c r="F658" s="51" t="s">
        <v>2124</v>
      </c>
      <c r="G658" s="53">
        <v>43880</v>
      </c>
      <c r="H658" s="51" t="s">
        <v>3494</v>
      </c>
      <c r="I658" s="53">
        <v>43880</v>
      </c>
      <c r="J658" s="51" t="s">
        <v>3495</v>
      </c>
      <c r="K658" s="51" t="s">
        <v>3496</v>
      </c>
      <c r="L658" s="51" t="s">
        <v>3501</v>
      </c>
      <c r="M658" s="51" t="s">
        <v>3510</v>
      </c>
      <c r="N658" s="51" t="s">
        <v>4453</v>
      </c>
      <c r="O658" s="51"/>
      <c r="P658" s="51"/>
      <c r="Q658" s="51"/>
      <c r="R658" s="51"/>
      <c r="S658" s="51" t="s">
        <v>4454</v>
      </c>
      <c r="T658" s="53">
        <v>44033</v>
      </c>
      <c r="U658" s="52">
        <v>2000</v>
      </c>
      <c r="V658" s="51"/>
      <c r="W658" s="52">
        <v>100</v>
      </c>
      <c r="X658" s="52">
        <v>2100</v>
      </c>
      <c r="Y658" s="51"/>
      <c r="Z658" s="51"/>
      <c r="AA658" s="51"/>
      <c r="AB658" s="51"/>
      <c r="AC658" s="51"/>
      <c r="AD658" s="51"/>
      <c r="AE658" s="51"/>
      <c r="AF658" s="51"/>
      <c r="AG658" s="51"/>
      <c r="AH658" s="51"/>
      <c r="AI658" s="51"/>
      <c r="AJ658" s="51"/>
      <c r="AK658" s="51"/>
      <c r="AL658" s="52">
        <v>2100</v>
      </c>
      <c r="AM658" s="51"/>
    </row>
    <row r="659" spans="1:39" x14ac:dyDescent="0.2">
      <c r="A659" s="51" t="s">
        <v>2101</v>
      </c>
      <c r="B659" s="51" t="s">
        <v>2278</v>
      </c>
      <c r="C659" s="52">
        <v>5</v>
      </c>
      <c r="D659" s="51" t="s">
        <v>2280</v>
      </c>
      <c r="E659" s="51" t="s">
        <v>2279</v>
      </c>
      <c r="F659" s="51" t="s">
        <v>2124</v>
      </c>
      <c r="G659" s="53">
        <v>43880</v>
      </c>
      <c r="H659" s="51" t="s">
        <v>3494</v>
      </c>
      <c r="I659" s="53">
        <v>43880</v>
      </c>
      <c r="J659" s="51" t="s">
        <v>3495</v>
      </c>
      <c r="K659" s="51" t="s">
        <v>3496</v>
      </c>
      <c r="L659" s="51" t="s">
        <v>3501</v>
      </c>
      <c r="M659" s="51" t="s">
        <v>3510</v>
      </c>
      <c r="N659" s="51" t="s">
        <v>4453</v>
      </c>
      <c r="O659" s="51"/>
      <c r="P659" s="51"/>
      <c r="Q659" s="51" t="s">
        <v>4455</v>
      </c>
      <c r="R659" s="53">
        <v>43881</v>
      </c>
      <c r="S659" s="51"/>
      <c r="T659" s="51"/>
      <c r="U659" s="51"/>
      <c r="V659" s="51"/>
      <c r="W659" s="51"/>
      <c r="X659" s="51"/>
      <c r="Y659" s="51"/>
      <c r="Z659" s="51"/>
      <c r="AA659" s="51"/>
      <c r="AB659" s="51"/>
      <c r="AC659" s="51"/>
      <c r="AD659" s="51"/>
      <c r="AE659" s="51"/>
      <c r="AF659" s="51"/>
      <c r="AG659" s="51"/>
      <c r="AH659" s="51"/>
      <c r="AI659" s="51"/>
      <c r="AJ659" s="51"/>
      <c r="AK659" s="51"/>
      <c r="AL659" s="51"/>
      <c r="AM659" s="51"/>
    </row>
    <row r="660" spans="1:39" x14ac:dyDescent="0.2">
      <c r="A660" s="51" t="s">
        <v>2101</v>
      </c>
      <c r="B660" s="51" t="s">
        <v>2281</v>
      </c>
      <c r="C660" s="52">
        <v>4</v>
      </c>
      <c r="D660" s="51" t="s">
        <v>2283</v>
      </c>
      <c r="E660" s="51" t="s">
        <v>2282</v>
      </c>
      <c r="F660" s="51" t="s">
        <v>2116</v>
      </c>
      <c r="G660" s="53">
        <v>44012</v>
      </c>
      <c r="H660" s="51" t="s">
        <v>3493</v>
      </c>
      <c r="I660" s="51"/>
      <c r="J660" s="51"/>
      <c r="K660" s="51"/>
      <c r="L660" s="51"/>
      <c r="M660" s="51"/>
      <c r="N660" s="51"/>
      <c r="O660" s="51"/>
      <c r="P660" s="51"/>
      <c r="Q660" s="51"/>
      <c r="R660" s="51"/>
      <c r="S660" s="51"/>
      <c r="T660" s="51"/>
      <c r="U660" s="51"/>
      <c r="V660" s="51"/>
      <c r="W660" s="51"/>
      <c r="X660" s="51"/>
      <c r="Y660" s="51"/>
      <c r="Z660" s="51"/>
      <c r="AA660" s="51"/>
      <c r="AB660" s="51"/>
      <c r="AC660" s="51"/>
      <c r="AD660" s="51"/>
      <c r="AE660" s="51"/>
      <c r="AF660" s="51"/>
      <c r="AG660" s="51"/>
      <c r="AH660" s="51"/>
      <c r="AI660" s="51"/>
      <c r="AJ660" s="51"/>
      <c r="AK660" s="51"/>
      <c r="AL660" s="51"/>
      <c r="AM660" s="51"/>
    </row>
    <row r="661" spans="1:39" x14ac:dyDescent="0.2">
      <c r="A661" s="51" t="s">
        <v>2101</v>
      </c>
      <c r="B661" s="51" t="s">
        <v>2306</v>
      </c>
      <c r="C661" s="52">
        <v>5</v>
      </c>
      <c r="D661" s="51" t="s">
        <v>2308</v>
      </c>
      <c r="E661" s="51" t="s">
        <v>2307</v>
      </c>
      <c r="F661" s="51" t="s">
        <v>2101</v>
      </c>
      <c r="G661" s="53">
        <v>43845</v>
      </c>
      <c r="H661" s="51" t="s">
        <v>3494</v>
      </c>
      <c r="I661" s="51"/>
      <c r="J661" s="51"/>
      <c r="K661" s="51"/>
      <c r="L661" s="51"/>
      <c r="M661" s="51"/>
      <c r="N661" s="51"/>
      <c r="O661" s="51"/>
      <c r="P661" s="51"/>
      <c r="Q661" s="51"/>
      <c r="R661" s="51"/>
      <c r="S661" s="51"/>
      <c r="T661" s="51"/>
      <c r="U661" s="51"/>
      <c r="V661" s="51"/>
      <c r="W661" s="51"/>
      <c r="X661" s="51"/>
      <c r="Y661" s="51"/>
      <c r="Z661" s="51"/>
      <c r="AA661" s="51"/>
      <c r="AB661" s="51"/>
      <c r="AC661" s="51"/>
      <c r="AD661" s="51"/>
      <c r="AE661" s="51"/>
      <c r="AF661" s="51"/>
      <c r="AG661" s="51"/>
      <c r="AH661" s="51"/>
      <c r="AI661" s="51"/>
      <c r="AJ661" s="51"/>
      <c r="AK661" s="51"/>
      <c r="AL661" s="51"/>
      <c r="AM661" s="51"/>
    </row>
    <row r="662" spans="1:39" x14ac:dyDescent="0.2">
      <c r="A662" s="51" t="s">
        <v>2101</v>
      </c>
      <c r="B662" s="51" t="s">
        <v>2306</v>
      </c>
      <c r="C662" s="52">
        <v>5</v>
      </c>
      <c r="D662" s="51" t="s">
        <v>2308</v>
      </c>
      <c r="E662" s="51" t="s">
        <v>2307</v>
      </c>
      <c r="F662" s="51" t="s">
        <v>2101</v>
      </c>
      <c r="G662" s="53">
        <v>44012</v>
      </c>
      <c r="H662" s="51" t="s">
        <v>3494</v>
      </c>
      <c r="I662" s="51"/>
      <c r="J662" s="51"/>
      <c r="K662" s="51"/>
      <c r="L662" s="51"/>
      <c r="M662" s="51"/>
      <c r="N662" s="51"/>
      <c r="O662" s="51"/>
      <c r="P662" s="51"/>
      <c r="Q662" s="51"/>
      <c r="R662" s="51"/>
      <c r="S662" s="51"/>
      <c r="T662" s="51"/>
      <c r="U662" s="51"/>
      <c r="V662" s="51"/>
      <c r="W662" s="51"/>
      <c r="X662" s="51"/>
      <c r="Y662" s="51"/>
      <c r="Z662" s="51"/>
      <c r="AA662" s="51"/>
      <c r="AB662" s="51"/>
      <c r="AC662" s="51"/>
      <c r="AD662" s="51"/>
      <c r="AE662" s="51"/>
      <c r="AF662" s="51"/>
      <c r="AG662" s="51"/>
      <c r="AH662" s="51"/>
      <c r="AI662" s="51"/>
      <c r="AJ662" s="51"/>
      <c r="AK662" s="51"/>
      <c r="AL662" s="51"/>
      <c r="AM662" s="51"/>
    </row>
    <row r="663" spans="1:39" x14ac:dyDescent="0.2">
      <c r="A663" s="51" t="s">
        <v>2101</v>
      </c>
      <c r="B663" s="51" t="s">
        <v>2310</v>
      </c>
      <c r="C663" s="52">
        <v>4</v>
      </c>
      <c r="D663" s="51" t="s">
        <v>2312</v>
      </c>
      <c r="E663" s="51" t="s">
        <v>2311</v>
      </c>
      <c r="F663" s="51" t="s">
        <v>2141</v>
      </c>
      <c r="G663" s="53">
        <v>43791</v>
      </c>
      <c r="H663" s="51" t="s">
        <v>3494</v>
      </c>
      <c r="I663" s="53">
        <v>43791</v>
      </c>
      <c r="J663" s="51" t="s">
        <v>3495</v>
      </c>
      <c r="K663" s="51" t="s">
        <v>3496</v>
      </c>
      <c r="L663" s="51" t="s">
        <v>3549</v>
      </c>
      <c r="M663" s="51" t="s">
        <v>3498</v>
      </c>
      <c r="N663" s="51" t="s">
        <v>4456</v>
      </c>
      <c r="O663" s="51"/>
      <c r="P663" s="51"/>
      <c r="Q663" s="51" t="s">
        <v>4457</v>
      </c>
      <c r="R663" s="53">
        <v>43794</v>
      </c>
      <c r="S663" s="51"/>
      <c r="T663" s="51"/>
      <c r="U663" s="51"/>
      <c r="V663" s="51"/>
      <c r="W663" s="51"/>
      <c r="X663" s="51"/>
      <c r="Y663" s="51"/>
      <c r="Z663" s="51"/>
      <c r="AA663" s="51"/>
      <c r="AB663" s="51"/>
      <c r="AC663" s="51"/>
      <c r="AD663" s="51"/>
      <c r="AE663" s="51"/>
      <c r="AF663" s="51"/>
      <c r="AG663" s="51"/>
      <c r="AH663" s="51"/>
      <c r="AI663" s="51"/>
      <c r="AJ663" s="51"/>
      <c r="AK663" s="51"/>
      <c r="AL663" s="51"/>
      <c r="AM663" s="51"/>
    </row>
    <row r="664" spans="1:39" x14ac:dyDescent="0.2">
      <c r="A664" s="51" t="s">
        <v>2101</v>
      </c>
      <c r="B664" s="51" t="s">
        <v>2310</v>
      </c>
      <c r="C664" s="52">
        <v>4</v>
      </c>
      <c r="D664" s="51" t="s">
        <v>2312</v>
      </c>
      <c r="E664" s="51" t="s">
        <v>2311</v>
      </c>
      <c r="F664" s="51" t="s">
        <v>2141</v>
      </c>
      <c r="G664" s="53">
        <v>43791</v>
      </c>
      <c r="H664" s="51" t="s">
        <v>3494</v>
      </c>
      <c r="I664" s="53">
        <v>43791</v>
      </c>
      <c r="J664" s="51" t="s">
        <v>3495</v>
      </c>
      <c r="K664" s="51" t="s">
        <v>3496</v>
      </c>
      <c r="L664" s="51" t="s">
        <v>4458</v>
      </c>
      <c r="M664" s="51" t="s">
        <v>3498</v>
      </c>
      <c r="N664" s="51" t="s">
        <v>4459</v>
      </c>
      <c r="O664" s="51"/>
      <c r="P664" s="51"/>
      <c r="Q664" s="51" t="s">
        <v>4457</v>
      </c>
      <c r="R664" s="53">
        <v>43794</v>
      </c>
      <c r="S664" s="51"/>
      <c r="T664" s="51"/>
      <c r="U664" s="51"/>
      <c r="V664" s="51"/>
      <c r="W664" s="51"/>
      <c r="X664" s="51"/>
      <c r="Y664" s="51"/>
      <c r="Z664" s="51"/>
      <c r="AA664" s="51"/>
      <c r="AB664" s="51"/>
      <c r="AC664" s="51"/>
      <c r="AD664" s="51"/>
      <c r="AE664" s="51"/>
      <c r="AF664" s="51"/>
      <c r="AG664" s="51"/>
      <c r="AH664" s="51"/>
      <c r="AI664" s="51"/>
      <c r="AJ664" s="51"/>
      <c r="AK664" s="51"/>
      <c r="AL664" s="51"/>
      <c r="AM664" s="51"/>
    </row>
    <row r="665" spans="1:39" x14ac:dyDescent="0.2">
      <c r="A665" s="51" t="s">
        <v>2101</v>
      </c>
      <c r="B665" s="51" t="s">
        <v>2310</v>
      </c>
      <c r="C665" s="52">
        <v>4</v>
      </c>
      <c r="D665" s="51" t="s">
        <v>2312</v>
      </c>
      <c r="E665" s="51" t="s">
        <v>2311</v>
      </c>
      <c r="F665" s="51" t="s">
        <v>2141</v>
      </c>
      <c r="G665" s="53">
        <v>43791</v>
      </c>
      <c r="H665" s="51" t="s">
        <v>3494</v>
      </c>
      <c r="I665" s="53">
        <v>43791</v>
      </c>
      <c r="J665" s="51" t="s">
        <v>3495</v>
      </c>
      <c r="K665" s="51" t="s">
        <v>3496</v>
      </c>
      <c r="L665" s="51" t="s">
        <v>3665</v>
      </c>
      <c r="M665" s="51" t="s">
        <v>3770</v>
      </c>
      <c r="N665" s="51" t="s">
        <v>4460</v>
      </c>
      <c r="O665" s="51"/>
      <c r="P665" s="51"/>
      <c r="Q665" s="51"/>
      <c r="R665" s="51"/>
      <c r="S665" s="51"/>
      <c r="T665" s="51"/>
      <c r="U665" s="51"/>
      <c r="V665" s="51"/>
      <c r="W665" s="51"/>
      <c r="X665" s="51"/>
      <c r="Y665" s="51"/>
      <c r="Z665" s="51"/>
      <c r="AA665" s="51"/>
      <c r="AB665" s="51"/>
      <c r="AC665" s="51"/>
      <c r="AD665" s="51"/>
      <c r="AE665" s="51"/>
      <c r="AF665" s="51"/>
      <c r="AG665" s="51"/>
      <c r="AH665" s="51"/>
      <c r="AI665" s="51"/>
      <c r="AJ665" s="51"/>
      <c r="AK665" s="51"/>
      <c r="AL665" s="51"/>
      <c r="AM665" s="51"/>
    </row>
    <row r="666" spans="1:39" x14ac:dyDescent="0.2">
      <c r="A666" s="51" t="s">
        <v>2101</v>
      </c>
      <c r="B666" s="51" t="s">
        <v>2310</v>
      </c>
      <c r="C666" s="52">
        <v>4</v>
      </c>
      <c r="D666" s="51" t="s">
        <v>2312</v>
      </c>
      <c r="E666" s="51" t="s">
        <v>2311</v>
      </c>
      <c r="F666" s="51" t="s">
        <v>2141</v>
      </c>
      <c r="G666" s="53">
        <v>43791</v>
      </c>
      <c r="H666" s="51" t="s">
        <v>3494</v>
      </c>
      <c r="I666" s="53">
        <v>43791</v>
      </c>
      <c r="J666" s="51" t="s">
        <v>3495</v>
      </c>
      <c r="K666" s="51" t="s">
        <v>3496</v>
      </c>
      <c r="L666" s="51" t="s">
        <v>3509</v>
      </c>
      <c r="M666" s="51" t="s">
        <v>3770</v>
      </c>
      <c r="N666" s="51" t="s">
        <v>4461</v>
      </c>
      <c r="O666" s="51"/>
      <c r="P666" s="51"/>
      <c r="Q666" s="51"/>
      <c r="R666" s="51"/>
      <c r="S666" s="51"/>
      <c r="T666" s="51"/>
      <c r="U666" s="51"/>
      <c r="V666" s="51"/>
      <c r="W666" s="51"/>
      <c r="X666" s="51"/>
      <c r="Y666" s="51"/>
      <c r="Z666" s="51"/>
      <c r="AA666" s="51"/>
      <c r="AB666" s="51"/>
      <c r="AC666" s="51"/>
      <c r="AD666" s="51"/>
      <c r="AE666" s="51"/>
      <c r="AF666" s="51"/>
      <c r="AG666" s="51"/>
      <c r="AH666" s="51"/>
      <c r="AI666" s="51"/>
      <c r="AJ666" s="51"/>
      <c r="AK666" s="51"/>
      <c r="AL666" s="51"/>
      <c r="AM666" s="51"/>
    </row>
    <row r="667" spans="1:39" x14ac:dyDescent="0.2">
      <c r="A667" s="51" t="s">
        <v>2101</v>
      </c>
      <c r="B667" s="51" t="s">
        <v>2310</v>
      </c>
      <c r="C667" s="52">
        <v>4</v>
      </c>
      <c r="D667" s="51" t="s">
        <v>2312</v>
      </c>
      <c r="E667" s="51" t="s">
        <v>2311</v>
      </c>
      <c r="F667" s="51" t="s">
        <v>2141</v>
      </c>
      <c r="G667" s="53">
        <v>43791</v>
      </c>
      <c r="H667" s="51" t="s">
        <v>3494</v>
      </c>
      <c r="I667" s="53">
        <v>43791</v>
      </c>
      <c r="J667" s="51" t="s">
        <v>3495</v>
      </c>
      <c r="K667" s="51" t="s">
        <v>3496</v>
      </c>
      <c r="L667" s="51" t="s">
        <v>3660</v>
      </c>
      <c r="M667" s="51" t="s">
        <v>3770</v>
      </c>
      <c r="N667" s="51" t="s">
        <v>4462</v>
      </c>
      <c r="O667" s="51"/>
      <c r="P667" s="51"/>
      <c r="Q667" s="51"/>
      <c r="R667" s="51"/>
      <c r="S667" s="51"/>
      <c r="T667" s="51"/>
      <c r="U667" s="51"/>
      <c r="V667" s="51"/>
      <c r="W667" s="51"/>
      <c r="X667" s="51"/>
      <c r="Y667" s="51"/>
      <c r="Z667" s="51"/>
      <c r="AA667" s="51"/>
      <c r="AB667" s="51"/>
      <c r="AC667" s="51"/>
      <c r="AD667" s="51"/>
      <c r="AE667" s="51"/>
      <c r="AF667" s="51"/>
      <c r="AG667" s="51"/>
      <c r="AH667" s="51"/>
      <c r="AI667" s="51"/>
      <c r="AJ667" s="51"/>
      <c r="AK667" s="51"/>
      <c r="AL667" s="51"/>
      <c r="AM667" s="51"/>
    </row>
    <row r="668" spans="1:39" x14ac:dyDescent="0.2">
      <c r="A668" s="51" t="s">
        <v>2101</v>
      </c>
      <c r="B668" s="51" t="s">
        <v>2310</v>
      </c>
      <c r="C668" s="52">
        <v>4</v>
      </c>
      <c r="D668" s="51" t="s">
        <v>2312</v>
      </c>
      <c r="E668" s="51" t="s">
        <v>2311</v>
      </c>
      <c r="F668" s="51" t="s">
        <v>2141</v>
      </c>
      <c r="G668" s="53">
        <v>43791</v>
      </c>
      <c r="H668" s="51" t="s">
        <v>3494</v>
      </c>
      <c r="I668" s="53">
        <v>43791</v>
      </c>
      <c r="J668" s="51" t="s">
        <v>3495</v>
      </c>
      <c r="K668" s="51" t="s">
        <v>3496</v>
      </c>
      <c r="L668" s="51" t="s">
        <v>3497</v>
      </c>
      <c r="M668" s="51" t="s">
        <v>3770</v>
      </c>
      <c r="N668" s="51" t="s">
        <v>4463</v>
      </c>
      <c r="O668" s="51"/>
      <c r="P668" s="51"/>
      <c r="Q668" s="51"/>
      <c r="R668" s="51"/>
      <c r="S668" s="51"/>
      <c r="T668" s="51"/>
      <c r="U668" s="51"/>
      <c r="V668" s="51"/>
      <c r="W668" s="51"/>
      <c r="X668" s="51"/>
      <c r="Y668" s="51"/>
      <c r="Z668" s="51"/>
      <c r="AA668" s="51"/>
      <c r="AB668" s="51"/>
      <c r="AC668" s="51"/>
      <c r="AD668" s="51"/>
      <c r="AE668" s="51"/>
      <c r="AF668" s="51"/>
      <c r="AG668" s="51"/>
      <c r="AH668" s="51"/>
      <c r="AI668" s="51"/>
      <c r="AJ668" s="51"/>
      <c r="AK668" s="51"/>
      <c r="AL668" s="51"/>
      <c r="AM668" s="51"/>
    </row>
    <row r="669" spans="1:39" x14ac:dyDescent="0.2">
      <c r="A669" s="51" t="s">
        <v>2101</v>
      </c>
      <c r="B669" s="51" t="s">
        <v>2310</v>
      </c>
      <c r="C669" s="52">
        <v>4</v>
      </c>
      <c r="D669" s="51" t="s">
        <v>2312</v>
      </c>
      <c r="E669" s="51" t="s">
        <v>2311</v>
      </c>
      <c r="F669" s="51" t="s">
        <v>2141</v>
      </c>
      <c r="G669" s="53">
        <v>43791</v>
      </c>
      <c r="H669" s="51" t="s">
        <v>3494</v>
      </c>
      <c r="I669" s="53">
        <v>43791</v>
      </c>
      <c r="J669" s="51" t="s">
        <v>3495</v>
      </c>
      <c r="K669" s="51" t="s">
        <v>3496</v>
      </c>
      <c r="L669" s="51" t="s">
        <v>4458</v>
      </c>
      <c r="M669" s="51" t="s">
        <v>3770</v>
      </c>
      <c r="N669" s="51" t="s">
        <v>4459</v>
      </c>
      <c r="O669" s="51"/>
      <c r="P669" s="51"/>
      <c r="Q669" s="51"/>
      <c r="R669" s="51"/>
      <c r="S669" s="51"/>
      <c r="T669" s="51"/>
      <c r="U669" s="51"/>
      <c r="V669" s="51"/>
      <c r="W669" s="51"/>
      <c r="X669" s="51"/>
      <c r="Y669" s="51"/>
      <c r="Z669" s="51"/>
      <c r="AA669" s="51"/>
      <c r="AB669" s="51"/>
      <c r="AC669" s="51"/>
      <c r="AD669" s="51"/>
      <c r="AE669" s="51"/>
      <c r="AF669" s="51"/>
      <c r="AG669" s="51"/>
      <c r="AH669" s="51"/>
      <c r="AI669" s="51"/>
      <c r="AJ669" s="51"/>
      <c r="AK669" s="51"/>
      <c r="AL669" s="51"/>
      <c r="AM669" s="51"/>
    </row>
    <row r="670" spans="1:39" x14ac:dyDescent="0.2">
      <c r="A670" s="51" t="s">
        <v>2101</v>
      </c>
      <c r="B670" s="51" t="s">
        <v>2314</v>
      </c>
      <c r="C670" s="52">
        <v>4</v>
      </c>
      <c r="D670" s="51" t="s">
        <v>2316</v>
      </c>
      <c r="E670" s="51" t="s">
        <v>2315</v>
      </c>
      <c r="F670" s="51" t="s">
        <v>2106</v>
      </c>
      <c r="G670" s="53">
        <v>43840</v>
      </c>
      <c r="H670" s="51" t="s">
        <v>3493</v>
      </c>
      <c r="I670" s="51"/>
      <c r="J670" s="51"/>
      <c r="K670" s="51"/>
      <c r="L670" s="51"/>
      <c r="M670" s="51"/>
      <c r="N670" s="51"/>
      <c r="O670" s="51"/>
      <c r="P670" s="51"/>
      <c r="Q670" s="51"/>
      <c r="R670" s="51"/>
      <c r="S670" s="51"/>
      <c r="T670" s="51"/>
      <c r="U670" s="51"/>
      <c r="V670" s="51"/>
      <c r="W670" s="51"/>
      <c r="X670" s="51"/>
      <c r="Y670" s="51"/>
      <c r="Z670" s="51"/>
      <c r="AA670" s="51"/>
      <c r="AB670" s="51"/>
      <c r="AC670" s="51"/>
      <c r="AD670" s="51"/>
      <c r="AE670" s="51"/>
      <c r="AF670" s="51"/>
      <c r="AG670" s="51"/>
      <c r="AH670" s="51"/>
      <c r="AI670" s="51"/>
      <c r="AJ670" s="51"/>
      <c r="AK670" s="51"/>
      <c r="AL670" s="51"/>
      <c r="AM670" s="51"/>
    </row>
    <row r="671" spans="1:39" x14ac:dyDescent="0.2">
      <c r="A671" s="51" t="s">
        <v>2101</v>
      </c>
      <c r="B671" s="51" t="s">
        <v>2314</v>
      </c>
      <c r="C671" s="52">
        <v>5</v>
      </c>
      <c r="D671" s="51" t="s">
        <v>2316</v>
      </c>
      <c r="E671" s="51" t="s">
        <v>2315</v>
      </c>
      <c r="F671" s="51" t="s">
        <v>2106</v>
      </c>
      <c r="G671" s="53">
        <v>43914</v>
      </c>
      <c r="H671" s="51" t="s">
        <v>3493</v>
      </c>
      <c r="I671" s="51"/>
      <c r="J671" s="51"/>
      <c r="K671" s="51"/>
      <c r="L671" s="51"/>
      <c r="M671" s="51"/>
      <c r="N671" s="51"/>
      <c r="O671" s="51"/>
      <c r="P671" s="51"/>
      <c r="Q671" s="51"/>
      <c r="R671" s="51"/>
      <c r="S671" s="51"/>
      <c r="T671" s="51"/>
      <c r="U671" s="51"/>
      <c r="V671" s="51"/>
      <c r="W671" s="51"/>
      <c r="X671" s="51"/>
      <c r="Y671" s="51"/>
      <c r="Z671" s="51"/>
      <c r="AA671" s="51"/>
      <c r="AB671" s="51"/>
      <c r="AC671" s="51"/>
      <c r="AD671" s="51"/>
      <c r="AE671" s="51"/>
      <c r="AF671" s="51"/>
      <c r="AG671" s="51"/>
      <c r="AH671" s="51"/>
      <c r="AI671" s="51"/>
      <c r="AJ671" s="51"/>
      <c r="AK671" s="51"/>
      <c r="AL671" s="51"/>
      <c r="AM671" s="51"/>
    </row>
    <row r="672" spans="1:39" x14ac:dyDescent="0.2">
      <c r="A672" s="51" t="s">
        <v>2101</v>
      </c>
      <c r="B672" s="51" t="s">
        <v>2318</v>
      </c>
      <c r="C672" s="52">
        <v>4.0999999999999996</v>
      </c>
      <c r="D672" s="51" t="s">
        <v>2320</v>
      </c>
      <c r="E672" s="51" t="s">
        <v>2319</v>
      </c>
      <c r="F672" s="51" t="s">
        <v>2301</v>
      </c>
      <c r="G672" s="53">
        <v>43704</v>
      </c>
      <c r="H672" s="51" t="s">
        <v>3493</v>
      </c>
      <c r="I672" s="51"/>
      <c r="J672" s="51"/>
      <c r="K672" s="51"/>
      <c r="L672" s="51"/>
      <c r="M672" s="51"/>
      <c r="N672" s="51"/>
      <c r="O672" s="51"/>
      <c r="P672" s="51"/>
      <c r="Q672" s="51"/>
      <c r="R672" s="51"/>
      <c r="S672" s="51"/>
      <c r="T672" s="51"/>
      <c r="U672" s="51"/>
      <c r="V672" s="51"/>
      <c r="W672" s="51"/>
      <c r="X672" s="51"/>
      <c r="Y672" s="51"/>
      <c r="Z672" s="51"/>
      <c r="AA672" s="51"/>
      <c r="AB672" s="51"/>
      <c r="AC672" s="51"/>
      <c r="AD672" s="51"/>
      <c r="AE672" s="51"/>
      <c r="AF672" s="51"/>
      <c r="AG672" s="51"/>
      <c r="AH672" s="51"/>
      <c r="AI672" s="51"/>
      <c r="AJ672" s="51"/>
      <c r="AK672" s="51"/>
      <c r="AL672" s="51"/>
      <c r="AM672" s="51"/>
    </row>
    <row r="673" spans="1:39" x14ac:dyDescent="0.2">
      <c r="A673" s="51" t="s">
        <v>2101</v>
      </c>
      <c r="B673" s="51" t="s">
        <v>2322</v>
      </c>
      <c r="C673" s="52">
        <v>4</v>
      </c>
      <c r="D673" s="51" t="s">
        <v>2324</v>
      </c>
      <c r="E673" s="51" t="s">
        <v>2323</v>
      </c>
      <c r="F673" s="51" t="s">
        <v>2111</v>
      </c>
      <c r="G673" s="53">
        <v>43692</v>
      </c>
      <c r="H673" s="51" t="s">
        <v>3493</v>
      </c>
      <c r="I673" s="51"/>
      <c r="J673" s="51"/>
      <c r="K673" s="51"/>
      <c r="L673" s="51"/>
      <c r="M673" s="51"/>
      <c r="N673" s="51"/>
      <c r="O673" s="51"/>
      <c r="P673" s="51"/>
      <c r="Q673" s="51"/>
      <c r="R673" s="51"/>
      <c r="S673" s="51"/>
      <c r="T673" s="51"/>
      <c r="U673" s="51"/>
      <c r="V673" s="51"/>
      <c r="W673" s="51"/>
      <c r="X673" s="51"/>
      <c r="Y673" s="51"/>
      <c r="Z673" s="51"/>
      <c r="AA673" s="51"/>
      <c r="AB673" s="51"/>
      <c r="AC673" s="51"/>
      <c r="AD673" s="51"/>
      <c r="AE673" s="51"/>
      <c r="AF673" s="51"/>
      <c r="AG673" s="51"/>
      <c r="AH673" s="51"/>
      <c r="AI673" s="51"/>
      <c r="AJ673" s="51"/>
      <c r="AK673" s="51"/>
      <c r="AL673" s="51"/>
      <c r="AM673" s="51"/>
    </row>
    <row r="674" spans="1:39" x14ac:dyDescent="0.2">
      <c r="A674" s="51" t="s">
        <v>2101</v>
      </c>
      <c r="B674" s="51" t="s">
        <v>2329</v>
      </c>
      <c r="C674" s="52">
        <v>5</v>
      </c>
      <c r="D674" s="51" t="s">
        <v>2330</v>
      </c>
      <c r="E674" s="51" t="s">
        <v>2291</v>
      </c>
      <c r="F674" s="51" t="s">
        <v>2294</v>
      </c>
      <c r="G674" s="53">
        <v>43663</v>
      </c>
      <c r="H674" s="51" t="s">
        <v>3494</v>
      </c>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c r="AK674" s="51"/>
      <c r="AL674" s="51"/>
      <c r="AM674" s="51"/>
    </row>
    <row r="675" spans="1:39" x14ac:dyDescent="0.2">
      <c r="A675" s="51" t="s">
        <v>2101</v>
      </c>
      <c r="B675" s="51" t="s">
        <v>2338</v>
      </c>
      <c r="C675" s="52">
        <v>5</v>
      </c>
      <c r="D675" s="51" t="s">
        <v>2339</v>
      </c>
      <c r="E675" s="51" t="s">
        <v>2265</v>
      </c>
      <c r="F675" s="51" t="s">
        <v>2101</v>
      </c>
      <c r="G675" s="53">
        <v>43715</v>
      </c>
      <c r="H675" s="51" t="s">
        <v>3493</v>
      </c>
      <c r="I675" s="51"/>
      <c r="J675" s="51"/>
      <c r="K675" s="51"/>
      <c r="L675" s="51"/>
      <c r="M675" s="51"/>
      <c r="N675" s="51"/>
      <c r="O675" s="51"/>
      <c r="P675" s="51"/>
      <c r="Q675" s="51"/>
      <c r="R675" s="51"/>
      <c r="S675" s="51"/>
      <c r="T675" s="51"/>
      <c r="U675" s="51"/>
      <c r="V675" s="51"/>
      <c r="W675" s="51"/>
      <c r="X675" s="51"/>
      <c r="Y675" s="51"/>
      <c r="Z675" s="51"/>
      <c r="AA675" s="51"/>
      <c r="AB675" s="51"/>
      <c r="AC675" s="51"/>
      <c r="AD675" s="51"/>
      <c r="AE675" s="51"/>
      <c r="AF675" s="51"/>
      <c r="AG675" s="51"/>
      <c r="AH675" s="51"/>
      <c r="AI675" s="51"/>
      <c r="AJ675" s="51"/>
      <c r="AK675" s="51"/>
      <c r="AL675" s="51"/>
      <c r="AM675" s="51"/>
    </row>
    <row r="676" spans="1:39" x14ac:dyDescent="0.2">
      <c r="A676" s="51" t="s">
        <v>2101</v>
      </c>
      <c r="B676" s="51" t="s">
        <v>2340</v>
      </c>
      <c r="C676" s="52">
        <v>5.0999999999999996</v>
      </c>
      <c r="D676" s="51" t="s">
        <v>2342</v>
      </c>
      <c r="E676" s="51" t="s">
        <v>2341</v>
      </c>
      <c r="F676" s="51" t="s">
        <v>2223</v>
      </c>
      <c r="G676" s="53">
        <v>43887</v>
      </c>
      <c r="H676" s="51" t="s">
        <v>3493</v>
      </c>
      <c r="I676" s="51"/>
      <c r="J676" s="51"/>
      <c r="K676" s="51"/>
      <c r="L676" s="51"/>
      <c r="M676" s="51"/>
      <c r="N676" s="51"/>
      <c r="O676" s="51"/>
      <c r="P676" s="51"/>
      <c r="Q676" s="51"/>
      <c r="R676" s="51"/>
      <c r="S676" s="51"/>
      <c r="T676" s="51"/>
      <c r="U676" s="51"/>
      <c r="V676" s="51"/>
      <c r="W676" s="51"/>
      <c r="X676" s="51"/>
      <c r="Y676" s="51"/>
      <c r="Z676" s="51"/>
      <c r="AA676" s="51"/>
      <c r="AB676" s="51"/>
      <c r="AC676" s="51"/>
      <c r="AD676" s="51"/>
      <c r="AE676" s="51"/>
      <c r="AF676" s="51"/>
      <c r="AG676" s="51"/>
      <c r="AH676" s="51"/>
      <c r="AI676" s="51"/>
      <c r="AJ676" s="51"/>
      <c r="AK676" s="51"/>
      <c r="AL676" s="51"/>
      <c r="AM676" s="51"/>
    </row>
    <row r="677" spans="1:39" x14ac:dyDescent="0.2">
      <c r="A677" s="51" t="s">
        <v>2101</v>
      </c>
      <c r="B677" s="51" t="s">
        <v>2350</v>
      </c>
      <c r="C677" s="52">
        <v>5</v>
      </c>
      <c r="D677" s="51" t="s">
        <v>2352</v>
      </c>
      <c r="E677" s="51" t="s">
        <v>2351</v>
      </c>
      <c r="F677" s="51" t="s">
        <v>2198</v>
      </c>
      <c r="G677" s="53">
        <v>43715</v>
      </c>
      <c r="H677" s="51" t="s">
        <v>3493</v>
      </c>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c r="AK677" s="51"/>
      <c r="AL677" s="51"/>
      <c r="AM677" s="51"/>
    </row>
    <row r="678" spans="1:39" x14ac:dyDescent="0.2">
      <c r="A678" s="51" t="s">
        <v>2101</v>
      </c>
      <c r="B678" s="51" t="s">
        <v>2358</v>
      </c>
      <c r="C678" s="52">
        <v>4</v>
      </c>
      <c r="D678" s="51" t="s">
        <v>2359</v>
      </c>
      <c r="E678" s="51" t="s">
        <v>2341</v>
      </c>
      <c r="F678" s="51" t="s">
        <v>2223</v>
      </c>
      <c r="G678" s="53">
        <v>43887</v>
      </c>
      <c r="H678" s="51" t="s">
        <v>3493</v>
      </c>
      <c r="I678" s="51"/>
      <c r="J678" s="51"/>
      <c r="K678" s="51"/>
      <c r="L678" s="51"/>
      <c r="M678" s="51"/>
      <c r="N678" s="51"/>
      <c r="O678" s="51"/>
      <c r="P678" s="51"/>
      <c r="Q678" s="51"/>
      <c r="R678" s="51"/>
      <c r="S678" s="51"/>
      <c r="T678" s="51"/>
      <c r="U678" s="51"/>
      <c r="V678" s="51"/>
      <c r="W678" s="51"/>
      <c r="X678" s="51"/>
      <c r="Y678" s="51"/>
      <c r="Z678" s="51"/>
      <c r="AA678" s="51"/>
      <c r="AB678" s="51"/>
      <c r="AC678" s="51"/>
      <c r="AD678" s="51"/>
      <c r="AE678" s="51"/>
      <c r="AF678" s="51"/>
      <c r="AG678" s="51"/>
      <c r="AH678" s="51"/>
      <c r="AI678" s="51"/>
      <c r="AJ678" s="51"/>
      <c r="AK678" s="51"/>
      <c r="AL678" s="51"/>
      <c r="AM678" s="51"/>
    </row>
    <row r="679" spans="1:39" x14ac:dyDescent="0.2">
      <c r="A679" s="51" t="s">
        <v>2101</v>
      </c>
      <c r="B679" s="51" t="s">
        <v>2361</v>
      </c>
      <c r="C679" s="52">
        <v>4</v>
      </c>
      <c r="D679" s="51" t="s">
        <v>2363</v>
      </c>
      <c r="E679" s="51" t="s">
        <v>2362</v>
      </c>
      <c r="F679" s="51" t="s">
        <v>2141</v>
      </c>
      <c r="G679" s="53">
        <v>43657</v>
      </c>
      <c r="H679" s="51" t="s">
        <v>3493</v>
      </c>
      <c r="I679" s="51"/>
      <c r="J679" s="51"/>
      <c r="K679" s="51"/>
      <c r="L679" s="51"/>
      <c r="M679" s="51"/>
      <c r="N679" s="51"/>
      <c r="O679" s="51"/>
      <c r="P679" s="51"/>
      <c r="Q679" s="51"/>
      <c r="R679" s="51"/>
      <c r="S679" s="51"/>
      <c r="T679" s="51"/>
      <c r="U679" s="51"/>
      <c r="V679" s="51"/>
      <c r="W679" s="51"/>
      <c r="X679" s="51"/>
      <c r="Y679" s="51"/>
      <c r="Z679" s="51"/>
      <c r="AA679" s="51"/>
      <c r="AB679" s="51"/>
      <c r="AC679" s="51"/>
      <c r="AD679" s="51"/>
      <c r="AE679" s="51"/>
      <c r="AF679" s="51"/>
      <c r="AG679" s="51"/>
      <c r="AH679" s="51"/>
      <c r="AI679" s="51"/>
      <c r="AJ679" s="51"/>
      <c r="AK679" s="51"/>
      <c r="AL679" s="51"/>
      <c r="AM679" s="51"/>
    </row>
    <row r="680" spans="1:39" x14ac:dyDescent="0.2">
      <c r="A680" s="51" t="s">
        <v>2101</v>
      </c>
      <c r="B680" s="51" t="s">
        <v>2361</v>
      </c>
      <c r="C680" s="52">
        <v>4</v>
      </c>
      <c r="D680" s="51" t="s">
        <v>2363</v>
      </c>
      <c r="E680" s="51" t="s">
        <v>2362</v>
      </c>
      <c r="F680" s="51" t="s">
        <v>2141</v>
      </c>
      <c r="G680" s="53">
        <v>43715</v>
      </c>
      <c r="H680" s="51" t="s">
        <v>3508</v>
      </c>
      <c r="I680" s="51"/>
      <c r="J680" s="51"/>
      <c r="K680" s="51"/>
      <c r="L680" s="51"/>
      <c r="M680" s="51"/>
      <c r="N680" s="51"/>
      <c r="O680" s="51"/>
      <c r="P680" s="51"/>
      <c r="Q680" s="51"/>
      <c r="R680" s="51"/>
      <c r="S680" s="51"/>
      <c r="T680" s="51"/>
      <c r="U680" s="51"/>
      <c r="V680" s="51"/>
      <c r="W680" s="51"/>
      <c r="X680" s="51"/>
      <c r="Y680" s="51"/>
      <c r="Z680" s="51"/>
      <c r="AA680" s="51"/>
      <c r="AB680" s="51"/>
      <c r="AC680" s="51"/>
      <c r="AD680" s="51"/>
      <c r="AE680" s="51"/>
      <c r="AF680" s="51"/>
      <c r="AG680" s="51"/>
      <c r="AH680" s="51"/>
      <c r="AI680" s="51"/>
      <c r="AJ680" s="51"/>
      <c r="AK680" s="51"/>
      <c r="AL680" s="51"/>
      <c r="AM680" s="51"/>
    </row>
    <row r="681" spans="1:39" x14ac:dyDescent="0.2">
      <c r="A681" s="51" t="s">
        <v>2101</v>
      </c>
      <c r="B681" s="51" t="s">
        <v>2361</v>
      </c>
      <c r="C681" s="52">
        <v>5</v>
      </c>
      <c r="D681" s="51" t="s">
        <v>2363</v>
      </c>
      <c r="E681" s="51" t="s">
        <v>2362</v>
      </c>
      <c r="F681" s="51" t="s">
        <v>2141</v>
      </c>
      <c r="G681" s="53">
        <v>43966</v>
      </c>
      <c r="H681" s="51" t="s">
        <v>3493</v>
      </c>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c r="AK681" s="51"/>
      <c r="AL681" s="51"/>
      <c r="AM681" s="51"/>
    </row>
    <row r="682" spans="1:39" x14ac:dyDescent="0.2">
      <c r="A682" s="51" t="s">
        <v>2101</v>
      </c>
      <c r="B682" s="51" t="s">
        <v>2388</v>
      </c>
      <c r="C682" s="52">
        <v>4</v>
      </c>
      <c r="D682" s="51" t="s">
        <v>2389</v>
      </c>
      <c r="E682" s="51" t="s">
        <v>2230</v>
      </c>
      <c r="F682" s="51" t="s">
        <v>2116</v>
      </c>
      <c r="G682" s="53">
        <v>43866</v>
      </c>
      <c r="H682" s="51" t="s">
        <v>3493</v>
      </c>
      <c r="I682" s="51"/>
      <c r="J682" s="51"/>
      <c r="K682" s="51"/>
      <c r="L682" s="51"/>
      <c r="M682" s="51"/>
      <c r="N682" s="51"/>
      <c r="O682" s="51"/>
      <c r="P682" s="51"/>
      <c r="Q682" s="51"/>
      <c r="R682" s="51"/>
      <c r="S682" s="51"/>
      <c r="T682" s="51"/>
      <c r="U682" s="51"/>
      <c r="V682" s="51"/>
      <c r="W682" s="51"/>
      <c r="X682" s="51"/>
      <c r="Y682" s="51"/>
      <c r="Z682" s="51"/>
      <c r="AA682" s="51"/>
      <c r="AB682" s="51"/>
      <c r="AC682" s="51"/>
      <c r="AD682" s="51"/>
      <c r="AE682" s="51"/>
      <c r="AF682" s="51"/>
      <c r="AG682" s="51"/>
      <c r="AH682" s="51"/>
      <c r="AI682" s="51"/>
      <c r="AJ682" s="51"/>
      <c r="AK682" s="51"/>
      <c r="AL682" s="51"/>
      <c r="AM682" s="51"/>
    </row>
    <row r="683" spans="1:39" x14ac:dyDescent="0.2">
      <c r="A683" s="51" t="s">
        <v>2101</v>
      </c>
      <c r="B683" s="51" t="s">
        <v>2412</v>
      </c>
      <c r="C683" s="52">
        <v>5</v>
      </c>
      <c r="D683" s="51" t="s">
        <v>2414</v>
      </c>
      <c r="E683" s="51" t="s">
        <v>2413</v>
      </c>
      <c r="F683" s="51" t="s">
        <v>798</v>
      </c>
      <c r="G683" s="53">
        <v>43669</v>
      </c>
      <c r="H683" s="51" t="s">
        <v>3493</v>
      </c>
      <c r="I683" s="51"/>
      <c r="J683" s="51"/>
      <c r="K683" s="51"/>
      <c r="L683" s="51"/>
      <c r="M683" s="51"/>
      <c r="N683" s="51"/>
      <c r="O683" s="51"/>
      <c r="P683" s="51"/>
      <c r="Q683" s="51"/>
      <c r="R683" s="51"/>
      <c r="S683" s="51"/>
      <c r="T683" s="51"/>
      <c r="U683" s="51"/>
      <c r="V683" s="51"/>
      <c r="W683" s="51"/>
      <c r="X683" s="51"/>
      <c r="Y683" s="51"/>
      <c r="Z683" s="51"/>
      <c r="AA683" s="51"/>
      <c r="AB683" s="51"/>
      <c r="AC683" s="51"/>
      <c r="AD683" s="51"/>
      <c r="AE683" s="51"/>
      <c r="AF683" s="51"/>
      <c r="AG683" s="51"/>
      <c r="AH683" s="51"/>
      <c r="AI683" s="51"/>
      <c r="AJ683" s="51"/>
      <c r="AK683" s="51"/>
      <c r="AL683" s="51"/>
      <c r="AM683" s="51"/>
    </row>
    <row r="684" spans="1:39" x14ac:dyDescent="0.2">
      <c r="A684" s="51" t="s">
        <v>2101</v>
      </c>
      <c r="B684" s="51" t="s">
        <v>2416</v>
      </c>
      <c r="C684" s="52">
        <v>4.0999999999999996</v>
      </c>
      <c r="D684" s="51" t="s">
        <v>2418</v>
      </c>
      <c r="E684" s="51" t="s">
        <v>2417</v>
      </c>
      <c r="F684" s="51" t="s">
        <v>2163</v>
      </c>
      <c r="G684" s="53">
        <v>43845</v>
      </c>
      <c r="H684" s="51" t="s">
        <v>3493</v>
      </c>
      <c r="I684" s="51"/>
      <c r="J684" s="51"/>
      <c r="K684" s="51"/>
      <c r="L684" s="51"/>
      <c r="M684" s="51"/>
      <c r="N684" s="51"/>
      <c r="O684" s="51"/>
      <c r="P684" s="51"/>
      <c r="Q684" s="51"/>
      <c r="R684" s="51"/>
      <c r="S684" s="51"/>
      <c r="T684" s="51"/>
      <c r="U684" s="51"/>
      <c r="V684" s="51"/>
      <c r="W684" s="51"/>
      <c r="X684" s="51"/>
      <c r="Y684" s="51"/>
      <c r="Z684" s="51"/>
      <c r="AA684" s="51"/>
      <c r="AB684" s="51"/>
      <c r="AC684" s="51"/>
      <c r="AD684" s="51"/>
      <c r="AE684" s="51"/>
      <c r="AF684" s="51"/>
      <c r="AG684" s="51"/>
      <c r="AH684" s="51"/>
      <c r="AI684" s="51"/>
      <c r="AJ684" s="51"/>
      <c r="AK684" s="51"/>
      <c r="AL684" s="51"/>
      <c r="AM684" s="51"/>
    </row>
    <row r="685" spans="1:39" x14ac:dyDescent="0.2">
      <c r="A685" s="51" t="s">
        <v>2101</v>
      </c>
      <c r="B685" s="51" t="s">
        <v>2451</v>
      </c>
      <c r="C685" s="52">
        <v>3</v>
      </c>
      <c r="D685" s="51" t="s">
        <v>2452</v>
      </c>
      <c r="E685" s="51" t="s">
        <v>2417</v>
      </c>
      <c r="F685" s="51" t="s">
        <v>2163</v>
      </c>
      <c r="G685" s="53">
        <v>43845</v>
      </c>
      <c r="H685" s="51" t="s">
        <v>3493</v>
      </c>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c r="AK685" s="51"/>
      <c r="AL685" s="51"/>
      <c r="AM685" s="51"/>
    </row>
    <row r="686" spans="1:39" x14ac:dyDescent="0.2">
      <c r="A686" s="51" t="s">
        <v>2101</v>
      </c>
      <c r="B686" s="51" t="s">
        <v>2481</v>
      </c>
      <c r="C686" s="52">
        <v>2</v>
      </c>
      <c r="D686" s="51" t="s">
        <v>2484</v>
      </c>
      <c r="E686" s="51" t="s">
        <v>4464</v>
      </c>
      <c r="F686" s="51" t="s">
        <v>2111</v>
      </c>
      <c r="G686" s="53">
        <v>43664</v>
      </c>
      <c r="H686" s="51" t="s">
        <v>3493</v>
      </c>
      <c r="I686" s="51"/>
      <c r="J686" s="51"/>
      <c r="K686" s="51"/>
      <c r="L686" s="51"/>
      <c r="M686" s="51"/>
      <c r="N686" s="51"/>
      <c r="O686" s="51"/>
      <c r="P686" s="51"/>
      <c r="Q686" s="51"/>
      <c r="R686" s="51"/>
      <c r="S686" s="51"/>
      <c r="T686" s="51"/>
      <c r="U686" s="51"/>
      <c r="V686" s="51"/>
      <c r="W686" s="51"/>
      <c r="X686" s="51"/>
      <c r="Y686" s="51"/>
      <c r="Z686" s="51"/>
      <c r="AA686" s="51"/>
      <c r="AB686" s="51"/>
      <c r="AC686" s="51"/>
      <c r="AD686" s="51"/>
      <c r="AE686" s="51"/>
      <c r="AF686" s="51"/>
      <c r="AG686" s="51"/>
      <c r="AH686" s="51"/>
      <c r="AI686" s="51"/>
      <c r="AJ686" s="51"/>
      <c r="AK686" s="51"/>
      <c r="AL686" s="51"/>
      <c r="AM686" s="51"/>
    </row>
    <row r="687" spans="1:39" x14ac:dyDescent="0.2">
      <c r="A687" s="51" t="s">
        <v>2101</v>
      </c>
      <c r="B687" s="51" t="s">
        <v>4465</v>
      </c>
      <c r="C687" s="52">
        <v>5</v>
      </c>
      <c r="D687" s="51" t="s">
        <v>4466</v>
      </c>
      <c r="E687" s="51" t="s">
        <v>4467</v>
      </c>
      <c r="F687" s="51" t="s">
        <v>2116</v>
      </c>
      <c r="G687" s="53">
        <v>43817</v>
      </c>
      <c r="H687" s="51" t="s">
        <v>3493</v>
      </c>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c r="AJ687" s="51"/>
      <c r="AK687" s="51"/>
      <c r="AL687" s="51"/>
      <c r="AM687" s="51"/>
    </row>
    <row r="688" spans="1:39" x14ac:dyDescent="0.2">
      <c r="A688" s="51" t="s">
        <v>2101</v>
      </c>
      <c r="B688" s="51" t="s">
        <v>4468</v>
      </c>
      <c r="C688" s="52">
        <v>5</v>
      </c>
      <c r="D688" s="51" t="s">
        <v>4469</v>
      </c>
      <c r="E688" s="51" t="s">
        <v>4470</v>
      </c>
      <c r="F688" s="51" t="s">
        <v>2243</v>
      </c>
      <c r="G688" s="53">
        <v>43735</v>
      </c>
      <c r="H688" s="51" t="s">
        <v>3494</v>
      </c>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c r="AJ688" s="51"/>
      <c r="AK688" s="51"/>
      <c r="AL688" s="51"/>
      <c r="AM688" s="51"/>
    </row>
    <row r="689" spans="1:39" x14ac:dyDescent="0.2">
      <c r="A689" s="51" t="s">
        <v>2101</v>
      </c>
      <c r="B689" s="51" t="s">
        <v>4468</v>
      </c>
      <c r="C689" s="52">
        <v>5</v>
      </c>
      <c r="D689" s="51" t="s">
        <v>4469</v>
      </c>
      <c r="E689" s="51" t="s">
        <v>4470</v>
      </c>
      <c r="F689" s="51" t="s">
        <v>2243</v>
      </c>
      <c r="G689" s="53">
        <v>43739</v>
      </c>
      <c r="H689" s="51" t="s">
        <v>3494</v>
      </c>
      <c r="I689" s="53">
        <v>43739</v>
      </c>
      <c r="J689" s="51" t="s">
        <v>3495</v>
      </c>
      <c r="K689" s="51" t="s">
        <v>3496</v>
      </c>
      <c r="L689" s="51" t="s">
        <v>3497</v>
      </c>
      <c r="M689" s="51" t="s">
        <v>3532</v>
      </c>
      <c r="N689" s="51" t="s">
        <v>4471</v>
      </c>
      <c r="O689" s="51" t="s">
        <v>4472</v>
      </c>
      <c r="P689" s="51"/>
      <c r="Q689" s="51"/>
      <c r="R689" s="51"/>
      <c r="S689" s="51"/>
      <c r="T689" s="51"/>
      <c r="U689" s="51"/>
      <c r="V689" s="51"/>
      <c r="W689" s="51"/>
      <c r="X689" s="51"/>
      <c r="Y689" s="51"/>
      <c r="Z689" s="51"/>
      <c r="AA689" s="51"/>
      <c r="AB689" s="51"/>
      <c r="AC689" s="51"/>
      <c r="AD689" s="51"/>
      <c r="AE689" s="51"/>
      <c r="AF689" s="51"/>
      <c r="AG689" s="51"/>
      <c r="AH689" s="51"/>
      <c r="AI689" s="51"/>
      <c r="AJ689" s="51"/>
      <c r="AK689" s="51"/>
      <c r="AL689" s="51"/>
      <c r="AM689" s="51"/>
    </row>
    <row r="690" spans="1:39" x14ac:dyDescent="0.2">
      <c r="A690" s="51" t="s">
        <v>2101</v>
      </c>
      <c r="B690" s="51" t="s">
        <v>4473</v>
      </c>
      <c r="C690" s="52">
        <v>4</v>
      </c>
      <c r="D690" s="51" t="s">
        <v>4474</v>
      </c>
      <c r="E690" s="51" t="s">
        <v>4475</v>
      </c>
      <c r="F690" s="51" t="s">
        <v>2124</v>
      </c>
      <c r="G690" s="53">
        <v>43880</v>
      </c>
      <c r="H690" s="51" t="s">
        <v>3493</v>
      </c>
      <c r="I690" s="51"/>
      <c r="J690" s="51"/>
      <c r="K690" s="51"/>
      <c r="L690" s="51"/>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c r="AJ690" s="51"/>
      <c r="AK690" s="51"/>
      <c r="AL690" s="51"/>
      <c r="AM690" s="51"/>
    </row>
    <row r="691" spans="1:39" x14ac:dyDescent="0.2">
      <c r="A691" s="51" t="s">
        <v>2101</v>
      </c>
      <c r="B691" s="51" t="s">
        <v>4476</v>
      </c>
      <c r="C691" s="52">
        <v>5</v>
      </c>
      <c r="D691" s="51" t="s">
        <v>4477</v>
      </c>
      <c r="E691" s="51" t="s">
        <v>4477</v>
      </c>
      <c r="F691" s="51" t="s">
        <v>2124</v>
      </c>
      <c r="G691" s="53">
        <v>43880</v>
      </c>
      <c r="H691" s="51" t="s">
        <v>3493</v>
      </c>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c r="AJ691" s="51"/>
      <c r="AK691" s="51"/>
      <c r="AL691" s="51"/>
      <c r="AM691" s="51"/>
    </row>
    <row r="692" spans="1:39" x14ac:dyDescent="0.2">
      <c r="A692" s="51" t="s">
        <v>2101</v>
      </c>
      <c r="B692" s="51" t="s">
        <v>4478</v>
      </c>
      <c r="C692" s="52">
        <v>3</v>
      </c>
      <c r="D692" s="51" t="s">
        <v>4479</v>
      </c>
      <c r="E692" s="51" t="s">
        <v>4480</v>
      </c>
      <c r="F692" s="51" t="s">
        <v>2124</v>
      </c>
      <c r="G692" s="53">
        <v>43738</v>
      </c>
      <c r="H692" s="51" t="s">
        <v>3494</v>
      </c>
      <c r="I692" s="53">
        <v>43738</v>
      </c>
      <c r="J692" s="51" t="s">
        <v>3495</v>
      </c>
      <c r="K692" s="51" t="s">
        <v>3496</v>
      </c>
      <c r="L692" s="51" t="s">
        <v>3660</v>
      </c>
      <c r="M692" s="51" t="s">
        <v>3532</v>
      </c>
      <c r="N692" s="51" t="s">
        <v>4481</v>
      </c>
      <c r="O692" s="51" t="s">
        <v>4482</v>
      </c>
      <c r="P692" s="51"/>
      <c r="Q692" s="51"/>
      <c r="R692" s="51"/>
      <c r="S692" s="51"/>
      <c r="T692" s="51"/>
      <c r="U692" s="51"/>
      <c r="V692" s="51"/>
      <c r="W692" s="51"/>
      <c r="X692" s="51"/>
      <c r="Y692" s="51"/>
      <c r="Z692" s="51"/>
      <c r="AA692" s="51"/>
      <c r="AB692" s="51"/>
      <c r="AC692" s="51"/>
      <c r="AD692" s="51"/>
      <c r="AE692" s="51"/>
      <c r="AF692" s="51"/>
      <c r="AG692" s="51"/>
      <c r="AH692" s="51"/>
      <c r="AI692" s="51"/>
      <c r="AJ692" s="51"/>
      <c r="AK692" s="51"/>
      <c r="AL692" s="51"/>
      <c r="AM692" s="51"/>
    </row>
    <row r="693" spans="1:39" x14ac:dyDescent="0.2">
      <c r="A693" s="51" t="s">
        <v>2101</v>
      </c>
      <c r="B693" s="51" t="s">
        <v>4483</v>
      </c>
      <c r="C693" s="52">
        <v>5</v>
      </c>
      <c r="D693" s="51" t="s">
        <v>4484</v>
      </c>
      <c r="E693" s="51" t="s">
        <v>4485</v>
      </c>
      <c r="F693" s="51" t="s">
        <v>2101</v>
      </c>
      <c r="G693" s="53">
        <v>43873</v>
      </c>
      <c r="H693" s="51" t="s">
        <v>3493</v>
      </c>
      <c r="I693" s="51"/>
      <c r="J693" s="51"/>
      <c r="K693" s="51"/>
      <c r="L693" s="51"/>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c r="AJ693" s="51"/>
      <c r="AK693" s="51"/>
      <c r="AL693" s="51"/>
      <c r="AM693" s="51"/>
    </row>
    <row r="694" spans="1:39" x14ac:dyDescent="0.2">
      <c r="A694" s="51" t="s">
        <v>2101</v>
      </c>
      <c r="B694" s="51" t="s">
        <v>4486</v>
      </c>
      <c r="C694" s="52">
        <v>5</v>
      </c>
      <c r="D694" s="51" t="s">
        <v>4487</v>
      </c>
      <c r="E694" s="51" t="s">
        <v>4485</v>
      </c>
      <c r="F694" s="51" t="s">
        <v>2106</v>
      </c>
      <c r="G694" s="53">
        <v>43873</v>
      </c>
      <c r="H694" s="51" t="s">
        <v>3493</v>
      </c>
      <c r="I694" s="51"/>
      <c r="J694" s="51"/>
      <c r="K694" s="51"/>
      <c r="L694" s="51"/>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c r="AJ694" s="51"/>
      <c r="AK694" s="51"/>
      <c r="AL694" s="51"/>
      <c r="AM694" s="51"/>
    </row>
    <row r="695" spans="1:39" x14ac:dyDescent="0.2">
      <c r="A695" s="51" t="s">
        <v>2101</v>
      </c>
      <c r="B695" s="51" t="s">
        <v>4488</v>
      </c>
      <c r="C695" s="52">
        <v>5</v>
      </c>
      <c r="D695" s="51" t="s">
        <v>4489</v>
      </c>
      <c r="E695" s="51" t="s">
        <v>4485</v>
      </c>
      <c r="F695" s="51" t="s">
        <v>2222</v>
      </c>
      <c r="G695" s="53">
        <v>43873</v>
      </c>
      <c r="H695" s="51" t="s">
        <v>3493</v>
      </c>
      <c r="I695" s="51"/>
      <c r="J695" s="51"/>
      <c r="K695" s="51"/>
      <c r="L695" s="51"/>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c r="AJ695" s="51"/>
      <c r="AK695" s="51"/>
      <c r="AL695" s="51"/>
      <c r="AM695" s="51"/>
    </row>
    <row r="696" spans="1:39" x14ac:dyDescent="0.2">
      <c r="A696" s="51" t="s">
        <v>2101</v>
      </c>
      <c r="B696" s="51" t="s">
        <v>4490</v>
      </c>
      <c r="C696" s="52">
        <v>5</v>
      </c>
      <c r="D696" s="51" t="s">
        <v>4491</v>
      </c>
      <c r="E696" s="51" t="s">
        <v>4491</v>
      </c>
      <c r="F696" s="51" t="s">
        <v>2111</v>
      </c>
      <c r="G696" s="53">
        <v>43734</v>
      </c>
      <c r="H696" s="51" t="s">
        <v>3494</v>
      </c>
      <c r="I696" s="53">
        <v>43734</v>
      </c>
      <c r="J696" s="51" t="s">
        <v>3495</v>
      </c>
      <c r="K696" s="51" t="s">
        <v>3496</v>
      </c>
      <c r="L696" s="51" t="s">
        <v>3660</v>
      </c>
      <c r="M696" s="51" t="s">
        <v>3532</v>
      </c>
      <c r="N696" s="51" t="s">
        <v>4492</v>
      </c>
      <c r="O696" s="51" t="s">
        <v>4493</v>
      </c>
      <c r="P696" s="53">
        <v>43741</v>
      </c>
      <c r="Q696" s="51"/>
      <c r="R696" s="51"/>
      <c r="S696" s="51"/>
      <c r="T696" s="51"/>
      <c r="U696" s="51"/>
      <c r="V696" s="51"/>
      <c r="W696" s="51"/>
      <c r="X696" s="51"/>
      <c r="Y696" s="51"/>
      <c r="Z696" s="51"/>
      <c r="AA696" s="51"/>
      <c r="AB696" s="51"/>
      <c r="AC696" s="51"/>
      <c r="AD696" s="51"/>
      <c r="AE696" s="51"/>
      <c r="AF696" s="51"/>
      <c r="AG696" s="51"/>
      <c r="AH696" s="51"/>
      <c r="AI696" s="51"/>
      <c r="AJ696" s="51"/>
      <c r="AK696" s="51"/>
      <c r="AL696" s="51"/>
      <c r="AM696" s="51"/>
    </row>
    <row r="697" spans="1:39" x14ac:dyDescent="0.2">
      <c r="A697" s="51" t="s">
        <v>2101</v>
      </c>
      <c r="B697" s="51" t="s">
        <v>4494</v>
      </c>
      <c r="C697" s="52">
        <v>5</v>
      </c>
      <c r="D697" s="51" t="s">
        <v>4495</v>
      </c>
      <c r="E697" s="51" t="s">
        <v>4495</v>
      </c>
      <c r="F697" s="51" t="s">
        <v>2301</v>
      </c>
      <c r="G697" s="53">
        <v>43704</v>
      </c>
      <c r="H697" s="51" t="s">
        <v>3493</v>
      </c>
      <c r="I697" s="51"/>
      <c r="J697" s="51"/>
      <c r="K697" s="51"/>
      <c r="L697" s="51"/>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c r="AJ697" s="51"/>
      <c r="AK697" s="51"/>
      <c r="AL697" s="51"/>
      <c r="AM697" s="51"/>
    </row>
    <row r="698" spans="1:39" x14ac:dyDescent="0.2">
      <c r="A698" s="51" t="s">
        <v>2101</v>
      </c>
      <c r="B698" s="51" t="s">
        <v>4496</v>
      </c>
      <c r="C698" s="52">
        <v>5</v>
      </c>
      <c r="D698" s="51" t="s">
        <v>4497</v>
      </c>
      <c r="E698" s="51" t="s">
        <v>4498</v>
      </c>
      <c r="F698" s="51" t="s">
        <v>2111</v>
      </c>
      <c r="G698" s="53">
        <v>43734</v>
      </c>
      <c r="H698" s="51" t="s">
        <v>3493</v>
      </c>
      <c r="I698" s="51"/>
      <c r="J698" s="51"/>
      <c r="K698" s="51"/>
      <c r="L698" s="51"/>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c r="AJ698" s="51"/>
      <c r="AK698" s="51"/>
      <c r="AL698" s="51"/>
      <c r="AM698" s="51"/>
    </row>
    <row r="699" spans="1:39" x14ac:dyDescent="0.2">
      <c r="A699" s="51" t="s">
        <v>2101</v>
      </c>
      <c r="B699" s="51" t="s">
        <v>4499</v>
      </c>
      <c r="C699" s="52">
        <v>5</v>
      </c>
      <c r="D699" s="51" t="s">
        <v>4500</v>
      </c>
      <c r="E699" s="51" t="s">
        <v>4501</v>
      </c>
      <c r="F699" s="51" t="s">
        <v>2111</v>
      </c>
      <c r="G699" s="53">
        <v>43734</v>
      </c>
      <c r="H699" s="51" t="s">
        <v>3494</v>
      </c>
      <c r="I699" s="53">
        <v>43734</v>
      </c>
      <c r="J699" s="51" t="s">
        <v>3495</v>
      </c>
      <c r="K699" s="51" t="s">
        <v>3496</v>
      </c>
      <c r="L699" s="51" t="s">
        <v>3660</v>
      </c>
      <c r="M699" s="51" t="s">
        <v>3532</v>
      </c>
      <c r="N699" s="51" t="s">
        <v>4502</v>
      </c>
      <c r="O699" s="51" t="s">
        <v>4503</v>
      </c>
      <c r="P699" s="53">
        <v>43741</v>
      </c>
      <c r="Q699" s="51"/>
      <c r="R699" s="51"/>
      <c r="S699" s="51"/>
      <c r="T699" s="51"/>
      <c r="U699" s="51"/>
      <c r="V699" s="51"/>
      <c r="W699" s="51"/>
      <c r="X699" s="51"/>
      <c r="Y699" s="51"/>
      <c r="Z699" s="51"/>
      <c r="AA699" s="51"/>
      <c r="AB699" s="51"/>
      <c r="AC699" s="51"/>
      <c r="AD699" s="51"/>
      <c r="AE699" s="51"/>
      <c r="AF699" s="51"/>
      <c r="AG699" s="51"/>
      <c r="AH699" s="51"/>
      <c r="AI699" s="51"/>
      <c r="AJ699" s="51"/>
      <c r="AK699" s="51"/>
      <c r="AL699" s="51"/>
      <c r="AM699" s="51"/>
    </row>
    <row r="700" spans="1:39" x14ac:dyDescent="0.2">
      <c r="A700" s="51" t="s">
        <v>2101</v>
      </c>
      <c r="B700" s="51" t="s">
        <v>4504</v>
      </c>
      <c r="C700" s="52">
        <v>5</v>
      </c>
      <c r="D700" s="51" t="s">
        <v>4505</v>
      </c>
      <c r="E700" s="51" t="s">
        <v>4506</v>
      </c>
      <c r="F700" s="51" t="s">
        <v>2243</v>
      </c>
      <c r="G700" s="53">
        <v>43726</v>
      </c>
      <c r="H700" s="51" t="s">
        <v>3493</v>
      </c>
      <c r="I700" s="51"/>
      <c r="J700" s="51"/>
      <c r="K700" s="51"/>
      <c r="L700" s="51"/>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c r="AJ700" s="51"/>
      <c r="AK700" s="51"/>
      <c r="AL700" s="51"/>
      <c r="AM700" s="51"/>
    </row>
    <row r="701" spans="1:39" x14ac:dyDescent="0.2">
      <c r="A701" s="51" t="s">
        <v>2101</v>
      </c>
      <c r="B701" s="51" t="s">
        <v>4507</v>
      </c>
      <c r="C701" s="52">
        <v>5</v>
      </c>
      <c r="D701" s="51" t="s">
        <v>4508</v>
      </c>
      <c r="E701" s="51" t="s">
        <v>4506</v>
      </c>
      <c r="F701" s="51" t="s">
        <v>2243</v>
      </c>
      <c r="G701" s="53">
        <v>43726</v>
      </c>
      <c r="H701" s="51" t="s">
        <v>3493</v>
      </c>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c r="AK701" s="51"/>
      <c r="AL701" s="51"/>
      <c r="AM701" s="51"/>
    </row>
    <row r="702" spans="1:39" x14ac:dyDescent="0.2">
      <c r="A702" s="51" t="s">
        <v>2101</v>
      </c>
      <c r="B702" s="51" t="s">
        <v>4509</v>
      </c>
      <c r="C702" s="52">
        <v>5</v>
      </c>
      <c r="D702" s="51" t="s">
        <v>4510</v>
      </c>
      <c r="E702" s="51" t="s">
        <v>4506</v>
      </c>
      <c r="F702" s="51" t="s">
        <v>2178</v>
      </c>
      <c r="G702" s="53">
        <v>43726</v>
      </c>
      <c r="H702" s="51" t="s">
        <v>3493</v>
      </c>
      <c r="I702" s="51"/>
      <c r="J702" s="51"/>
      <c r="K702" s="51"/>
      <c r="L702" s="51"/>
      <c r="M702" s="51"/>
      <c r="N702" s="51"/>
      <c r="O702" s="51"/>
      <c r="P702" s="51"/>
      <c r="Q702" s="51"/>
      <c r="R702" s="51"/>
      <c r="S702" s="51"/>
      <c r="T702" s="51"/>
      <c r="U702" s="51"/>
      <c r="V702" s="51"/>
      <c r="W702" s="51"/>
      <c r="X702" s="51"/>
      <c r="Y702" s="51"/>
      <c r="Z702" s="51"/>
      <c r="AA702" s="51"/>
      <c r="AB702" s="51"/>
      <c r="AC702" s="51"/>
      <c r="AD702" s="51"/>
      <c r="AE702" s="51"/>
      <c r="AF702" s="51"/>
      <c r="AG702" s="51"/>
      <c r="AH702" s="51"/>
      <c r="AI702" s="51"/>
      <c r="AJ702" s="51"/>
      <c r="AK702" s="51"/>
      <c r="AL702" s="51"/>
      <c r="AM702" s="51"/>
    </row>
    <row r="703" spans="1:39" x14ac:dyDescent="0.2">
      <c r="A703" s="51" t="s">
        <v>2101</v>
      </c>
      <c r="B703" s="51" t="s">
        <v>4511</v>
      </c>
      <c r="C703" s="52">
        <v>1</v>
      </c>
      <c r="D703" s="51" t="s">
        <v>4512</v>
      </c>
      <c r="E703" s="51" t="s">
        <v>4512</v>
      </c>
      <c r="F703" s="51" t="s">
        <v>2111</v>
      </c>
      <c r="G703" s="53">
        <v>43664</v>
      </c>
      <c r="H703" s="51" t="s">
        <v>3494</v>
      </c>
      <c r="I703" s="51"/>
      <c r="J703" s="51"/>
      <c r="K703" s="51"/>
      <c r="L703" s="51"/>
      <c r="M703" s="51"/>
      <c r="N703" s="51"/>
      <c r="O703" s="51"/>
      <c r="P703" s="51"/>
      <c r="Q703" s="51"/>
      <c r="R703" s="51"/>
      <c r="S703" s="51"/>
      <c r="T703" s="51"/>
      <c r="U703" s="51"/>
      <c r="V703" s="51"/>
      <c r="W703" s="51"/>
      <c r="X703" s="51"/>
      <c r="Y703" s="51"/>
      <c r="Z703" s="51"/>
      <c r="AA703" s="51"/>
      <c r="AB703" s="51"/>
      <c r="AC703" s="51"/>
      <c r="AD703" s="51"/>
      <c r="AE703" s="51"/>
      <c r="AF703" s="51"/>
      <c r="AG703" s="51"/>
      <c r="AH703" s="51"/>
      <c r="AI703" s="51"/>
      <c r="AJ703" s="51"/>
      <c r="AK703" s="51"/>
      <c r="AL703" s="51"/>
      <c r="AM703" s="51"/>
    </row>
    <row r="704" spans="1:39" x14ac:dyDescent="0.2">
      <c r="A704" s="51" t="s">
        <v>2101</v>
      </c>
      <c r="B704" s="51" t="s">
        <v>4513</v>
      </c>
      <c r="C704" s="52">
        <v>2</v>
      </c>
      <c r="D704" s="51" t="s">
        <v>4514</v>
      </c>
      <c r="E704" s="51" t="s">
        <v>4515</v>
      </c>
      <c r="F704" s="51" t="s">
        <v>2301</v>
      </c>
      <c r="G704" s="53">
        <v>43692</v>
      </c>
      <c r="H704" s="51" t="s">
        <v>3493</v>
      </c>
      <c r="I704" s="51"/>
      <c r="J704" s="51"/>
      <c r="K704" s="51"/>
      <c r="L704" s="51"/>
      <c r="M704" s="51"/>
      <c r="N704" s="51"/>
      <c r="O704" s="51"/>
      <c r="P704" s="51"/>
      <c r="Q704" s="51"/>
      <c r="R704" s="51"/>
      <c r="S704" s="51"/>
      <c r="T704" s="51"/>
      <c r="U704" s="51"/>
      <c r="V704" s="51"/>
      <c r="W704" s="51"/>
      <c r="X704" s="51"/>
      <c r="Y704" s="51"/>
      <c r="Z704" s="51"/>
      <c r="AA704" s="51"/>
      <c r="AB704" s="51"/>
      <c r="AC704" s="51"/>
      <c r="AD704" s="51"/>
      <c r="AE704" s="51"/>
      <c r="AF704" s="51"/>
      <c r="AG704" s="51"/>
      <c r="AH704" s="51"/>
      <c r="AI704" s="51"/>
      <c r="AJ704" s="51"/>
      <c r="AK704" s="51"/>
      <c r="AL704" s="51"/>
      <c r="AM704" s="51"/>
    </row>
    <row r="705" spans="1:39" x14ac:dyDescent="0.2">
      <c r="A705" s="51" t="s">
        <v>2101</v>
      </c>
      <c r="B705" s="51" t="s">
        <v>4516</v>
      </c>
      <c r="C705" s="52">
        <v>1</v>
      </c>
      <c r="D705" s="51" t="s">
        <v>4517</v>
      </c>
      <c r="E705" s="51" t="s">
        <v>4518</v>
      </c>
      <c r="F705" s="51" t="s">
        <v>2124</v>
      </c>
      <c r="G705" s="53">
        <v>43676</v>
      </c>
      <c r="H705" s="51" t="s">
        <v>3493</v>
      </c>
      <c r="I705" s="51"/>
      <c r="J705" s="51"/>
      <c r="K705" s="51"/>
      <c r="L705" s="51"/>
      <c r="M705" s="51"/>
      <c r="N705" s="51"/>
      <c r="O705" s="51"/>
      <c r="P705" s="51"/>
      <c r="Q705" s="51"/>
      <c r="R705" s="51"/>
      <c r="S705" s="51"/>
      <c r="T705" s="51"/>
      <c r="U705" s="51"/>
      <c r="V705" s="51"/>
      <c r="W705" s="51"/>
      <c r="X705" s="51"/>
      <c r="Y705" s="51"/>
      <c r="Z705" s="51"/>
      <c r="AA705" s="51"/>
      <c r="AB705" s="51"/>
      <c r="AC705" s="51"/>
      <c r="AD705" s="51"/>
      <c r="AE705" s="51"/>
      <c r="AF705" s="51"/>
      <c r="AG705" s="51"/>
      <c r="AH705" s="51"/>
      <c r="AI705" s="51"/>
      <c r="AJ705" s="51"/>
      <c r="AK705" s="51"/>
      <c r="AL705" s="51"/>
      <c r="AM705" s="51"/>
    </row>
    <row r="706" spans="1:39" x14ac:dyDescent="0.2">
      <c r="A706" s="51" t="s">
        <v>2508</v>
      </c>
      <c r="B706" s="51" t="s">
        <v>2509</v>
      </c>
      <c r="C706" s="52">
        <v>4</v>
      </c>
      <c r="D706" s="51" t="s">
        <v>2511</v>
      </c>
      <c r="E706" s="51" t="s">
        <v>2510</v>
      </c>
      <c r="F706" s="51" t="s">
        <v>2512</v>
      </c>
      <c r="G706" s="53">
        <v>43679</v>
      </c>
      <c r="H706" s="51" t="s">
        <v>3493</v>
      </c>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c r="AK706" s="51"/>
      <c r="AL706" s="51"/>
      <c r="AM706" s="51"/>
    </row>
    <row r="707" spans="1:39" x14ac:dyDescent="0.2">
      <c r="A707" s="51" t="s">
        <v>2508</v>
      </c>
      <c r="B707" s="51" t="s">
        <v>2513</v>
      </c>
      <c r="C707" s="52">
        <v>5</v>
      </c>
      <c r="D707" s="51" t="s">
        <v>2515</v>
      </c>
      <c r="E707" s="51" t="s">
        <v>2514</v>
      </c>
      <c r="F707" s="51" t="s">
        <v>2512</v>
      </c>
      <c r="G707" s="53">
        <v>43880</v>
      </c>
      <c r="H707" s="51" t="s">
        <v>3493</v>
      </c>
      <c r="I707" s="51"/>
      <c r="J707" s="51"/>
      <c r="K707" s="51"/>
      <c r="L707" s="51"/>
      <c r="M707" s="51"/>
      <c r="N707" s="51"/>
      <c r="O707" s="51"/>
      <c r="P707" s="51"/>
      <c r="Q707" s="51"/>
      <c r="R707" s="51"/>
      <c r="S707" s="51"/>
      <c r="T707" s="51"/>
      <c r="U707" s="51"/>
      <c r="V707" s="51"/>
      <c r="W707" s="51"/>
      <c r="X707" s="51"/>
      <c r="Y707" s="51"/>
      <c r="Z707" s="51"/>
      <c r="AA707" s="51"/>
      <c r="AB707" s="51"/>
      <c r="AC707" s="51"/>
      <c r="AD707" s="51"/>
      <c r="AE707" s="51"/>
      <c r="AF707" s="51"/>
      <c r="AG707" s="51"/>
      <c r="AH707" s="51"/>
      <c r="AI707" s="51"/>
      <c r="AJ707" s="51"/>
      <c r="AK707" s="51"/>
      <c r="AL707" s="51"/>
      <c r="AM707" s="51"/>
    </row>
    <row r="708" spans="1:39" x14ac:dyDescent="0.2">
      <c r="A708" s="51" t="s">
        <v>2508</v>
      </c>
      <c r="B708" s="51" t="s">
        <v>2523</v>
      </c>
      <c r="C708" s="52">
        <v>5</v>
      </c>
      <c r="D708" s="51" t="s">
        <v>2525</v>
      </c>
      <c r="E708" s="51" t="s">
        <v>2524</v>
      </c>
      <c r="F708" s="51" t="s">
        <v>2522</v>
      </c>
      <c r="G708" s="53">
        <v>43791</v>
      </c>
      <c r="H708" s="51" t="s">
        <v>3493</v>
      </c>
      <c r="I708" s="51"/>
      <c r="J708" s="51"/>
      <c r="K708" s="51"/>
      <c r="L708" s="51"/>
      <c r="M708" s="51"/>
      <c r="N708" s="51"/>
      <c r="O708" s="51"/>
      <c r="P708" s="51"/>
      <c r="Q708" s="51"/>
      <c r="R708" s="51"/>
      <c r="S708" s="51"/>
      <c r="T708" s="51"/>
      <c r="U708" s="51"/>
      <c r="V708" s="51"/>
      <c r="W708" s="51"/>
      <c r="X708" s="51"/>
      <c r="Y708" s="51"/>
      <c r="Z708" s="51"/>
      <c r="AA708" s="51"/>
      <c r="AB708" s="51"/>
      <c r="AC708" s="51"/>
      <c r="AD708" s="51"/>
      <c r="AE708" s="51"/>
      <c r="AF708" s="51"/>
      <c r="AG708" s="51"/>
      <c r="AH708" s="51"/>
      <c r="AI708" s="51"/>
      <c r="AJ708" s="51"/>
      <c r="AK708" s="51"/>
      <c r="AL708" s="51"/>
      <c r="AM708" s="51"/>
    </row>
    <row r="709" spans="1:39" x14ac:dyDescent="0.2">
      <c r="A709" s="51" t="s">
        <v>2508</v>
      </c>
      <c r="B709" s="51" t="s">
        <v>2542</v>
      </c>
      <c r="C709" s="52">
        <v>5</v>
      </c>
      <c r="D709" s="51" t="s">
        <v>2544</v>
      </c>
      <c r="E709" s="51" t="s">
        <v>2543</v>
      </c>
      <c r="F709" s="51" t="s">
        <v>2522</v>
      </c>
      <c r="G709" s="53">
        <v>43698</v>
      </c>
      <c r="H709" s="51" t="s">
        <v>3493</v>
      </c>
      <c r="I709" s="51"/>
      <c r="J709" s="51"/>
      <c r="K709" s="51"/>
      <c r="L709" s="51"/>
      <c r="M709" s="51"/>
      <c r="N709" s="51"/>
      <c r="O709" s="51"/>
      <c r="P709" s="51"/>
      <c r="Q709" s="51"/>
      <c r="R709" s="51"/>
      <c r="S709" s="51"/>
      <c r="T709" s="51"/>
      <c r="U709" s="51"/>
      <c r="V709" s="51"/>
      <c r="W709" s="51"/>
      <c r="X709" s="51"/>
      <c r="Y709" s="51"/>
      <c r="Z709" s="51"/>
      <c r="AA709" s="51"/>
      <c r="AB709" s="51"/>
      <c r="AC709" s="51"/>
      <c r="AD709" s="51"/>
      <c r="AE709" s="51"/>
      <c r="AF709" s="51"/>
      <c r="AG709" s="51"/>
      <c r="AH709" s="51"/>
      <c r="AI709" s="51"/>
      <c r="AJ709" s="51"/>
      <c r="AK709" s="51"/>
      <c r="AL709" s="51"/>
      <c r="AM709" s="51"/>
    </row>
    <row r="710" spans="1:39" x14ac:dyDescent="0.2">
      <c r="A710" s="51" t="s">
        <v>2508</v>
      </c>
      <c r="B710" s="51" t="s">
        <v>2542</v>
      </c>
      <c r="C710" s="52">
        <v>5</v>
      </c>
      <c r="D710" s="51" t="s">
        <v>2544</v>
      </c>
      <c r="E710" s="51" t="s">
        <v>2543</v>
      </c>
      <c r="F710" s="51" t="s">
        <v>2522</v>
      </c>
      <c r="G710" s="53">
        <v>43706</v>
      </c>
      <c r="H710" s="51" t="s">
        <v>3493</v>
      </c>
      <c r="I710" s="51"/>
      <c r="J710" s="51"/>
      <c r="K710" s="51"/>
      <c r="L710" s="51"/>
      <c r="M710" s="51"/>
      <c r="N710" s="51"/>
      <c r="O710" s="51"/>
      <c r="P710" s="51"/>
      <c r="Q710" s="51"/>
      <c r="R710" s="51"/>
      <c r="S710" s="51"/>
      <c r="T710" s="51"/>
      <c r="U710" s="51"/>
      <c r="V710" s="51"/>
      <c r="W710" s="51"/>
      <c r="X710" s="51"/>
      <c r="Y710" s="51"/>
      <c r="Z710" s="51"/>
      <c r="AA710" s="51"/>
      <c r="AB710" s="51"/>
      <c r="AC710" s="51"/>
      <c r="AD710" s="51"/>
      <c r="AE710" s="51"/>
      <c r="AF710" s="51"/>
      <c r="AG710" s="51"/>
      <c r="AH710" s="51"/>
      <c r="AI710" s="51"/>
      <c r="AJ710" s="51"/>
      <c r="AK710" s="51"/>
      <c r="AL710" s="51"/>
      <c r="AM710" s="51"/>
    </row>
    <row r="711" spans="1:39" x14ac:dyDescent="0.2">
      <c r="A711" s="51" t="s">
        <v>2508</v>
      </c>
      <c r="B711" s="51" t="s">
        <v>2564</v>
      </c>
      <c r="C711" s="52">
        <v>4</v>
      </c>
      <c r="D711" s="51" t="s">
        <v>2566</v>
      </c>
      <c r="E711" s="51" t="s">
        <v>2565</v>
      </c>
      <c r="F711" s="51" t="s">
        <v>2568</v>
      </c>
      <c r="G711" s="53">
        <v>43697</v>
      </c>
      <c r="H711" s="51" t="s">
        <v>3493</v>
      </c>
      <c r="I711" s="51"/>
      <c r="J711" s="51"/>
      <c r="K711" s="51"/>
      <c r="L711" s="51"/>
      <c r="M711" s="51"/>
      <c r="N711" s="51"/>
      <c r="O711" s="51"/>
      <c r="P711" s="51"/>
      <c r="Q711" s="51"/>
      <c r="R711" s="51"/>
      <c r="S711" s="51"/>
      <c r="T711" s="51"/>
      <c r="U711" s="51"/>
      <c r="V711" s="51"/>
      <c r="W711" s="51"/>
      <c r="X711" s="51"/>
      <c r="Y711" s="51"/>
      <c r="Z711" s="51"/>
      <c r="AA711" s="51"/>
      <c r="AB711" s="51"/>
      <c r="AC711" s="51"/>
      <c r="AD711" s="51"/>
      <c r="AE711" s="51"/>
      <c r="AF711" s="51"/>
      <c r="AG711" s="51"/>
      <c r="AH711" s="51"/>
      <c r="AI711" s="51"/>
      <c r="AJ711" s="51"/>
      <c r="AK711" s="51"/>
      <c r="AL711" s="51"/>
      <c r="AM711" s="51"/>
    </row>
    <row r="712" spans="1:39" x14ac:dyDescent="0.2">
      <c r="A712" s="51" t="s">
        <v>2508</v>
      </c>
      <c r="B712" s="51" t="s">
        <v>2569</v>
      </c>
      <c r="C712" s="52">
        <v>5</v>
      </c>
      <c r="D712" s="51" t="s">
        <v>2571</v>
      </c>
      <c r="E712" s="51" t="s">
        <v>2570</v>
      </c>
      <c r="F712" s="51" t="s">
        <v>2568</v>
      </c>
      <c r="G712" s="53">
        <v>43697</v>
      </c>
      <c r="H712" s="51" t="s">
        <v>3493</v>
      </c>
      <c r="I712" s="51"/>
      <c r="J712" s="51"/>
      <c r="K712" s="51"/>
      <c r="L712" s="51"/>
      <c r="M712" s="51"/>
      <c r="N712" s="51"/>
      <c r="O712" s="51"/>
      <c r="P712" s="51"/>
      <c r="Q712" s="51"/>
      <c r="R712" s="51"/>
      <c r="S712" s="51"/>
      <c r="T712" s="51"/>
      <c r="U712" s="51"/>
      <c r="V712" s="51"/>
      <c r="W712" s="51"/>
      <c r="X712" s="51"/>
      <c r="Y712" s="51"/>
      <c r="Z712" s="51"/>
      <c r="AA712" s="51"/>
      <c r="AB712" s="51"/>
      <c r="AC712" s="51"/>
      <c r="AD712" s="51"/>
      <c r="AE712" s="51"/>
      <c r="AF712" s="51"/>
      <c r="AG712" s="51"/>
      <c r="AH712" s="51"/>
      <c r="AI712" s="51"/>
      <c r="AJ712" s="51"/>
      <c r="AK712" s="51"/>
      <c r="AL712" s="51"/>
      <c r="AM712" s="51"/>
    </row>
    <row r="713" spans="1:39" x14ac:dyDescent="0.2">
      <c r="A713" s="51" t="s">
        <v>2508</v>
      </c>
      <c r="B713" s="51" t="s">
        <v>2569</v>
      </c>
      <c r="C713" s="52">
        <v>5</v>
      </c>
      <c r="D713" s="51" t="s">
        <v>2571</v>
      </c>
      <c r="E713" s="51" t="s">
        <v>2570</v>
      </c>
      <c r="F713" s="51" t="s">
        <v>2568</v>
      </c>
      <c r="G713" s="53">
        <v>43732</v>
      </c>
      <c r="H713" s="51" t="s">
        <v>3493</v>
      </c>
      <c r="I713" s="51"/>
      <c r="J713" s="51"/>
      <c r="K713" s="51"/>
      <c r="L713" s="51"/>
      <c r="M713" s="51"/>
      <c r="N713" s="51"/>
      <c r="O713" s="51"/>
      <c r="P713" s="51"/>
      <c r="Q713" s="51"/>
      <c r="R713" s="51"/>
      <c r="S713" s="51"/>
      <c r="T713" s="51"/>
      <c r="U713" s="51"/>
      <c r="V713" s="51"/>
      <c r="W713" s="51"/>
      <c r="X713" s="51"/>
      <c r="Y713" s="51"/>
      <c r="Z713" s="51"/>
      <c r="AA713" s="51"/>
      <c r="AB713" s="51"/>
      <c r="AC713" s="51"/>
      <c r="AD713" s="51"/>
      <c r="AE713" s="51"/>
      <c r="AF713" s="51"/>
      <c r="AG713" s="51"/>
      <c r="AH713" s="51"/>
      <c r="AI713" s="51"/>
      <c r="AJ713" s="51"/>
      <c r="AK713" s="51"/>
      <c r="AL713" s="51"/>
      <c r="AM713" s="51"/>
    </row>
    <row r="714" spans="1:39" x14ac:dyDescent="0.2">
      <c r="A714" s="51" t="s">
        <v>2508</v>
      </c>
      <c r="B714" s="51" t="s">
        <v>2584</v>
      </c>
      <c r="C714" s="52">
        <v>4</v>
      </c>
      <c r="D714" s="51" t="s">
        <v>2586</v>
      </c>
      <c r="E714" s="51" t="s">
        <v>2585</v>
      </c>
      <c r="F714" s="51" t="s">
        <v>161</v>
      </c>
      <c r="G714" s="53">
        <v>43704</v>
      </c>
      <c r="H714" s="51" t="s">
        <v>3493</v>
      </c>
      <c r="I714" s="51"/>
      <c r="J714" s="51"/>
      <c r="K714" s="51"/>
      <c r="L714" s="51"/>
      <c r="M714" s="51"/>
      <c r="N714" s="51"/>
      <c r="O714" s="51"/>
      <c r="P714" s="51"/>
      <c r="Q714" s="51"/>
      <c r="R714" s="51"/>
      <c r="S714" s="51"/>
      <c r="T714" s="51"/>
      <c r="U714" s="51"/>
      <c r="V714" s="51"/>
      <c r="W714" s="51"/>
      <c r="X714" s="51"/>
      <c r="Y714" s="51"/>
      <c r="Z714" s="51"/>
      <c r="AA714" s="51"/>
      <c r="AB714" s="51"/>
      <c r="AC714" s="51"/>
      <c r="AD714" s="51"/>
      <c r="AE714" s="51"/>
      <c r="AF714" s="51"/>
      <c r="AG714" s="51"/>
      <c r="AH714" s="51"/>
      <c r="AI714" s="51"/>
      <c r="AJ714" s="51"/>
      <c r="AK714" s="51"/>
      <c r="AL714" s="51"/>
      <c r="AM714" s="51"/>
    </row>
    <row r="715" spans="1:39" x14ac:dyDescent="0.2">
      <c r="A715" s="51" t="s">
        <v>2508</v>
      </c>
      <c r="B715" s="51" t="s">
        <v>2584</v>
      </c>
      <c r="C715" s="52">
        <v>4</v>
      </c>
      <c r="D715" s="51" t="s">
        <v>2586</v>
      </c>
      <c r="E715" s="51" t="s">
        <v>2585</v>
      </c>
      <c r="F715" s="51" t="s">
        <v>161</v>
      </c>
      <c r="G715" s="53">
        <v>43879</v>
      </c>
      <c r="H715" s="51" t="s">
        <v>3494</v>
      </c>
      <c r="I715" s="53">
        <v>43879</v>
      </c>
      <c r="J715" s="51" t="s">
        <v>3495</v>
      </c>
      <c r="K715" s="51" t="s">
        <v>3496</v>
      </c>
      <c r="L715" s="51" t="s">
        <v>3503</v>
      </c>
      <c r="M715" s="51" t="s">
        <v>3532</v>
      </c>
      <c r="N715" s="51" t="s">
        <v>4519</v>
      </c>
      <c r="O715" s="51" t="s">
        <v>4520</v>
      </c>
      <c r="P715" s="53">
        <v>43895</v>
      </c>
      <c r="Q715" s="51"/>
      <c r="R715" s="51"/>
      <c r="S715" s="51"/>
      <c r="T715" s="51"/>
      <c r="U715" s="51"/>
      <c r="V715" s="51"/>
      <c r="W715" s="51"/>
      <c r="X715" s="51"/>
      <c r="Y715" s="51"/>
      <c r="Z715" s="51"/>
      <c r="AA715" s="51"/>
      <c r="AB715" s="51"/>
      <c r="AC715" s="51"/>
      <c r="AD715" s="51"/>
      <c r="AE715" s="51"/>
      <c r="AF715" s="51"/>
      <c r="AG715" s="51"/>
      <c r="AH715" s="51"/>
      <c r="AI715" s="51"/>
      <c r="AJ715" s="51"/>
      <c r="AK715" s="51"/>
      <c r="AL715" s="51"/>
      <c r="AM715" s="51"/>
    </row>
    <row r="716" spans="1:39" x14ac:dyDescent="0.2">
      <c r="A716" s="51" t="s">
        <v>2508</v>
      </c>
      <c r="B716" s="51" t="s">
        <v>2584</v>
      </c>
      <c r="C716" s="52">
        <v>4</v>
      </c>
      <c r="D716" s="51" t="s">
        <v>2586</v>
      </c>
      <c r="E716" s="51" t="s">
        <v>2585</v>
      </c>
      <c r="F716" s="51" t="s">
        <v>161</v>
      </c>
      <c r="G716" s="53">
        <v>43879</v>
      </c>
      <c r="H716" s="51" t="s">
        <v>3494</v>
      </c>
      <c r="I716" s="53">
        <v>43879</v>
      </c>
      <c r="J716" s="51" t="s">
        <v>3495</v>
      </c>
      <c r="K716" s="51" t="s">
        <v>3496</v>
      </c>
      <c r="L716" s="51" t="s">
        <v>3540</v>
      </c>
      <c r="M716" s="51" t="s">
        <v>3532</v>
      </c>
      <c r="N716" s="51" t="s">
        <v>4521</v>
      </c>
      <c r="O716" s="51" t="s">
        <v>4520</v>
      </c>
      <c r="P716" s="53">
        <v>43895</v>
      </c>
      <c r="Q716" s="51"/>
      <c r="R716" s="51"/>
      <c r="S716" s="51"/>
      <c r="T716" s="51"/>
      <c r="U716" s="51"/>
      <c r="V716" s="51"/>
      <c r="W716" s="51"/>
      <c r="X716" s="51"/>
      <c r="Y716" s="51"/>
      <c r="Z716" s="51"/>
      <c r="AA716" s="51"/>
      <c r="AB716" s="51"/>
      <c r="AC716" s="51"/>
      <c r="AD716" s="51"/>
      <c r="AE716" s="51"/>
      <c r="AF716" s="51"/>
      <c r="AG716" s="51"/>
      <c r="AH716" s="51"/>
      <c r="AI716" s="51"/>
      <c r="AJ716" s="51"/>
      <c r="AK716" s="51"/>
      <c r="AL716" s="51"/>
      <c r="AM716" s="51"/>
    </row>
    <row r="717" spans="1:39" x14ac:dyDescent="0.2">
      <c r="A717" s="51" t="s">
        <v>2508</v>
      </c>
      <c r="B717" s="51" t="s">
        <v>2584</v>
      </c>
      <c r="C717" s="52">
        <v>4</v>
      </c>
      <c r="D717" s="51" t="s">
        <v>2586</v>
      </c>
      <c r="E717" s="51" t="s">
        <v>2585</v>
      </c>
      <c r="F717" s="51" t="s">
        <v>161</v>
      </c>
      <c r="G717" s="53">
        <v>43879</v>
      </c>
      <c r="H717" s="51" t="s">
        <v>3494</v>
      </c>
      <c r="I717" s="53">
        <v>43879</v>
      </c>
      <c r="J717" s="51" t="s">
        <v>3495</v>
      </c>
      <c r="K717" s="51" t="s">
        <v>3496</v>
      </c>
      <c r="L717" s="51" t="s">
        <v>3660</v>
      </c>
      <c r="M717" s="51" t="s">
        <v>3532</v>
      </c>
      <c r="N717" s="51" t="s">
        <v>4522</v>
      </c>
      <c r="O717" s="51" t="s">
        <v>4520</v>
      </c>
      <c r="P717" s="53">
        <v>43895</v>
      </c>
      <c r="Q717" s="51"/>
      <c r="R717" s="51"/>
      <c r="S717" s="51"/>
      <c r="T717" s="51"/>
      <c r="U717" s="51"/>
      <c r="V717" s="51"/>
      <c r="W717" s="51"/>
      <c r="X717" s="51"/>
      <c r="Y717" s="51"/>
      <c r="Z717" s="51"/>
      <c r="AA717" s="51"/>
      <c r="AB717" s="51"/>
      <c r="AC717" s="51"/>
      <c r="AD717" s="51"/>
      <c r="AE717" s="51"/>
      <c r="AF717" s="51"/>
      <c r="AG717" s="51"/>
      <c r="AH717" s="51"/>
      <c r="AI717" s="51"/>
      <c r="AJ717" s="51"/>
      <c r="AK717" s="51"/>
      <c r="AL717" s="51"/>
      <c r="AM717" s="51"/>
    </row>
    <row r="718" spans="1:39" x14ac:dyDescent="0.2">
      <c r="A718" s="51" t="s">
        <v>2508</v>
      </c>
      <c r="B718" s="51" t="s">
        <v>2584</v>
      </c>
      <c r="C718" s="52">
        <v>4</v>
      </c>
      <c r="D718" s="51" t="s">
        <v>2586</v>
      </c>
      <c r="E718" s="51" t="s">
        <v>2585</v>
      </c>
      <c r="F718" s="51" t="s">
        <v>161</v>
      </c>
      <c r="G718" s="53">
        <v>43879</v>
      </c>
      <c r="H718" s="51" t="s">
        <v>3494</v>
      </c>
      <c r="I718" s="53">
        <v>43879</v>
      </c>
      <c r="J718" s="51" t="s">
        <v>3495</v>
      </c>
      <c r="K718" s="51" t="s">
        <v>3496</v>
      </c>
      <c r="L718" s="51" t="s">
        <v>3549</v>
      </c>
      <c r="M718" s="51" t="s">
        <v>3532</v>
      </c>
      <c r="N718" s="51" t="s">
        <v>4523</v>
      </c>
      <c r="O718" s="51" t="s">
        <v>4520</v>
      </c>
      <c r="P718" s="53">
        <v>43895</v>
      </c>
      <c r="Q718" s="51"/>
      <c r="R718" s="51"/>
      <c r="S718" s="51"/>
      <c r="T718" s="51"/>
      <c r="U718" s="51"/>
      <c r="V718" s="51"/>
      <c r="W718" s="51"/>
      <c r="X718" s="51"/>
      <c r="Y718" s="51"/>
      <c r="Z718" s="51"/>
      <c r="AA718" s="51"/>
      <c r="AB718" s="51"/>
      <c r="AC718" s="51"/>
      <c r="AD718" s="51"/>
      <c r="AE718" s="51"/>
      <c r="AF718" s="51"/>
      <c r="AG718" s="51"/>
      <c r="AH718" s="51"/>
      <c r="AI718" s="51"/>
      <c r="AJ718" s="51"/>
      <c r="AK718" s="51"/>
      <c r="AL718" s="51"/>
      <c r="AM718" s="51"/>
    </row>
    <row r="719" spans="1:39" x14ac:dyDescent="0.2">
      <c r="A719" s="51" t="s">
        <v>2508</v>
      </c>
      <c r="B719" s="51" t="s">
        <v>2591</v>
      </c>
      <c r="C719" s="52">
        <v>4.0999999999999996</v>
      </c>
      <c r="D719" s="51" t="s">
        <v>2593</v>
      </c>
      <c r="E719" s="51" t="s">
        <v>2592</v>
      </c>
      <c r="F719" s="51" t="s">
        <v>2512</v>
      </c>
      <c r="G719" s="53">
        <v>43999</v>
      </c>
      <c r="H719" s="51" t="s">
        <v>3493</v>
      </c>
      <c r="I719" s="51"/>
      <c r="J719" s="51"/>
      <c r="K719" s="51"/>
      <c r="L719" s="51"/>
      <c r="M719" s="51"/>
      <c r="N719" s="51"/>
      <c r="O719" s="51"/>
      <c r="P719" s="51"/>
      <c r="Q719" s="51"/>
      <c r="R719" s="51"/>
      <c r="S719" s="51"/>
      <c r="T719" s="51"/>
      <c r="U719" s="51"/>
      <c r="V719" s="51"/>
      <c r="W719" s="51"/>
      <c r="X719" s="51"/>
      <c r="Y719" s="51"/>
      <c r="Z719" s="51"/>
      <c r="AA719" s="51"/>
      <c r="AB719" s="51"/>
      <c r="AC719" s="51"/>
      <c r="AD719" s="51"/>
      <c r="AE719" s="51"/>
      <c r="AF719" s="51"/>
      <c r="AG719" s="51"/>
      <c r="AH719" s="51"/>
      <c r="AI719" s="51"/>
      <c r="AJ719" s="51"/>
      <c r="AK719" s="51"/>
      <c r="AL719" s="51"/>
      <c r="AM719" s="51"/>
    </row>
    <row r="720" spans="1:39" x14ac:dyDescent="0.2">
      <c r="A720" s="51" t="s">
        <v>2508</v>
      </c>
      <c r="B720" s="51" t="s">
        <v>2597</v>
      </c>
      <c r="C720" s="52">
        <v>5</v>
      </c>
      <c r="D720" s="51" t="s">
        <v>2598</v>
      </c>
      <c r="E720" s="51" t="s">
        <v>2533</v>
      </c>
      <c r="F720" s="51" t="s">
        <v>2512</v>
      </c>
      <c r="G720" s="53">
        <v>43998</v>
      </c>
      <c r="H720" s="51" t="s">
        <v>3493</v>
      </c>
      <c r="I720" s="51"/>
      <c r="J720" s="51"/>
      <c r="K720" s="51"/>
      <c r="L720" s="51"/>
      <c r="M720" s="51"/>
      <c r="N720" s="51"/>
      <c r="O720" s="51"/>
      <c r="P720" s="51"/>
      <c r="Q720" s="51"/>
      <c r="R720" s="51"/>
      <c r="S720" s="51"/>
      <c r="T720" s="51"/>
      <c r="U720" s="51"/>
      <c r="V720" s="51"/>
      <c r="W720" s="51"/>
      <c r="X720" s="51"/>
      <c r="Y720" s="51"/>
      <c r="Z720" s="51"/>
      <c r="AA720" s="51"/>
      <c r="AB720" s="51"/>
      <c r="AC720" s="51"/>
      <c r="AD720" s="51"/>
      <c r="AE720" s="51"/>
      <c r="AF720" s="51"/>
      <c r="AG720" s="51"/>
      <c r="AH720" s="51"/>
      <c r="AI720" s="51"/>
      <c r="AJ720" s="51"/>
      <c r="AK720" s="51"/>
      <c r="AL720" s="51"/>
      <c r="AM720" s="51"/>
    </row>
    <row r="721" spans="1:39" x14ac:dyDescent="0.2">
      <c r="A721" s="51" t="s">
        <v>2508</v>
      </c>
      <c r="B721" s="51" t="s">
        <v>2611</v>
      </c>
      <c r="C721" s="52">
        <v>4</v>
      </c>
      <c r="D721" s="51" t="s">
        <v>2613</v>
      </c>
      <c r="E721" s="51" t="s">
        <v>2612</v>
      </c>
      <c r="F721" s="51" t="s">
        <v>2568</v>
      </c>
      <c r="G721" s="53">
        <v>43804</v>
      </c>
      <c r="H721" s="51" t="s">
        <v>3493</v>
      </c>
      <c r="I721" s="51"/>
      <c r="J721" s="51"/>
      <c r="K721" s="51"/>
      <c r="L721" s="51"/>
      <c r="M721" s="51"/>
      <c r="N721" s="51"/>
      <c r="O721" s="51"/>
      <c r="P721" s="51"/>
      <c r="Q721" s="51"/>
      <c r="R721" s="51"/>
      <c r="S721" s="51"/>
      <c r="T721" s="51"/>
      <c r="U721" s="51"/>
      <c r="V721" s="51"/>
      <c r="W721" s="51"/>
      <c r="X721" s="51"/>
      <c r="Y721" s="51"/>
      <c r="Z721" s="51"/>
      <c r="AA721" s="51"/>
      <c r="AB721" s="51"/>
      <c r="AC721" s="51"/>
      <c r="AD721" s="51"/>
      <c r="AE721" s="51"/>
      <c r="AF721" s="51"/>
      <c r="AG721" s="51"/>
      <c r="AH721" s="51"/>
      <c r="AI721" s="51"/>
      <c r="AJ721" s="51"/>
      <c r="AK721" s="51"/>
      <c r="AL721" s="51"/>
      <c r="AM721" s="51"/>
    </row>
    <row r="722" spans="1:39" x14ac:dyDescent="0.2">
      <c r="A722" s="51" t="s">
        <v>2508</v>
      </c>
      <c r="B722" s="51" t="s">
        <v>2678</v>
      </c>
      <c r="C722" s="52">
        <v>4</v>
      </c>
      <c r="D722" s="51" t="s">
        <v>2680</v>
      </c>
      <c r="E722" s="51" t="s">
        <v>2679</v>
      </c>
      <c r="F722" s="51" t="s">
        <v>2512</v>
      </c>
      <c r="G722" s="53">
        <v>43698</v>
      </c>
      <c r="H722" s="51" t="s">
        <v>3493</v>
      </c>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c r="AK722" s="51"/>
      <c r="AL722" s="51"/>
      <c r="AM722" s="51"/>
    </row>
    <row r="723" spans="1:39" x14ac:dyDescent="0.2">
      <c r="A723" s="51" t="s">
        <v>2508</v>
      </c>
      <c r="B723" s="51" t="s">
        <v>2690</v>
      </c>
      <c r="C723" s="52">
        <v>5</v>
      </c>
      <c r="D723" s="51" t="s">
        <v>2692</v>
      </c>
      <c r="E723" s="51" t="s">
        <v>2691</v>
      </c>
      <c r="F723" s="51" t="s">
        <v>2522</v>
      </c>
      <c r="G723" s="53">
        <v>43732</v>
      </c>
      <c r="H723" s="51" t="s">
        <v>3493</v>
      </c>
      <c r="I723" s="51"/>
      <c r="J723" s="51"/>
      <c r="K723" s="51"/>
      <c r="L723" s="51"/>
      <c r="M723" s="51"/>
      <c r="N723" s="51"/>
      <c r="O723" s="51"/>
      <c r="P723" s="51"/>
      <c r="Q723" s="51"/>
      <c r="R723" s="51"/>
      <c r="S723" s="51"/>
      <c r="T723" s="51"/>
      <c r="U723" s="51"/>
      <c r="V723" s="51"/>
      <c r="W723" s="51"/>
      <c r="X723" s="51"/>
      <c r="Y723" s="51"/>
      <c r="Z723" s="51"/>
      <c r="AA723" s="51"/>
      <c r="AB723" s="51"/>
      <c r="AC723" s="51"/>
      <c r="AD723" s="51"/>
      <c r="AE723" s="51"/>
      <c r="AF723" s="51"/>
      <c r="AG723" s="51"/>
      <c r="AH723" s="51"/>
      <c r="AI723" s="51"/>
      <c r="AJ723" s="51"/>
      <c r="AK723" s="51"/>
      <c r="AL723" s="51"/>
      <c r="AM723" s="51"/>
    </row>
    <row r="724" spans="1:39" x14ac:dyDescent="0.2">
      <c r="A724" s="51" t="s">
        <v>2508</v>
      </c>
      <c r="B724" s="51" t="s">
        <v>2690</v>
      </c>
      <c r="C724" s="52">
        <v>5</v>
      </c>
      <c r="D724" s="51" t="s">
        <v>2692</v>
      </c>
      <c r="E724" s="51" t="s">
        <v>2691</v>
      </c>
      <c r="F724" s="51" t="s">
        <v>2522</v>
      </c>
      <c r="G724" s="53">
        <v>43734</v>
      </c>
      <c r="H724" s="51" t="s">
        <v>3494</v>
      </c>
      <c r="I724" s="51"/>
      <c r="J724" s="51"/>
      <c r="K724" s="51"/>
      <c r="L724" s="51"/>
      <c r="M724" s="51"/>
      <c r="N724" s="51"/>
      <c r="O724" s="51"/>
      <c r="P724" s="51"/>
      <c r="Q724" s="51"/>
      <c r="R724" s="51"/>
      <c r="S724" s="51"/>
      <c r="T724" s="51"/>
      <c r="U724" s="51"/>
      <c r="V724" s="51"/>
      <c r="W724" s="51"/>
      <c r="X724" s="51"/>
      <c r="Y724" s="51"/>
      <c r="Z724" s="51"/>
      <c r="AA724" s="51"/>
      <c r="AB724" s="51"/>
      <c r="AC724" s="51"/>
      <c r="AD724" s="51"/>
      <c r="AE724" s="51"/>
      <c r="AF724" s="51"/>
      <c r="AG724" s="51"/>
      <c r="AH724" s="51"/>
      <c r="AI724" s="51"/>
      <c r="AJ724" s="51"/>
      <c r="AK724" s="51"/>
      <c r="AL724" s="51"/>
      <c r="AM724" s="51"/>
    </row>
    <row r="725" spans="1:39" x14ac:dyDescent="0.2">
      <c r="A725" s="51" t="s">
        <v>2508</v>
      </c>
      <c r="B725" s="51" t="s">
        <v>2719</v>
      </c>
      <c r="C725" s="52">
        <v>4</v>
      </c>
      <c r="D725" s="51" t="s">
        <v>2720</v>
      </c>
      <c r="E725" s="51" t="s">
        <v>1952</v>
      </c>
      <c r="F725" s="51" t="s">
        <v>2559</v>
      </c>
      <c r="G725" s="53">
        <v>43685</v>
      </c>
      <c r="H725" s="51" t="s">
        <v>3493</v>
      </c>
      <c r="I725" s="51"/>
      <c r="J725" s="51"/>
      <c r="K725" s="51"/>
      <c r="L725" s="51"/>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c r="AJ725" s="51"/>
      <c r="AK725" s="51"/>
      <c r="AL725" s="51"/>
      <c r="AM725" s="51"/>
    </row>
    <row r="726" spans="1:39" x14ac:dyDescent="0.2">
      <c r="A726" s="51" t="s">
        <v>2508</v>
      </c>
      <c r="B726" s="51" t="s">
        <v>2721</v>
      </c>
      <c r="C726" s="52">
        <v>5</v>
      </c>
      <c r="D726" s="51" t="s">
        <v>2723</v>
      </c>
      <c r="E726" s="51" t="s">
        <v>2722</v>
      </c>
      <c r="F726" s="51" t="s">
        <v>2512</v>
      </c>
      <c r="G726" s="53">
        <v>43683</v>
      </c>
      <c r="H726" s="51" t="s">
        <v>3493</v>
      </c>
      <c r="I726" s="51"/>
      <c r="J726" s="51"/>
      <c r="K726" s="51"/>
      <c r="L726" s="51"/>
      <c r="M726" s="51"/>
      <c r="N726" s="51"/>
      <c r="O726" s="51"/>
      <c r="P726" s="51"/>
      <c r="Q726" s="51"/>
      <c r="R726" s="51"/>
      <c r="S726" s="51"/>
      <c r="T726" s="51"/>
      <c r="U726" s="51"/>
      <c r="V726" s="51"/>
      <c r="W726" s="51"/>
      <c r="X726" s="51"/>
      <c r="Y726" s="51"/>
      <c r="Z726" s="51"/>
      <c r="AA726" s="51"/>
      <c r="AB726" s="51"/>
      <c r="AC726" s="51"/>
      <c r="AD726" s="51"/>
      <c r="AE726" s="51"/>
      <c r="AF726" s="51"/>
      <c r="AG726" s="51"/>
      <c r="AH726" s="51"/>
      <c r="AI726" s="51"/>
      <c r="AJ726" s="51"/>
      <c r="AK726" s="51"/>
      <c r="AL726" s="51"/>
      <c r="AM726" s="51"/>
    </row>
    <row r="727" spans="1:39" x14ac:dyDescent="0.2">
      <c r="A727" s="51" t="s">
        <v>2508</v>
      </c>
      <c r="B727" s="51" t="s">
        <v>4524</v>
      </c>
      <c r="C727" s="52">
        <v>4</v>
      </c>
      <c r="D727" s="51" t="s">
        <v>4525</v>
      </c>
      <c r="E727" s="51" t="s">
        <v>4526</v>
      </c>
      <c r="F727" s="51" t="s">
        <v>2559</v>
      </c>
      <c r="G727" s="53">
        <v>43692</v>
      </c>
      <c r="H727" s="51" t="s">
        <v>3494</v>
      </c>
      <c r="I727" s="51"/>
      <c r="J727" s="51"/>
      <c r="K727" s="51"/>
      <c r="L727" s="51"/>
      <c r="M727" s="51"/>
      <c r="N727" s="51"/>
      <c r="O727" s="51"/>
      <c r="P727" s="51"/>
      <c r="Q727" s="51"/>
      <c r="R727" s="51"/>
      <c r="S727" s="51"/>
      <c r="T727" s="51"/>
      <c r="U727" s="51"/>
      <c r="V727" s="51"/>
      <c r="W727" s="51"/>
      <c r="X727" s="51"/>
      <c r="Y727" s="51"/>
      <c r="Z727" s="51"/>
      <c r="AA727" s="51"/>
      <c r="AB727" s="51"/>
      <c r="AC727" s="51"/>
      <c r="AD727" s="51"/>
      <c r="AE727" s="51"/>
      <c r="AF727" s="51"/>
      <c r="AG727" s="51"/>
      <c r="AH727" s="51"/>
      <c r="AI727" s="51"/>
      <c r="AJ727" s="51"/>
      <c r="AK727" s="51"/>
      <c r="AL727" s="51"/>
      <c r="AM727" s="51"/>
    </row>
    <row r="728" spans="1:39" x14ac:dyDescent="0.2">
      <c r="A728" s="51" t="s">
        <v>2508</v>
      </c>
      <c r="B728" s="51" t="s">
        <v>2786</v>
      </c>
      <c r="C728" s="52">
        <v>5</v>
      </c>
      <c r="D728" s="51" t="s">
        <v>2788</v>
      </c>
      <c r="E728" s="51" t="s">
        <v>2787</v>
      </c>
      <c r="F728" s="51" t="s">
        <v>2559</v>
      </c>
      <c r="G728" s="53">
        <v>43727</v>
      </c>
      <c r="H728" s="51" t="s">
        <v>3493</v>
      </c>
      <c r="I728" s="51"/>
      <c r="J728" s="51"/>
      <c r="K728" s="51"/>
      <c r="L728" s="51"/>
      <c r="M728" s="51"/>
      <c r="N728" s="51"/>
      <c r="O728" s="51"/>
      <c r="P728" s="51"/>
      <c r="Q728" s="51"/>
      <c r="R728" s="51"/>
      <c r="S728" s="51"/>
      <c r="T728" s="51"/>
      <c r="U728" s="51"/>
      <c r="V728" s="51"/>
      <c r="W728" s="51"/>
      <c r="X728" s="51"/>
      <c r="Y728" s="51"/>
      <c r="Z728" s="51"/>
      <c r="AA728" s="51"/>
      <c r="AB728" s="51"/>
      <c r="AC728" s="51"/>
      <c r="AD728" s="51"/>
      <c r="AE728" s="51"/>
      <c r="AF728" s="51"/>
      <c r="AG728" s="51"/>
      <c r="AH728" s="51"/>
      <c r="AI728" s="51"/>
      <c r="AJ728" s="51"/>
      <c r="AK728" s="51"/>
      <c r="AL728" s="51"/>
      <c r="AM728" s="51"/>
    </row>
    <row r="729" spans="1:39" x14ac:dyDescent="0.2">
      <c r="A729" s="51" t="s">
        <v>2508</v>
      </c>
      <c r="B729" s="51" t="s">
        <v>2790</v>
      </c>
      <c r="C729" s="52">
        <v>5</v>
      </c>
      <c r="D729" s="51" t="s">
        <v>2791</v>
      </c>
      <c r="E729" s="51" t="s">
        <v>2649</v>
      </c>
      <c r="F729" s="51" t="s">
        <v>2559</v>
      </c>
      <c r="G729" s="53">
        <v>43789</v>
      </c>
      <c r="H729" s="51" t="s">
        <v>3493</v>
      </c>
      <c r="I729" s="51"/>
      <c r="J729" s="51"/>
      <c r="K729" s="51"/>
      <c r="L729" s="51"/>
      <c r="M729" s="51"/>
      <c r="N729" s="51"/>
      <c r="O729" s="51"/>
      <c r="P729" s="51"/>
      <c r="Q729" s="51"/>
      <c r="R729" s="51"/>
      <c r="S729" s="51"/>
      <c r="T729" s="51"/>
      <c r="U729" s="51"/>
      <c r="V729" s="51"/>
      <c r="W729" s="51"/>
      <c r="X729" s="51"/>
      <c r="Y729" s="51"/>
      <c r="Z729" s="51"/>
      <c r="AA729" s="51"/>
      <c r="AB729" s="51"/>
      <c r="AC729" s="51"/>
      <c r="AD729" s="51"/>
      <c r="AE729" s="51"/>
      <c r="AF729" s="51"/>
      <c r="AG729" s="51"/>
      <c r="AH729" s="51"/>
      <c r="AI729" s="51"/>
      <c r="AJ729" s="51"/>
      <c r="AK729" s="51"/>
      <c r="AL729" s="51"/>
      <c r="AM729" s="51"/>
    </row>
    <row r="730" spans="1:39" x14ac:dyDescent="0.2">
      <c r="A730" s="51" t="s">
        <v>2508</v>
      </c>
      <c r="B730" s="51" t="s">
        <v>4527</v>
      </c>
      <c r="C730" s="52">
        <v>5</v>
      </c>
      <c r="D730" s="51" t="s">
        <v>4528</v>
      </c>
      <c r="E730" s="51" t="s">
        <v>4529</v>
      </c>
      <c r="F730" s="51" t="s">
        <v>2512</v>
      </c>
      <c r="G730" s="53">
        <v>43691</v>
      </c>
      <c r="H730" s="51" t="s">
        <v>3493</v>
      </c>
      <c r="I730" s="51"/>
      <c r="J730" s="51"/>
      <c r="K730" s="51"/>
      <c r="L730" s="51"/>
      <c r="M730" s="51"/>
      <c r="N730" s="51"/>
      <c r="O730" s="51"/>
      <c r="P730" s="51"/>
      <c r="Q730" s="51"/>
      <c r="R730" s="51"/>
      <c r="S730" s="51"/>
      <c r="T730" s="51"/>
      <c r="U730" s="51"/>
      <c r="V730" s="51"/>
      <c r="W730" s="51"/>
      <c r="X730" s="51"/>
      <c r="Y730" s="51"/>
      <c r="Z730" s="51"/>
      <c r="AA730" s="51"/>
      <c r="AB730" s="51"/>
      <c r="AC730" s="51"/>
      <c r="AD730" s="51"/>
      <c r="AE730" s="51"/>
      <c r="AF730" s="51"/>
      <c r="AG730" s="51"/>
      <c r="AH730" s="51"/>
      <c r="AI730" s="51"/>
      <c r="AJ730" s="51"/>
      <c r="AK730" s="51"/>
      <c r="AL730" s="51"/>
      <c r="AM730" s="51"/>
    </row>
    <row r="731" spans="1:39" x14ac:dyDescent="0.2">
      <c r="A731" s="51" t="s">
        <v>2508</v>
      </c>
      <c r="B731" s="51" t="s">
        <v>4530</v>
      </c>
      <c r="C731" s="52">
        <v>5</v>
      </c>
      <c r="D731" s="51" t="s">
        <v>4531</v>
      </c>
      <c r="E731" s="51" t="s">
        <v>4532</v>
      </c>
      <c r="F731" s="51" t="s">
        <v>2512</v>
      </c>
      <c r="G731" s="53">
        <v>43679</v>
      </c>
      <c r="H731" s="51" t="s">
        <v>3493</v>
      </c>
      <c r="I731" s="51"/>
      <c r="J731" s="51"/>
      <c r="K731" s="51"/>
      <c r="L731" s="51"/>
      <c r="M731" s="51"/>
      <c r="N731" s="51"/>
      <c r="O731" s="51"/>
      <c r="P731" s="51"/>
      <c r="Q731" s="51"/>
      <c r="R731" s="51"/>
      <c r="S731" s="51"/>
      <c r="T731" s="51"/>
      <c r="U731" s="51"/>
      <c r="V731" s="51"/>
      <c r="W731" s="51"/>
      <c r="X731" s="51"/>
      <c r="Y731" s="51"/>
      <c r="Z731" s="51"/>
      <c r="AA731" s="51"/>
      <c r="AB731" s="51"/>
      <c r="AC731" s="51"/>
      <c r="AD731" s="51"/>
      <c r="AE731" s="51"/>
      <c r="AF731" s="51"/>
      <c r="AG731" s="51"/>
      <c r="AH731" s="51"/>
      <c r="AI731" s="51"/>
      <c r="AJ731" s="51"/>
      <c r="AK731" s="51"/>
      <c r="AL731" s="51"/>
      <c r="AM731" s="51"/>
    </row>
    <row r="732" spans="1:39" x14ac:dyDescent="0.2">
      <c r="A732" s="51" t="s">
        <v>2508</v>
      </c>
      <c r="B732" s="51" t="s">
        <v>4533</v>
      </c>
      <c r="C732" s="52">
        <v>5</v>
      </c>
      <c r="D732" s="51" t="s">
        <v>4534</v>
      </c>
      <c r="E732" s="51" t="s">
        <v>4534</v>
      </c>
      <c r="F732" s="51" t="s">
        <v>2512</v>
      </c>
      <c r="G732" s="53">
        <v>43725</v>
      </c>
      <c r="H732" s="51" t="s">
        <v>3493</v>
      </c>
      <c r="I732" s="51"/>
      <c r="J732" s="51"/>
      <c r="K732" s="51"/>
      <c r="L732" s="51"/>
      <c r="M732" s="51"/>
      <c r="N732" s="51"/>
      <c r="O732" s="51"/>
      <c r="P732" s="51"/>
      <c r="Q732" s="51"/>
      <c r="R732" s="51"/>
      <c r="S732" s="51"/>
      <c r="T732" s="51"/>
      <c r="U732" s="51"/>
      <c r="V732" s="51"/>
      <c r="W732" s="51"/>
      <c r="X732" s="51"/>
      <c r="Y732" s="51"/>
      <c r="Z732" s="51"/>
      <c r="AA732" s="51"/>
      <c r="AB732" s="51"/>
      <c r="AC732" s="51"/>
      <c r="AD732" s="51"/>
      <c r="AE732" s="51"/>
      <c r="AF732" s="51"/>
      <c r="AG732" s="51"/>
      <c r="AH732" s="51"/>
      <c r="AI732" s="51"/>
      <c r="AJ732" s="51"/>
      <c r="AK732" s="51"/>
      <c r="AL732" s="51"/>
      <c r="AM732" s="51"/>
    </row>
    <row r="733" spans="1:39" x14ac:dyDescent="0.2">
      <c r="A733" s="51" t="s">
        <v>2508</v>
      </c>
      <c r="B733" s="51" t="s">
        <v>4535</v>
      </c>
      <c r="C733" s="52">
        <v>5</v>
      </c>
      <c r="D733" s="51" t="s">
        <v>4536</v>
      </c>
      <c r="E733" s="51" t="s">
        <v>4537</v>
      </c>
      <c r="F733" s="51" t="s">
        <v>2559</v>
      </c>
      <c r="G733" s="53">
        <v>43732</v>
      </c>
      <c r="H733" s="51" t="s">
        <v>3508</v>
      </c>
      <c r="I733" s="51"/>
      <c r="J733" s="51"/>
      <c r="K733" s="51"/>
      <c r="L733" s="51"/>
      <c r="M733" s="51"/>
      <c r="N733" s="51"/>
      <c r="O733" s="51"/>
      <c r="P733" s="51"/>
      <c r="Q733" s="51"/>
      <c r="R733" s="51"/>
      <c r="S733" s="51"/>
      <c r="T733" s="51"/>
      <c r="U733" s="51"/>
      <c r="V733" s="51"/>
      <c r="W733" s="51"/>
      <c r="X733" s="51"/>
      <c r="Y733" s="51"/>
      <c r="Z733" s="51"/>
      <c r="AA733" s="51"/>
      <c r="AB733" s="51"/>
      <c r="AC733" s="51"/>
      <c r="AD733" s="51"/>
      <c r="AE733" s="51"/>
      <c r="AF733" s="51"/>
      <c r="AG733" s="51"/>
      <c r="AH733" s="51"/>
      <c r="AI733" s="51"/>
      <c r="AJ733" s="51"/>
      <c r="AK733" s="51"/>
      <c r="AL733" s="51"/>
      <c r="AM733" s="51"/>
    </row>
    <row r="734" spans="1:39" x14ac:dyDescent="0.2">
      <c r="A734" s="51" t="s">
        <v>2508</v>
      </c>
      <c r="B734" s="51" t="s">
        <v>4538</v>
      </c>
      <c r="C734" s="52">
        <v>2</v>
      </c>
      <c r="D734" s="51" t="s">
        <v>4539</v>
      </c>
      <c r="E734" s="51" t="s">
        <v>4540</v>
      </c>
      <c r="F734" s="51" t="s">
        <v>2559</v>
      </c>
      <c r="G734" s="53">
        <v>43732</v>
      </c>
      <c r="H734" s="51" t="s">
        <v>3494</v>
      </c>
      <c r="I734" s="53">
        <v>43732</v>
      </c>
      <c r="J734" s="51" t="s">
        <v>3495</v>
      </c>
      <c r="K734" s="51" t="s">
        <v>4541</v>
      </c>
      <c r="L734" s="51" t="s">
        <v>3497</v>
      </c>
      <c r="M734" s="51" t="s">
        <v>3498</v>
      </c>
      <c r="N734" s="51" t="s">
        <v>4542</v>
      </c>
      <c r="O734" s="51"/>
      <c r="P734" s="51"/>
      <c r="Q734" s="51" t="s">
        <v>4543</v>
      </c>
      <c r="R734" s="51"/>
      <c r="S734" s="51"/>
      <c r="T734" s="51"/>
      <c r="U734" s="51"/>
      <c r="V734" s="51"/>
      <c r="W734" s="51"/>
      <c r="X734" s="51"/>
      <c r="Y734" s="51"/>
      <c r="Z734" s="51"/>
      <c r="AA734" s="51"/>
      <c r="AB734" s="51"/>
      <c r="AC734" s="51"/>
      <c r="AD734" s="51"/>
      <c r="AE734" s="51"/>
      <c r="AF734" s="51"/>
      <c r="AG734" s="51"/>
      <c r="AH734" s="51"/>
      <c r="AI734" s="51"/>
      <c r="AJ734" s="51"/>
      <c r="AK734" s="51"/>
      <c r="AL734" s="51"/>
      <c r="AM734" s="51"/>
    </row>
    <row r="735" spans="1:39" x14ac:dyDescent="0.2">
      <c r="A735" s="51" t="s">
        <v>2508</v>
      </c>
      <c r="B735" s="51" t="s">
        <v>4544</v>
      </c>
      <c r="C735" s="52">
        <v>1</v>
      </c>
      <c r="D735" s="51" t="s">
        <v>4545</v>
      </c>
      <c r="E735" s="51" t="s">
        <v>2755</v>
      </c>
      <c r="F735" s="51" t="s">
        <v>2655</v>
      </c>
      <c r="G735" s="53">
        <v>43684</v>
      </c>
      <c r="H735" s="51" t="s">
        <v>3493</v>
      </c>
      <c r="I735" s="51"/>
      <c r="J735" s="51"/>
      <c r="K735" s="51"/>
      <c r="L735" s="51"/>
      <c r="M735" s="51"/>
      <c r="N735" s="51"/>
      <c r="O735" s="51"/>
      <c r="P735" s="51"/>
      <c r="Q735" s="51"/>
      <c r="R735" s="51"/>
      <c r="S735" s="51"/>
      <c r="T735" s="51"/>
      <c r="U735" s="51"/>
      <c r="V735" s="51"/>
      <c r="W735" s="51"/>
      <c r="X735" s="51"/>
      <c r="Y735" s="51"/>
      <c r="Z735" s="51"/>
      <c r="AA735" s="51"/>
      <c r="AB735" s="51"/>
      <c r="AC735" s="51"/>
      <c r="AD735" s="51"/>
      <c r="AE735" s="51"/>
      <c r="AF735" s="51"/>
      <c r="AG735" s="51"/>
      <c r="AH735" s="51"/>
      <c r="AI735" s="51"/>
      <c r="AJ735" s="51"/>
      <c r="AK735" s="51"/>
      <c r="AL735" s="51"/>
      <c r="AM735" s="51"/>
    </row>
    <row r="736" spans="1:39" x14ac:dyDescent="0.2">
      <c r="A736" s="51" t="s">
        <v>2821</v>
      </c>
      <c r="B736" s="51" t="s">
        <v>2832</v>
      </c>
      <c r="C736" s="52">
        <v>4</v>
      </c>
      <c r="D736" s="51" t="s">
        <v>2833</v>
      </c>
      <c r="E736" s="51" t="s">
        <v>1087</v>
      </c>
      <c r="F736" s="51" t="s">
        <v>2834</v>
      </c>
      <c r="G736" s="53">
        <v>43844</v>
      </c>
      <c r="H736" s="51" t="s">
        <v>3493</v>
      </c>
      <c r="I736" s="51"/>
      <c r="J736" s="51"/>
      <c r="K736" s="51"/>
      <c r="L736" s="51"/>
      <c r="M736" s="51"/>
      <c r="N736" s="51"/>
      <c r="O736" s="51"/>
      <c r="P736" s="51"/>
      <c r="Q736" s="51"/>
      <c r="R736" s="51"/>
      <c r="S736" s="51"/>
      <c r="T736" s="51"/>
      <c r="U736" s="51"/>
      <c r="V736" s="51"/>
      <c r="W736" s="51"/>
      <c r="X736" s="51"/>
      <c r="Y736" s="51"/>
      <c r="Z736" s="51"/>
      <c r="AA736" s="51"/>
      <c r="AB736" s="51"/>
      <c r="AC736" s="51"/>
      <c r="AD736" s="51"/>
      <c r="AE736" s="51"/>
      <c r="AF736" s="51"/>
      <c r="AG736" s="51"/>
      <c r="AH736" s="51"/>
      <c r="AI736" s="51"/>
      <c r="AJ736" s="51"/>
      <c r="AK736" s="51"/>
      <c r="AL736" s="51"/>
      <c r="AM736" s="51"/>
    </row>
    <row r="737" spans="1:39" x14ac:dyDescent="0.2">
      <c r="A737" s="51" t="s">
        <v>2821</v>
      </c>
      <c r="B737" s="51" t="s">
        <v>2840</v>
      </c>
      <c r="C737" s="52">
        <v>5</v>
      </c>
      <c r="D737" s="51" t="s">
        <v>2842</v>
      </c>
      <c r="E737" s="51" t="s">
        <v>2841</v>
      </c>
      <c r="F737" s="51" t="s">
        <v>874</v>
      </c>
      <c r="G737" s="53">
        <v>43738</v>
      </c>
      <c r="H737" s="51" t="s">
        <v>3508</v>
      </c>
      <c r="I737" s="51"/>
      <c r="J737" s="51"/>
      <c r="K737" s="51"/>
      <c r="L737" s="51"/>
      <c r="M737" s="51"/>
      <c r="N737" s="51"/>
      <c r="O737" s="51"/>
      <c r="P737" s="51"/>
      <c r="Q737" s="51"/>
      <c r="R737" s="51"/>
      <c r="S737" s="51"/>
      <c r="T737" s="51"/>
      <c r="U737" s="51"/>
      <c r="V737" s="51"/>
      <c r="W737" s="51"/>
      <c r="X737" s="51"/>
      <c r="Y737" s="51"/>
      <c r="Z737" s="51"/>
      <c r="AA737" s="51"/>
      <c r="AB737" s="51"/>
      <c r="AC737" s="51"/>
      <c r="AD737" s="51"/>
      <c r="AE737" s="51"/>
      <c r="AF737" s="51"/>
      <c r="AG737" s="51"/>
      <c r="AH737" s="51"/>
      <c r="AI737" s="51"/>
      <c r="AJ737" s="51"/>
      <c r="AK737" s="51"/>
      <c r="AL737" s="51"/>
      <c r="AM737" s="51"/>
    </row>
    <row r="738" spans="1:39" x14ac:dyDescent="0.2">
      <c r="A738" s="51" t="s">
        <v>2821</v>
      </c>
      <c r="B738" s="51" t="s">
        <v>2857</v>
      </c>
      <c r="C738" s="52">
        <v>5</v>
      </c>
      <c r="D738" s="51" t="s">
        <v>2859</v>
      </c>
      <c r="E738" s="51" t="s">
        <v>2858</v>
      </c>
      <c r="F738" s="51" t="s">
        <v>2861</v>
      </c>
      <c r="G738" s="53">
        <v>43900</v>
      </c>
      <c r="H738" s="51" t="s">
        <v>3493</v>
      </c>
      <c r="I738" s="51"/>
      <c r="J738" s="51"/>
      <c r="K738" s="51"/>
      <c r="L738" s="51"/>
      <c r="M738" s="51"/>
      <c r="N738" s="51"/>
      <c r="O738" s="51"/>
      <c r="P738" s="51"/>
      <c r="Q738" s="51"/>
      <c r="R738" s="51"/>
      <c r="S738" s="51"/>
      <c r="T738" s="51"/>
      <c r="U738" s="51"/>
      <c r="V738" s="51"/>
      <c r="W738" s="51"/>
      <c r="X738" s="51"/>
      <c r="Y738" s="51"/>
      <c r="Z738" s="51"/>
      <c r="AA738" s="51"/>
      <c r="AB738" s="51"/>
      <c r="AC738" s="51"/>
      <c r="AD738" s="51"/>
      <c r="AE738" s="51"/>
      <c r="AF738" s="51"/>
      <c r="AG738" s="51"/>
      <c r="AH738" s="51"/>
      <c r="AI738" s="51"/>
      <c r="AJ738" s="51"/>
      <c r="AK738" s="51"/>
      <c r="AL738" s="51"/>
      <c r="AM738" s="51"/>
    </row>
    <row r="739" spans="1:39" x14ac:dyDescent="0.2">
      <c r="A739" s="51" t="s">
        <v>2821</v>
      </c>
      <c r="B739" s="51" t="s">
        <v>2867</v>
      </c>
      <c r="C739" s="52">
        <v>4</v>
      </c>
      <c r="D739" s="51" t="s">
        <v>2869</v>
      </c>
      <c r="E739" s="51" t="s">
        <v>2868</v>
      </c>
      <c r="F739" s="51" t="s">
        <v>2866</v>
      </c>
      <c r="G739" s="53">
        <v>43691</v>
      </c>
      <c r="H739" s="51" t="s">
        <v>3493</v>
      </c>
      <c r="I739" s="51"/>
      <c r="J739" s="51"/>
      <c r="K739" s="51"/>
      <c r="L739" s="51"/>
      <c r="M739" s="51"/>
      <c r="N739" s="51"/>
      <c r="O739" s="51"/>
      <c r="P739" s="51"/>
      <c r="Q739" s="51"/>
      <c r="R739" s="51"/>
      <c r="S739" s="51"/>
      <c r="T739" s="51"/>
      <c r="U739" s="51"/>
      <c r="V739" s="51"/>
      <c r="W739" s="51"/>
      <c r="X739" s="51"/>
      <c r="Y739" s="51"/>
      <c r="Z739" s="51"/>
      <c r="AA739" s="51"/>
      <c r="AB739" s="51"/>
      <c r="AC739" s="51"/>
      <c r="AD739" s="51"/>
      <c r="AE739" s="51"/>
      <c r="AF739" s="51"/>
      <c r="AG739" s="51"/>
      <c r="AH739" s="51"/>
      <c r="AI739" s="51"/>
      <c r="AJ739" s="51"/>
      <c r="AK739" s="51"/>
      <c r="AL739" s="51"/>
      <c r="AM739" s="51"/>
    </row>
    <row r="740" spans="1:39" x14ac:dyDescent="0.2">
      <c r="A740" s="51" t="s">
        <v>2821</v>
      </c>
      <c r="B740" s="51" t="s">
        <v>2867</v>
      </c>
      <c r="C740" s="52">
        <v>5</v>
      </c>
      <c r="D740" s="51" t="s">
        <v>2869</v>
      </c>
      <c r="E740" s="51" t="s">
        <v>2868</v>
      </c>
      <c r="F740" s="51" t="s">
        <v>2866</v>
      </c>
      <c r="G740" s="53">
        <v>43840</v>
      </c>
      <c r="H740" s="51" t="s">
        <v>3494</v>
      </c>
      <c r="I740" s="51"/>
      <c r="J740" s="51"/>
      <c r="K740" s="51"/>
      <c r="L740" s="51"/>
      <c r="M740" s="51"/>
      <c r="N740" s="51"/>
      <c r="O740" s="51"/>
      <c r="P740" s="51"/>
      <c r="Q740" s="51"/>
      <c r="R740" s="51"/>
      <c r="S740" s="51"/>
      <c r="T740" s="51"/>
      <c r="U740" s="51"/>
      <c r="V740" s="51"/>
      <c r="W740" s="51"/>
      <c r="X740" s="51"/>
      <c r="Y740" s="51"/>
      <c r="Z740" s="51"/>
      <c r="AA740" s="51"/>
      <c r="AB740" s="51"/>
      <c r="AC740" s="51"/>
      <c r="AD740" s="51"/>
      <c r="AE740" s="51"/>
      <c r="AF740" s="51"/>
      <c r="AG740" s="51"/>
      <c r="AH740" s="51"/>
      <c r="AI740" s="51"/>
      <c r="AJ740" s="51"/>
      <c r="AK740" s="51"/>
      <c r="AL740" s="51"/>
      <c r="AM740" s="51"/>
    </row>
    <row r="741" spans="1:39" x14ac:dyDescent="0.2">
      <c r="A741" s="51" t="s">
        <v>2821</v>
      </c>
      <c r="B741" s="51" t="s">
        <v>2884</v>
      </c>
      <c r="C741" s="52">
        <v>4</v>
      </c>
      <c r="D741" s="51" t="s">
        <v>2886</v>
      </c>
      <c r="E741" s="51" t="s">
        <v>2885</v>
      </c>
      <c r="F741" s="51" t="s">
        <v>2826</v>
      </c>
      <c r="G741" s="53">
        <v>43649</v>
      </c>
      <c r="H741" s="51" t="s">
        <v>3493</v>
      </c>
      <c r="I741" s="51"/>
      <c r="J741" s="51"/>
      <c r="K741" s="51"/>
      <c r="L741" s="51"/>
      <c r="M741" s="51"/>
      <c r="N741" s="51"/>
      <c r="O741" s="51"/>
      <c r="P741" s="51"/>
      <c r="Q741" s="51"/>
      <c r="R741" s="51"/>
      <c r="S741" s="51"/>
      <c r="T741" s="51"/>
      <c r="U741" s="51"/>
      <c r="V741" s="51"/>
      <c r="W741" s="51"/>
      <c r="X741" s="51"/>
      <c r="Y741" s="51"/>
      <c r="Z741" s="51"/>
      <c r="AA741" s="51"/>
      <c r="AB741" s="51"/>
      <c r="AC741" s="51"/>
      <c r="AD741" s="51"/>
      <c r="AE741" s="51"/>
      <c r="AF741" s="51"/>
      <c r="AG741" s="51"/>
      <c r="AH741" s="51"/>
      <c r="AI741" s="51"/>
      <c r="AJ741" s="51"/>
      <c r="AK741" s="51"/>
      <c r="AL741" s="51"/>
      <c r="AM741" s="51"/>
    </row>
    <row r="742" spans="1:39" x14ac:dyDescent="0.2">
      <c r="A742" s="51" t="s">
        <v>2821</v>
      </c>
      <c r="B742" s="51" t="s">
        <v>2884</v>
      </c>
      <c r="C742" s="52">
        <v>4</v>
      </c>
      <c r="D742" s="51" t="s">
        <v>2886</v>
      </c>
      <c r="E742" s="51" t="s">
        <v>2885</v>
      </c>
      <c r="F742" s="51" t="s">
        <v>2826</v>
      </c>
      <c r="G742" s="53">
        <v>43914</v>
      </c>
      <c r="H742" s="51" t="s">
        <v>3493</v>
      </c>
      <c r="I742" s="51"/>
      <c r="J742" s="51"/>
      <c r="K742" s="51"/>
      <c r="L742" s="51"/>
      <c r="M742" s="51"/>
      <c r="N742" s="51"/>
      <c r="O742" s="51"/>
      <c r="P742" s="51"/>
      <c r="Q742" s="51"/>
      <c r="R742" s="51"/>
      <c r="S742" s="51"/>
      <c r="T742" s="51"/>
      <c r="U742" s="51"/>
      <c r="V742" s="51"/>
      <c r="W742" s="51"/>
      <c r="X742" s="51"/>
      <c r="Y742" s="51"/>
      <c r="Z742" s="51"/>
      <c r="AA742" s="51"/>
      <c r="AB742" s="51"/>
      <c r="AC742" s="51"/>
      <c r="AD742" s="51"/>
      <c r="AE742" s="51"/>
      <c r="AF742" s="51"/>
      <c r="AG742" s="51"/>
      <c r="AH742" s="51"/>
      <c r="AI742" s="51"/>
      <c r="AJ742" s="51"/>
      <c r="AK742" s="51"/>
      <c r="AL742" s="51"/>
      <c r="AM742" s="51"/>
    </row>
    <row r="743" spans="1:39" x14ac:dyDescent="0.2">
      <c r="A743" s="51" t="s">
        <v>2821</v>
      </c>
      <c r="B743" s="51" t="s">
        <v>2891</v>
      </c>
      <c r="C743" s="52">
        <v>4</v>
      </c>
      <c r="D743" s="51" t="s">
        <v>2893</v>
      </c>
      <c r="E743" s="51" t="s">
        <v>2892</v>
      </c>
      <c r="F743" s="51" t="s">
        <v>2895</v>
      </c>
      <c r="G743" s="53">
        <v>43662</v>
      </c>
      <c r="H743" s="51" t="s">
        <v>3493</v>
      </c>
      <c r="I743" s="51"/>
      <c r="J743" s="51"/>
      <c r="K743" s="51"/>
      <c r="L743" s="51"/>
      <c r="M743" s="51"/>
      <c r="N743" s="51"/>
      <c r="O743" s="51"/>
      <c r="P743" s="51"/>
      <c r="Q743" s="51"/>
      <c r="R743" s="51"/>
      <c r="S743" s="51"/>
      <c r="T743" s="51"/>
      <c r="U743" s="51"/>
      <c r="V743" s="51"/>
      <c r="W743" s="51"/>
      <c r="X743" s="51"/>
      <c r="Y743" s="51"/>
      <c r="Z743" s="51"/>
      <c r="AA743" s="51"/>
      <c r="AB743" s="51"/>
      <c r="AC743" s="51"/>
      <c r="AD743" s="51"/>
      <c r="AE743" s="51"/>
      <c r="AF743" s="51"/>
      <c r="AG743" s="51"/>
      <c r="AH743" s="51"/>
      <c r="AI743" s="51"/>
      <c r="AJ743" s="51"/>
      <c r="AK743" s="51"/>
      <c r="AL743" s="51"/>
      <c r="AM743" s="51"/>
    </row>
    <row r="744" spans="1:39" x14ac:dyDescent="0.2">
      <c r="A744" s="51" t="s">
        <v>2821</v>
      </c>
      <c r="B744" s="51" t="s">
        <v>2896</v>
      </c>
      <c r="C744" s="52">
        <v>4</v>
      </c>
      <c r="D744" s="51" t="s">
        <v>2898</v>
      </c>
      <c r="E744" s="51" t="s">
        <v>2897</v>
      </c>
      <c r="F744" s="51" t="s">
        <v>2861</v>
      </c>
      <c r="G744" s="53">
        <v>43838</v>
      </c>
      <c r="H744" s="51" t="s">
        <v>3493</v>
      </c>
      <c r="I744" s="51"/>
      <c r="J744" s="51"/>
      <c r="K744" s="51"/>
      <c r="L744" s="51"/>
      <c r="M744" s="51"/>
      <c r="N744" s="51"/>
      <c r="O744" s="51"/>
      <c r="P744" s="51"/>
      <c r="Q744" s="51"/>
      <c r="R744" s="51"/>
      <c r="S744" s="51"/>
      <c r="T744" s="51"/>
      <c r="U744" s="51"/>
      <c r="V744" s="51"/>
      <c r="W744" s="51"/>
      <c r="X744" s="51"/>
      <c r="Y744" s="51"/>
      <c r="Z744" s="51"/>
      <c r="AA744" s="51"/>
      <c r="AB744" s="51"/>
      <c r="AC744" s="51"/>
      <c r="AD744" s="51"/>
      <c r="AE744" s="51"/>
      <c r="AF744" s="51"/>
      <c r="AG744" s="51"/>
      <c r="AH744" s="51"/>
      <c r="AI744" s="51"/>
      <c r="AJ744" s="51"/>
      <c r="AK744" s="51"/>
      <c r="AL744" s="51"/>
      <c r="AM744" s="51"/>
    </row>
    <row r="745" spans="1:39" x14ac:dyDescent="0.2">
      <c r="A745" s="51" t="s">
        <v>2821</v>
      </c>
      <c r="B745" s="51" t="s">
        <v>2900</v>
      </c>
      <c r="C745" s="52">
        <v>5</v>
      </c>
      <c r="D745" s="51" t="s">
        <v>2902</v>
      </c>
      <c r="E745" s="51" t="s">
        <v>2901</v>
      </c>
      <c r="F745" s="51" t="s">
        <v>2883</v>
      </c>
      <c r="G745" s="53">
        <v>43692</v>
      </c>
      <c r="H745" s="51" t="s">
        <v>3494</v>
      </c>
      <c r="I745" s="53">
        <v>43692</v>
      </c>
      <c r="J745" s="51" t="s">
        <v>3495</v>
      </c>
      <c r="K745" s="51" t="s">
        <v>3496</v>
      </c>
      <c r="L745" s="51" t="s">
        <v>3497</v>
      </c>
      <c r="M745" s="51" t="s">
        <v>3498</v>
      </c>
      <c r="N745" s="51" t="s">
        <v>4546</v>
      </c>
      <c r="O745" s="51"/>
      <c r="P745" s="51"/>
      <c r="Q745" s="51" t="s">
        <v>4547</v>
      </c>
      <c r="R745" s="53">
        <v>43700</v>
      </c>
      <c r="S745" s="51"/>
      <c r="T745" s="51"/>
      <c r="U745" s="51"/>
      <c r="V745" s="51"/>
      <c r="W745" s="51"/>
      <c r="X745" s="51"/>
      <c r="Y745" s="51"/>
      <c r="Z745" s="51"/>
      <c r="AA745" s="51"/>
      <c r="AB745" s="51"/>
      <c r="AC745" s="51"/>
      <c r="AD745" s="51"/>
      <c r="AE745" s="51"/>
      <c r="AF745" s="51"/>
      <c r="AG745" s="51"/>
      <c r="AH745" s="51"/>
      <c r="AI745" s="51"/>
      <c r="AJ745" s="51"/>
      <c r="AK745" s="51"/>
      <c r="AL745" s="51"/>
      <c r="AM745" s="51"/>
    </row>
    <row r="746" spans="1:39" x14ac:dyDescent="0.2">
      <c r="A746" s="51" t="s">
        <v>2821</v>
      </c>
      <c r="B746" s="51" t="s">
        <v>2900</v>
      </c>
      <c r="C746" s="52">
        <v>5</v>
      </c>
      <c r="D746" s="51" t="s">
        <v>2902</v>
      </c>
      <c r="E746" s="51" t="s">
        <v>2901</v>
      </c>
      <c r="F746" s="51" t="s">
        <v>2883</v>
      </c>
      <c r="G746" s="53">
        <v>43692</v>
      </c>
      <c r="H746" s="51" t="s">
        <v>3494</v>
      </c>
      <c r="I746" s="53">
        <v>43692</v>
      </c>
      <c r="J746" s="51" t="s">
        <v>3495</v>
      </c>
      <c r="K746" s="51" t="s">
        <v>3496</v>
      </c>
      <c r="L746" s="51" t="s">
        <v>3549</v>
      </c>
      <c r="M746" s="51" t="s">
        <v>3498</v>
      </c>
      <c r="N746" s="51" t="s">
        <v>4548</v>
      </c>
      <c r="O746" s="51"/>
      <c r="P746" s="51"/>
      <c r="Q746" s="51" t="s">
        <v>4547</v>
      </c>
      <c r="R746" s="53">
        <v>43700</v>
      </c>
      <c r="S746" s="51"/>
      <c r="T746" s="51"/>
      <c r="U746" s="51"/>
      <c r="V746" s="51"/>
      <c r="W746" s="51"/>
      <c r="X746" s="51"/>
      <c r="Y746" s="51"/>
      <c r="Z746" s="51"/>
      <c r="AA746" s="51"/>
      <c r="AB746" s="51"/>
      <c r="AC746" s="51"/>
      <c r="AD746" s="51"/>
      <c r="AE746" s="51"/>
      <c r="AF746" s="51"/>
      <c r="AG746" s="51"/>
      <c r="AH746" s="51"/>
      <c r="AI746" s="51"/>
      <c r="AJ746" s="51"/>
      <c r="AK746" s="51"/>
      <c r="AL746" s="51"/>
      <c r="AM746" s="51"/>
    </row>
    <row r="747" spans="1:39" x14ac:dyDescent="0.2">
      <c r="A747" s="51" t="s">
        <v>2821</v>
      </c>
      <c r="B747" s="51" t="s">
        <v>2900</v>
      </c>
      <c r="C747" s="52">
        <v>5</v>
      </c>
      <c r="D747" s="51" t="s">
        <v>2902</v>
      </c>
      <c r="E747" s="51" t="s">
        <v>2901</v>
      </c>
      <c r="F747" s="51" t="s">
        <v>2883</v>
      </c>
      <c r="G747" s="53">
        <v>43692</v>
      </c>
      <c r="H747" s="51" t="s">
        <v>3494</v>
      </c>
      <c r="I747" s="53">
        <v>43692</v>
      </c>
      <c r="J747" s="51" t="s">
        <v>3495</v>
      </c>
      <c r="K747" s="51" t="s">
        <v>4549</v>
      </c>
      <c r="L747" s="51" t="s">
        <v>3766</v>
      </c>
      <c r="M747" s="51" t="s">
        <v>3498</v>
      </c>
      <c r="N747" s="51" t="s">
        <v>4550</v>
      </c>
      <c r="O747" s="51"/>
      <c r="P747" s="51"/>
      <c r="Q747" s="51" t="s">
        <v>4547</v>
      </c>
      <c r="R747" s="53">
        <v>43700</v>
      </c>
      <c r="S747" s="51"/>
      <c r="T747" s="51"/>
      <c r="U747" s="51"/>
      <c r="V747" s="51"/>
      <c r="W747" s="51"/>
      <c r="X747" s="51"/>
      <c r="Y747" s="51"/>
      <c r="Z747" s="51"/>
      <c r="AA747" s="51"/>
      <c r="AB747" s="51"/>
      <c r="AC747" s="51"/>
      <c r="AD747" s="51"/>
      <c r="AE747" s="51"/>
      <c r="AF747" s="51"/>
      <c r="AG747" s="51"/>
      <c r="AH747" s="51"/>
      <c r="AI747" s="51"/>
      <c r="AJ747" s="51"/>
      <c r="AK747" s="51"/>
      <c r="AL747" s="51"/>
      <c r="AM747" s="51"/>
    </row>
    <row r="748" spans="1:39" x14ac:dyDescent="0.2">
      <c r="A748" s="51" t="s">
        <v>2821</v>
      </c>
      <c r="B748" s="51" t="s">
        <v>2900</v>
      </c>
      <c r="C748" s="52">
        <v>5</v>
      </c>
      <c r="D748" s="51" t="s">
        <v>2902</v>
      </c>
      <c r="E748" s="51" t="s">
        <v>2901</v>
      </c>
      <c r="F748" s="51" t="s">
        <v>2883</v>
      </c>
      <c r="G748" s="53">
        <v>43692</v>
      </c>
      <c r="H748" s="51" t="s">
        <v>3494</v>
      </c>
      <c r="I748" s="53">
        <v>43692</v>
      </c>
      <c r="J748" s="51" t="s">
        <v>3495</v>
      </c>
      <c r="K748" s="51" t="s">
        <v>3496</v>
      </c>
      <c r="L748" s="51" t="s">
        <v>3501</v>
      </c>
      <c r="M748" s="51" t="s">
        <v>3498</v>
      </c>
      <c r="N748" s="51" t="s">
        <v>4551</v>
      </c>
      <c r="O748" s="51"/>
      <c r="P748" s="51"/>
      <c r="Q748" s="51" t="s">
        <v>4547</v>
      </c>
      <c r="R748" s="53">
        <v>43700</v>
      </c>
      <c r="S748" s="51"/>
      <c r="T748" s="51"/>
      <c r="U748" s="51"/>
      <c r="V748" s="51"/>
      <c r="W748" s="51"/>
      <c r="X748" s="51"/>
      <c r="Y748" s="51"/>
      <c r="Z748" s="51"/>
      <c r="AA748" s="51"/>
      <c r="AB748" s="51"/>
      <c r="AC748" s="51"/>
      <c r="AD748" s="51"/>
      <c r="AE748" s="51"/>
      <c r="AF748" s="51"/>
      <c r="AG748" s="51"/>
      <c r="AH748" s="51"/>
      <c r="AI748" s="51"/>
      <c r="AJ748" s="51"/>
      <c r="AK748" s="51"/>
      <c r="AL748" s="51"/>
      <c r="AM748" s="51"/>
    </row>
    <row r="749" spans="1:39" x14ac:dyDescent="0.2">
      <c r="A749" s="51" t="s">
        <v>2821</v>
      </c>
      <c r="B749" s="51" t="s">
        <v>2900</v>
      </c>
      <c r="C749" s="52">
        <v>5</v>
      </c>
      <c r="D749" s="51" t="s">
        <v>2902</v>
      </c>
      <c r="E749" s="51" t="s">
        <v>2901</v>
      </c>
      <c r="F749" s="51" t="s">
        <v>2883</v>
      </c>
      <c r="G749" s="53">
        <v>43692</v>
      </c>
      <c r="H749" s="51" t="s">
        <v>3494</v>
      </c>
      <c r="I749" s="53">
        <v>43692</v>
      </c>
      <c r="J749" s="51" t="s">
        <v>3495</v>
      </c>
      <c r="K749" s="51" t="s">
        <v>4552</v>
      </c>
      <c r="L749" s="51" t="s">
        <v>3501</v>
      </c>
      <c r="M749" s="51" t="s">
        <v>3498</v>
      </c>
      <c r="N749" s="51" t="s">
        <v>4553</v>
      </c>
      <c r="O749" s="51"/>
      <c r="P749" s="51"/>
      <c r="Q749" s="51" t="s">
        <v>4547</v>
      </c>
      <c r="R749" s="53">
        <v>43700</v>
      </c>
      <c r="S749" s="51"/>
      <c r="T749" s="51"/>
      <c r="U749" s="51"/>
      <c r="V749" s="51"/>
      <c r="W749" s="51"/>
      <c r="X749" s="51"/>
      <c r="Y749" s="51"/>
      <c r="Z749" s="51"/>
      <c r="AA749" s="51"/>
      <c r="AB749" s="51"/>
      <c r="AC749" s="51"/>
      <c r="AD749" s="51"/>
      <c r="AE749" s="51"/>
      <c r="AF749" s="51"/>
      <c r="AG749" s="51"/>
      <c r="AH749" s="51"/>
      <c r="AI749" s="51"/>
      <c r="AJ749" s="51"/>
      <c r="AK749" s="51"/>
      <c r="AL749" s="51"/>
      <c r="AM749" s="51"/>
    </row>
    <row r="750" spans="1:39" x14ac:dyDescent="0.2">
      <c r="A750" s="51" t="s">
        <v>2821</v>
      </c>
      <c r="B750" s="51" t="s">
        <v>2900</v>
      </c>
      <c r="C750" s="52">
        <v>5</v>
      </c>
      <c r="D750" s="51" t="s">
        <v>2902</v>
      </c>
      <c r="E750" s="51" t="s">
        <v>2901</v>
      </c>
      <c r="F750" s="51" t="s">
        <v>2883</v>
      </c>
      <c r="G750" s="53">
        <v>43692</v>
      </c>
      <c r="H750" s="51" t="s">
        <v>3494</v>
      </c>
      <c r="I750" s="53">
        <v>43692</v>
      </c>
      <c r="J750" s="51" t="s">
        <v>3495</v>
      </c>
      <c r="K750" s="51" t="s">
        <v>3496</v>
      </c>
      <c r="L750" s="51" t="s">
        <v>3503</v>
      </c>
      <c r="M750" s="51" t="s">
        <v>3498</v>
      </c>
      <c r="N750" s="51" t="s">
        <v>4554</v>
      </c>
      <c r="O750" s="51"/>
      <c r="P750" s="51"/>
      <c r="Q750" s="51" t="s">
        <v>4547</v>
      </c>
      <c r="R750" s="53">
        <v>43700</v>
      </c>
      <c r="S750" s="51"/>
      <c r="T750" s="51"/>
      <c r="U750" s="51"/>
      <c r="V750" s="51"/>
      <c r="W750" s="51"/>
      <c r="X750" s="51"/>
      <c r="Y750" s="51"/>
      <c r="Z750" s="51"/>
      <c r="AA750" s="51"/>
      <c r="AB750" s="51"/>
      <c r="AC750" s="51"/>
      <c r="AD750" s="51"/>
      <c r="AE750" s="51"/>
      <c r="AF750" s="51"/>
      <c r="AG750" s="51"/>
      <c r="AH750" s="51"/>
      <c r="AI750" s="51"/>
      <c r="AJ750" s="51"/>
      <c r="AK750" s="51"/>
      <c r="AL750" s="51"/>
      <c r="AM750" s="51"/>
    </row>
    <row r="751" spans="1:39" x14ac:dyDescent="0.2">
      <c r="A751" s="51" t="s">
        <v>2821</v>
      </c>
      <c r="B751" s="51" t="s">
        <v>2900</v>
      </c>
      <c r="C751" s="52">
        <v>5</v>
      </c>
      <c r="D751" s="51" t="s">
        <v>2902</v>
      </c>
      <c r="E751" s="51" t="s">
        <v>2901</v>
      </c>
      <c r="F751" s="51" t="s">
        <v>2883</v>
      </c>
      <c r="G751" s="53">
        <v>43692</v>
      </c>
      <c r="H751" s="51" t="s">
        <v>3494</v>
      </c>
      <c r="I751" s="53">
        <v>43692</v>
      </c>
      <c r="J751" s="51" t="s">
        <v>3495</v>
      </c>
      <c r="K751" s="51" t="s">
        <v>3496</v>
      </c>
      <c r="L751" s="51" t="s">
        <v>3766</v>
      </c>
      <c r="M751" s="51" t="s">
        <v>3498</v>
      </c>
      <c r="N751" s="51" t="s">
        <v>4555</v>
      </c>
      <c r="O751" s="51"/>
      <c r="P751" s="51"/>
      <c r="Q751" s="51" t="s">
        <v>4547</v>
      </c>
      <c r="R751" s="53">
        <v>43700</v>
      </c>
      <c r="S751" s="51"/>
      <c r="T751" s="51"/>
      <c r="U751" s="51"/>
      <c r="V751" s="51"/>
      <c r="W751" s="51"/>
      <c r="X751" s="51"/>
      <c r="Y751" s="51"/>
      <c r="Z751" s="51"/>
      <c r="AA751" s="51"/>
      <c r="AB751" s="51"/>
      <c r="AC751" s="51"/>
      <c r="AD751" s="51"/>
      <c r="AE751" s="51"/>
      <c r="AF751" s="51"/>
      <c r="AG751" s="51"/>
      <c r="AH751" s="51"/>
      <c r="AI751" s="51"/>
      <c r="AJ751" s="51"/>
      <c r="AK751" s="51"/>
      <c r="AL751" s="51"/>
      <c r="AM751" s="51"/>
    </row>
    <row r="752" spans="1:39" x14ac:dyDescent="0.2">
      <c r="A752" s="51" t="s">
        <v>2821</v>
      </c>
      <c r="B752" s="51" t="s">
        <v>2900</v>
      </c>
      <c r="C752" s="52">
        <v>5</v>
      </c>
      <c r="D752" s="51" t="s">
        <v>2902</v>
      </c>
      <c r="E752" s="51" t="s">
        <v>2901</v>
      </c>
      <c r="F752" s="51" t="s">
        <v>2883</v>
      </c>
      <c r="G752" s="53">
        <v>43692</v>
      </c>
      <c r="H752" s="51" t="s">
        <v>3494</v>
      </c>
      <c r="I752" s="53">
        <v>43692</v>
      </c>
      <c r="J752" s="51" t="s">
        <v>3495</v>
      </c>
      <c r="K752" s="51" t="s">
        <v>3496</v>
      </c>
      <c r="L752" s="51" t="s">
        <v>3501</v>
      </c>
      <c r="M752" s="51" t="s">
        <v>3498</v>
      </c>
      <c r="N752" s="51" t="s">
        <v>4556</v>
      </c>
      <c r="O752" s="51"/>
      <c r="P752" s="51"/>
      <c r="Q752" s="51" t="s">
        <v>4547</v>
      </c>
      <c r="R752" s="53">
        <v>43700</v>
      </c>
      <c r="S752" s="51"/>
      <c r="T752" s="51"/>
      <c r="U752" s="51"/>
      <c r="V752" s="51"/>
      <c r="W752" s="51"/>
      <c r="X752" s="51"/>
      <c r="Y752" s="51"/>
      <c r="Z752" s="51"/>
      <c r="AA752" s="51"/>
      <c r="AB752" s="51"/>
      <c r="AC752" s="51"/>
      <c r="AD752" s="51"/>
      <c r="AE752" s="51"/>
      <c r="AF752" s="51"/>
      <c r="AG752" s="51"/>
      <c r="AH752" s="51"/>
      <c r="AI752" s="51"/>
      <c r="AJ752" s="51"/>
      <c r="AK752" s="51"/>
      <c r="AL752" s="51"/>
      <c r="AM752" s="51"/>
    </row>
    <row r="753" spans="1:39" x14ac:dyDescent="0.2">
      <c r="A753" s="51" t="s">
        <v>2821</v>
      </c>
      <c r="B753" s="51" t="s">
        <v>2900</v>
      </c>
      <c r="C753" s="52">
        <v>5</v>
      </c>
      <c r="D753" s="51" t="s">
        <v>2902</v>
      </c>
      <c r="E753" s="51" t="s">
        <v>2901</v>
      </c>
      <c r="F753" s="51" t="s">
        <v>2883</v>
      </c>
      <c r="G753" s="53">
        <v>43692</v>
      </c>
      <c r="H753" s="51" t="s">
        <v>3494</v>
      </c>
      <c r="I753" s="53">
        <v>43692</v>
      </c>
      <c r="J753" s="51" t="s">
        <v>3495</v>
      </c>
      <c r="K753" s="51" t="s">
        <v>3496</v>
      </c>
      <c r="L753" s="51" t="s">
        <v>3503</v>
      </c>
      <c r="M753" s="51" t="s">
        <v>3498</v>
      </c>
      <c r="N753" s="51" t="s">
        <v>4557</v>
      </c>
      <c r="O753" s="51"/>
      <c r="P753" s="51"/>
      <c r="Q753" s="51" t="s">
        <v>4547</v>
      </c>
      <c r="R753" s="53">
        <v>43700</v>
      </c>
      <c r="S753" s="51"/>
      <c r="T753" s="51"/>
      <c r="U753" s="51"/>
      <c r="V753" s="51"/>
      <c r="W753" s="51"/>
      <c r="X753" s="51"/>
      <c r="Y753" s="51"/>
      <c r="Z753" s="51"/>
      <c r="AA753" s="51"/>
      <c r="AB753" s="51"/>
      <c r="AC753" s="51"/>
      <c r="AD753" s="51"/>
      <c r="AE753" s="51"/>
      <c r="AF753" s="51"/>
      <c r="AG753" s="51"/>
      <c r="AH753" s="51"/>
      <c r="AI753" s="51"/>
      <c r="AJ753" s="51"/>
      <c r="AK753" s="51"/>
      <c r="AL753" s="51"/>
      <c r="AM753" s="51"/>
    </row>
    <row r="754" spans="1:39" x14ac:dyDescent="0.2">
      <c r="A754" s="51" t="s">
        <v>2821</v>
      </c>
      <c r="B754" s="51" t="s">
        <v>2900</v>
      </c>
      <c r="C754" s="52">
        <v>5</v>
      </c>
      <c r="D754" s="51" t="s">
        <v>2902</v>
      </c>
      <c r="E754" s="51" t="s">
        <v>2901</v>
      </c>
      <c r="F754" s="51" t="s">
        <v>2883</v>
      </c>
      <c r="G754" s="53">
        <v>43692</v>
      </c>
      <c r="H754" s="51" t="s">
        <v>3494</v>
      </c>
      <c r="I754" s="53">
        <v>43829</v>
      </c>
      <c r="J754" s="51" t="s">
        <v>3495</v>
      </c>
      <c r="K754" s="51" t="s">
        <v>4558</v>
      </c>
      <c r="L754" s="51"/>
      <c r="M754" s="51" t="s">
        <v>3498</v>
      </c>
      <c r="N754" s="51" t="s">
        <v>4559</v>
      </c>
      <c r="O754" s="51"/>
      <c r="P754" s="51"/>
      <c r="Q754" s="51" t="s">
        <v>4560</v>
      </c>
      <c r="R754" s="51"/>
      <c r="S754" s="51"/>
      <c r="T754" s="51"/>
      <c r="U754" s="51"/>
      <c r="V754" s="51"/>
      <c r="W754" s="51"/>
      <c r="X754" s="51"/>
      <c r="Y754" s="51"/>
      <c r="Z754" s="51"/>
      <c r="AA754" s="51"/>
      <c r="AB754" s="51"/>
      <c r="AC754" s="51"/>
      <c r="AD754" s="51"/>
      <c r="AE754" s="51"/>
      <c r="AF754" s="51"/>
      <c r="AG754" s="51"/>
      <c r="AH754" s="51"/>
      <c r="AI754" s="51"/>
      <c r="AJ754" s="51"/>
      <c r="AK754" s="51"/>
      <c r="AL754" s="51"/>
      <c r="AM754" s="51"/>
    </row>
    <row r="755" spans="1:39" x14ac:dyDescent="0.2">
      <c r="A755" s="51" t="s">
        <v>2821</v>
      </c>
      <c r="B755" s="51" t="s">
        <v>2900</v>
      </c>
      <c r="C755" s="52">
        <v>5</v>
      </c>
      <c r="D755" s="51" t="s">
        <v>2902</v>
      </c>
      <c r="E755" s="51" t="s">
        <v>2901</v>
      </c>
      <c r="F755" s="51" t="s">
        <v>2883</v>
      </c>
      <c r="G755" s="53">
        <v>43895</v>
      </c>
      <c r="H755" s="51" t="s">
        <v>3494</v>
      </c>
      <c r="I755" s="53">
        <v>43895</v>
      </c>
      <c r="J755" s="51" t="s">
        <v>3495</v>
      </c>
      <c r="K755" s="51" t="s">
        <v>3496</v>
      </c>
      <c r="L755" s="51" t="s">
        <v>3660</v>
      </c>
      <c r="M755" s="51" t="s">
        <v>3498</v>
      </c>
      <c r="N755" s="51" t="s">
        <v>4561</v>
      </c>
      <c r="O755" s="51"/>
      <c r="P755" s="51"/>
      <c r="Q755" s="51" t="s">
        <v>4562</v>
      </c>
      <c r="R755" s="53">
        <v>43906</v>
      </c>
      <c r="S755" s="51"/>
      <c r="T755" s="51"/>
      <c r="U755" s="51"/>
      <c r="V755" s="51"/>
      <c r="W755" s="51"/>
      <c r="X755" s="51"/>
      <c r="Y755" s="51"/>
      <c r="Z755" s="51"/>
      <c r="AA755" s="51"/>
      <c r="AB755" s="51"/>
      <c r="AC755" s="51"/>
      <c r="AD755" s="51"/>
      <c r="AE755" s="51"/>
      <c r="AF755" s="51"/>
      <c r="AG755" s="51"/>
      <c r="AH755" s="51"/>
      <c r="AI755" s="51"/>
      <c r="AJ755" s="51"/>
      <c r="AK755" s="51"/>
      <c r="AL755" s="51"/>
      <c r="AM755" s="51"/>
    </row>
    <row r="756" spans="1:39" x14ac:dyDescent="0.2">
      <c r="A756" s="51" t="s">
        <v>2821</v>
      </c>
      <c r="B756" s="51" t="s">
        <v>2900</v>
      </c>
      <c r="C756" s="52">
        <v>5</v>
      </c>
      <c r="D756" s="51" t="s">
        <v>2902</v>
      </c>
      <c r="E756" s="51" t="s">
        <v>2901</v>
      </c>
      <c r="F756" s="51" t="s">
        <v>2883</v>
      </c>
      <c r="G756" s="53">
        <v>43895</v>
      </c>
      <c r="H756" s="51" t="s">
        <v>3494</v>
      </c>
      <c r="I756" s="53">
        <v>43895</v>
      </c>
      <c r="J756" s="51" t="s">
        <v>3495</v>
      </c>
      <c r="K756" s="51" t="s">
        <v>3496</v>
      </c>
      <c r="L756" s="51" t="s">
        <v>3549</v>
      </c>
      <c r="M756" s="51" t="s">
        <v>3498</v>
      </c>
      <c r="N756" s="51" t="s">
        <v>4563</v>
      </c>
      <c r="O756" s="51"/>
      <c r="P756" s="51"/>
      <c r="Q756" s="51" t="s">
        <v>4562</v>
      </c>
      <c r="R756" s="53">
        <v>43906</v>
      </c>
      <c r="S756" s="51"/>
      <c r="T756" s="51"/>
      <c r="U756" s="51"/>
      <c r="V756" s="51"/>
      <c r="W756" s="51"/>
      <c r="X756" s="51"/>
      <c r="Y756" s="51"/>
      <c r="Z756" s="51"/>
      <c r="AA756" s="51"/>
      <c r="AB756" s="51"/>
      <c r="AC756" s="51"/>
      <c r="AD756" s="51"/>
      <c r="AE756" s="51"/>
      <c r="AF756" s="51"/>
      <c r="AG756" s="51"/>
      <c r="AH756" s="51"/>
      <c r="AI756" s="51"/>
      <c r="AJ756" s="51"/>
      <c r="AK756" s="51"/>
      <c r="AL756" s="51"/>
      <c r="AM756" s="51"/>
    </row>
    <row r="757" spans="1:39" x14ac:dyDescent="0.2">
      <c r="A757" s="51" t="s">
        <v>2821</v>
      </c>
      <c r="B757" s="51" t="s">
        <v>2900</v>
      </c>
      <c r="C757" s="52">
        <v>5</v>
      </c>
      <c r="D757" s="51" t="s">
        <v>2902</v>
      </c>
      <c r="E757" s="51" t="s">
        <v>2901</v>
      </c>
      <c r="F757" s="51" t="s">
        <v>2883</v>
      </c>
      <c r="G757" s="53">
        <v>43895</v>
      </c>
      <c r="H757" s="51" t="s">
        <v>3494</v>
      </c>
      <c r="I757" s="53">
        <v>43895</v>
      </c>
      <c r="J757" s="51" t="s">
        <v>3495</v>
      </c>
      <c r="K757" s="51" t="s">
        <v>3496</v>
      </c>
      <c r="L757" s="51" t="s">
        <v>3660</v>
      </c>
      <c r="M757" s="51" t="s">
        <v>3498</v>
      </c>
      <c r="N757" s="51" t="s">
        <v>4564</v>
      </c>
      <c r="O757" s="51"/>
      <c r="P757" s="51"/>
      <c r="Q757" s="51" t="s">
        <v>4562</v>
      </c>
      <c r="R757" s="53">
        <v>43906</v>
      </c>
      <c r="S757" s="51"/>
      <c r="T757" s="51"/>
      <c r="U757" s="51"/>
      <c r="V757" s="51"/>
      <c r="W757" s="51"/>
      <c r="X757" s="51"/>
      <c r="Y757" s="51"/>
      <c r="Z757" s="51"/>
      <c r="AA757" s="51"/>
      <c r="AB757" s="51"/>
      <c r="AC757" s="51"/>
      <c r="AD757" s="51"/>
      <c r="AE757" s="51"/>
      <c r="AF757" s="51"/>
      <c r="AG757" s="51"/>
      <c r="AH757" s="51"/>
      <c r="AI757" s="51"/>
      <c r="AJ757" s="51"/>
      <c r="AK757" s="51"/>
      <c r="AL757" s="51"/>
      <c r="AM757" s="51"/>
    </row>
    <row r="758" spans="1:39" x14ac:dyDescent="0.2">
      <c r="A758" s="51" t="s">
        <v>2821</v>
      </c>
      <c r="B758" s="51" t="s">
        <v>2900</v>
      </c>
      <c r="C758" s="52">
        <v>5</v>
      </c>
      <c r="D758" s="51" t="s">
        <v>2902</v>
      </c>
      <c r="E758" s="51" t="s">
        <v>2901</v>
      </c>
      <c r="F758" s="51" t="s">
        <v>2883</v>
      </c>
      <c r="G758" s="53">
        <v>43895</v>
      </c>
      <c r="H758" s="51" t="s">
        <v>3494</v>
      </c>
      <c r="I758" s="53">
        <v>43895</v>
      </c>
      <c r="J758" s="51" t="s">
        <v>3495</v>
      </c>
      <c r="K758" s="51" t="s">
        <v>3496</v>
      </c>
      <c r="L758" s="51" t="s">
        <v>3503</v>
      </c>
      <c r="M758" s="51" t="s">
        <v>3498</v>
      </c>
      <c r="N758" s="51" t="s">
        <v>4565</v>
      </c>
      <c r="O758" s="51"/>
      <c r="P758" s="51"/>
      <c r="Q758" s="51" t="s">
        <v>4562</v>
      </c>
      <c r="R758" s="53">
        <v>43906</v>
      </c>
      <c r="S758" s="51"/>
      <c r="T758" s="51"/>
      <c r="U758" s="51"/>
      <c r="V758" s="51"/>
      <c r="W758" s="51"/>
      <c r="X758" s="51"/>
      <c r="Y758" s="51"/>
      <c r="Z758" s="51"/>
      <c r="AA758" s="51"/>
      <c r="AB758" s="51"/>
      <c r="AC758" s="51"/>
      <c r="AD758" s="51"/>
      <c r="AE758" s="51"/>
      <c r="AF758" s="51"/>
      <c r="AG758" s="51"/>
      <c r="AH758" s="51"/>
      <c r="AI758" s="51"/>
      <c r="AJ758" s="51"/>
      <c r="AK758" s="51"/>
      <c r="AL758" s="51"/>
      <c r="AM758" s="51"/>
    </row>
    <row r="759" spans="1:39" x14ac:dyDescent="0.2">
      <c r="A759" s="51" t="s">
        <v>2821</v>
      </c>
      <c r="B759" s="51" t="s">
        <v>2900</v>
      </c>
      <c r="C759" s="52">
        <v>5</v>
      </c>
      <c r="D759" s="51" t="s">
        <v>2902</v>
      </c>
      <c r="E759" s="51" t="s">
        <v>2901</v>
      </c>
      <c r="F759" s="51" t="s">
        <v>2883</v>
      </c>
      <c r="G759" s="53">
        <v>43895</v>
      </c>
      <c r="H759" s="51" t="s">
        <v>3494</v>
      </c>
      <c r="I759" s="53">
        <v>43895</v>
      </c>
      <c r="J759" s="51" t="s">
        <v>3495</v>
      </c>
      <c r="K759" s="51" t="s">
        <v>3496</v>
      </c>
      <c r="L759" s="51" t="s">
        <v>3665</v>
      </c>
      <c r="M759" s="51" t="s">
        <v>3770</v>
      </c>
      <c r="N759" s="51" t="s">
        <v>4566</v>
      </c>
      <c r="O759" s="51"/>
      <c r="P759" s="51"/>
      <c r="Q759" s="51"/>
      <c r="R759" s="51"/>
      <c r="S759" s="51"/>
      <c r="T759" s="51"/>
      <c r="U759" s="51"/>
      <c r="V759" s="51"/>
      <c r="W759" s="51"/>
      <c r="X759" s="51"/>
      <c r="Y759" s="51"/>
      <c r="Z759" s="51"/>
      <c r="AA759" s="51"/>
      <c r="AB759" s="51"/>
      <c r="AC759" s="51"/>
      <c r="AD759" s="51"/>
      <c r="AE759" s="51"/>
      <c r="AF759" s="51"/>
      <c r="AG759" s="51"/>
      <c r="AH759" s="51"/>
      <c r="AI759" s="51"/>
      <c r="AJ759" s="51"/>
      <c r="AK759" s="51"/>
      <c r="AL759" s="51"/>
      <c r="AM759" s="51"/>
    </row>
    <row r="760" spans="1:39" x14ac:dyDescent="0.2">
      <c r="A760" s="51" t="s">
        <v>2821</v>
      </c>
      <c r="B760" s="51" t="s">
        <v>2900</v>
      </c>
      <c r="C760" s="52">
        <v>5</v>
      </c>
      <c r="D760" s="51" t="s">
        <v>2902</v>
      </c>
      <c r="E760" s="51" t="s">
        <v>2901</v>
      </c>
      <c r="F760" s="51" t="s">
        <v>2883</v>
      </c>
      <c r="G760" s="53">
        <v>43895</v>
      </c>
      <c r="H760" s="51" t="s">
        <v>3494</v>
      </c>
      <c r="I760" s="53">
        <v>43895</v>
      </c>
      <c r="J760" s="51" t="s">
        <v>3495</v>
      </c>
      <c r="K760" s="51" t="s">
        <v>3496</v>
      </c>
      <c r="L760" s="51" t="s">
        <v>3497</v>
      </c>
      <c r="M760" s="51" t="s">
        <v>3770</v>
      </c>
      <c r="N760" s="51" t="s">
        <v>4567</v>
      </c>
      <c r="O760" s="51"/>
      <c r="P760" s="51"/>
      <c r="Q760" s="51"/>
      <c r="R760" s="51"/>
      <c r="S760" s="51"/>
      <c r="T760" s="51"/>
      <c r="U760" s="51"/>
      <c r="V760" s="51"/>
      <c r="W760" s="51"/>
      <c r="X760" s="51"/>
      <c r="Y760" s="51"/>
      <c r="Z760" s="51"/>
      <c r="AA760" s="51"/>
      <c r="AB760" s="51"/>
      <c r="AC760" s="51"/>
      <c r="AD760" s="51"/>
      <c r="AE760" s="51"/>
      <c r="AF760" s="51"/>
      <c r="AG760" s="51"/>
      <c r="AH760" s="51"/>
      <c r="AI760" s="51"/>
      <c r="AJ760" s="51"/>
      <c r="AK760" s="51"/>
      <c r="AL760" s="51"/>
      <c r="AM760" s="51"/>
    </row>
    <row r="761" spans="1:39" x14ac:dyDescent="0.2">
      <c r="A761" s="51" t="s">
        <v>2821</v>
      </c>
      <c r="B761" s="51" t="s">
        <v>2900</v>
      </c>
      <c r="C761" s="52">
        <v>5</v>
      </c>
      <c r="D761" s="51" t="s">
        <v>2902</v>
      </c>
      <c r="E761" s="51" t="s">
        <v>2901</v>
      </c>
      <c r="F761" s="51" t="s">
        <v>2883</v>
      </c>
      <c r="G761" s="53">
        <v>43895</v>
      </c>
      <c r="H761" s="51" t="s">
        <v>3494</v>
      </c>
      <c r="I761" s="53">
        <v>43895</v>
      </c>
      <c r="J761" s="51" t="s">
        <v>3495</v>
      </c>
      <c r="K761" s="51" t="s">
        <v>3496</v>
      </c>
      <c r="L761" s="51" t="s">
        <v>3715</v>
      </c>
      <c r="M761" s="51" t="s">
        <v>3770</v>
      </c>
      <c r="N761" s="51" t="s">
        <v>4567</v>
      </c>
      <c r="O761" s="51"/>
      <c r="P761" s="51"/>
      <c r="Q761" s="51"/>
      <c r="R761" s="51"/>
      <c r="S761" s="51"/>
      <c r="T761" s="51"/>
      <c r="U761" s="51"/>
      <c r="V761" s="51"/>
      <c r="W761" s="51"/>
      <c r="X761" s="51"/>
      <c r="Y761" s="51"/>
      <c r="Z761" s="51"/>
      <c r="AA761" s="51"/>
      <c r="AB761" s="51"/>
      <c r="AC761" s="51"/>
      <c r="AD761" s="51"/>
      <c r="AE761" s="51"/>
      <c r="AF761" s="51"/>
      <c r="AG761" s="51"/>
      <c r="AH761" s="51"/>
      <c r="AI761" s="51"/>
      <c r="AJ761" s="51"/>
      <c r="AK761" s="51"/>
      <c r="AL761" s="51"/>
      <c r="AM761" s="51"/>
    </row>
    <row r="762" spans="1:39" x14ac:dyDescent="0.2">
      <c r="A762" s="51" t="s">
        <v>2821</v>
      </c>
      <c r="B762" s="51" t="s">
        <v>2900</v>
      </c>
      <c r="C762" s="52">
        <v>5</v>
      </c>
      <c r="D762" s="51" t="s">
        <v>2902</v>
      </c>
      <c r="E762" s="51" t="s">
        <v>2901</v>
      </c>
      <c r="F762" s="51" t="s">
        <v>2883</v>
      </c>
      <c r="G762" s="53">
        <v>43895</v>
      </c>
      <c r="H762" s="51" t="s">
        <v>3494</v>
      </c>
      <c r="I762" s="53">
        <v>43895</v>
      </c>
      <c r="J762" s="51" t="s">
        <v>3495</v>
      </c>
      <c r="K762" s="51" t="s">
        <v>3496</v>
      </c>
      <c r="L762" s="51" t="s">
        <v>3660</v>
      </c>
      <c r="M762" s="51" t="s">
        <v>3770</v>
      </c>
      <c r="N762" s="51" t="s">
        <v>4564</v>
      </c>
      <c r="O762" s="51"/>
      <c r="P762" s="51"/>
      <c r="Q762" s="51"/>
      <c r="R762" s="51"/>
      <c r="S762" s="51"/>
      <c r="T762" s="51"/>
      <c r="U762" s="51"/>
      <c r="V762" s="51"/>
      <c r="W762" s="51"/>
      <c r="X762" s="51"/>
      <c r="Y762" s="51"/>
      <c r="Z762" s="51"/>
      <c r="AA762" s="51"/>
      <c r="AB762" s="51"/>
      <c r="AC762" s="51"/>
      <c r="AD762" s="51"/>
      <c r="AE762" s="51"/>
      <c r="AF762" s="51"/>
      <c r="AG762" s="51"/>
      <c r="AH762" s="51"/>
      <c r="AI762" s="51"/>
      <c r="AJ762" s="51"/>
      <c r="AK762" s="51"/>
      <c r="AL762" s="51"/>
      <c r="AM762" s="51"/>
    </row>
    <row r="763" spans="1:39" x14ac:dyDescent="0.2">
      <c r="A763" s="51" t="s">
        <v>2821</v>
      </c>
      <c r="B763" s="51" t="s">
        <v>2900</v>
      </c>
      <c r="C763" s="52">
        <v>5</v>
      </c>
      <c r="D763" s="51" t="s">
        <v>2902</v>
      </c>
      <c r="E763" s="51" t="s">
        <v>2901</v>
      </c>
      <c r="F763" s="51" t="s">
        <v>2883</v>
      </c>
      <c r="G763" s="53">
        <v>43895</v>
      </c>
      <c r="H763" s="51" t="s">
        <v>3494</v>
      </c>
      <c r="I763" s="53">
        <v>43895</v>
      </c>
      <c r="J763" s="51" t="s">
        <v>3495</v>
      </c>
      <c r="K763" s="51" t="s">
        <v>3496</v>
      </c>
      <c r="L763" s="51" t="s">
        <v>3501</v>
      </c>
      <c r="M763" s="51" t="s">
        <v>3770</v>
      </c>
      <c r="N763" s="51" t="s">
        <v>4568</v>
      </c>
      <c r="O763" s="51"/>
      <c r="P763" s="51"/>
      <c r="Q763" s="51"/>
      <c r="R763" s="51"/>
      <c r="S763" s="51"/>
      <c r="T763" s="51"/>
      <c r="U763" s="51"/>
      <c r="V763" s="51"/>
      <c r="W763" s="51"/>
      <c r="X763" s="51"/>
      <c r="Y763" s="51"/>
      <c r="Z763" s="51"/>
      <c r="AA763" s="51"/>
      <c r="AB763" s="51"/>
      <c r="AC763" s="51"/>
      <c r="AD763" s="51"/>
      <c r="AE763" s="51"/>
      <c r="AF763" s="51"/>
      <c r="AG763" s="51"/>
      <c r="AH763" s="51"/>
      <c r="AI763" s="51"/>
      <c r="AJ763" s="51"/>
      <c r="AK763" s="51"/>
      <c r="AL763" s="51"/>
      <c r="AM763" s="51"/>
    </row>
    <row r="764" spans="1:39" x14ac:dyDescent="0.2">
      <c r="A764" s="51" t="s">
        <v>2821</v>
      </c>
      <c r="B764" s="51" t="s">
        <v>2900</v>
      </c>
      <c r="C764" s="52">
        <v>5</v>
      </c>
      <c r="D764" s="51" t="s">
        <v>2902</v>
      </c>
      <c r="E764" s="51" t="s">
        <v>2901</v>
      </c>
      <c r="F764" s="51" t="s">
        <v>2883</v>
      </c>
      <c r="G764" s="53">
        <v>43895</v>
      </c>
      <c r="H764" s="51" t="s">
        <v>3494</v>
      </c>
      <c r="I764" s="53">
        <v>43895</v>
      </c>
      <c r="J764" s="51" t="s">
        <v>3495</v>
      </c>
      <c r="K764" s="51" t="s">
        <v>3496</v>
      </c>
      <c r="L764" s="51" t="s">
        <v>3503</v>
      </c>
      <c r="M764" s="51" t="s">
        <v>3770</v>
      </c>
      <c r="N764" s="51" t="s">
        <v>4565</v>
      </c>
      <c r="O764" s="51"/>
      <c r="P764" s="51"/>
      <c r="Q764" s="51"/>
      <c r="R764" s="51"/>
      <c r="S764" s="51"/>
      <c r="T764" s="51"/>
      <c r="U764" s="51"/>
      <c r="V764" s="51"/>
      <c r="W764" s="51"/>
      <c r="X764" s="51"/>
      <c r="Y764" s="51"/>
      <c r="Z764" s="51"/>
      <c r="AA764" s="51"/>
      <c r="AB764" s="51"/>
      <c r="AC764" s="51"/>
      <c r="AD764" s="51"/>
      <c r="AE764" s="51"/>
      <c r="AF764" s="51"/>
      <c r="AG764" s="51"/>
      <c r="AH764" s="51"/>
      <c r="AI764" s="51"/>
      <c r="AJ764" s="51"/>
      <c r="AK764" s="51"/>
      <c r="AL764" s="51"/>
      <c r="AM764" s="51"/>
    </row>
    <row r="765" spans="1:39" x14ac:dyDescent="0.2">
      <c r="A765" s="51" t="s">
        <v>2821</v>
      </c>
      <c r="B765" s="51" t="s">
        <v>2908</v>
      </c>
      <c r="C765" s="52">
        <v>4</v>
      </c>
      <c r="D765" s="51" t="s">
        <v>2910</v>
      </c>
      <c r="E765" s="51" t="s">
        <v>2909</v>
      </c>
      <c r="F765" s="51" t="s">
        <v>2911</v>
      </c>
      <c r="G765" s="53">
        <v>43720</v>
      </c>
      <c r="H765" s="51" t="s">
        <v>3493</v>
      </c>
      <c r="I765" s="51"/>
      <c r="J765" s="51"/>
      <c r="K765" s="51"/>
      <c r="L765" s="51"/>
      <c r="M765" s="51"/>
      <c r="N765" s="51"/>
      <c r="O765" s="51"/>
      <c r="P765" s="51"/>
      <c r="Q765" s="51"/>
      <c r="R765" s="51"/>
      <c r="S765" s="51"/>
      <c r="T765" s="51"/>
      <c r="U765" s="51"/>
      <c r="V765" s="51"/>
      <c r="W765" s="51"/>
      <c r="X765" s="51"/>
      <c r="Y765" s="51"/>
      <c r="Z765" s="51"/>
      <c r="AA765" s="51"/>
      <c r="AB765" s="51"/>
      <c r="AC765" s="51"/>
      <c r="AD765" s="51"/>
      <c r="AE765" s="51"/>
      <c r="AF765" s="51"/>
      <c r="AG765" s="51"/>
      <c r="AH765" s="51"/>
      <c r="AI765" s="51"/>
      <c r="AJ765" s="51"/>
      <c r="AK765" s="51"/>
      <c r="AL765" s="51"/>
      <c r="AM765" s="51"/>
    </row>
    <row r="766" spans="1:39" x14ac:dyDescent="0.2">
      <c r="A766" s="51" t="s">
        <v>2821</v>
      </c>
      <c r="B766" s="51" t="s">
        <v>2912</v>
      </c>
      <c r="C766" s="52">
        <v>5</v>
      </c>
      <c r="D766" s="51" t="s">
        <v>2914</v>
      </c>
      <c r="E766" s="51" t="s">
        <v>2913</v>
      </c>
      <c r="F766" s="51" t="s">
        <v>2866</v>
      </c>
      <c r="G766" s="53">
        <v>43873</v>
      </c>
      <c r="H766" s="51" t="s">
        <v>3494</v>
      </c>
      <c r="I766" s="51"/>
      <c r="J766" s="51"/>
      <c r="K766" s="51"/>
      <c r="L766" s="51"/>
      <c r="M766" s="51"/>
      <c r="N766" s="51"/>
      <c r="O766" s="51"/>
      <c r="P766" s="51"/>
      <c r="Q766" s="51"/>
      <c r="R766" s="51"/>
      <c r="S766" s="51"/>
      <c r="T766" s="51"/>
      <c r="U766" s="51"/>
      <c r="V766" s="51"/>
      <c r="W766" s="51"/>
      <c r="X766" s="51"/>
      <c r="Y766" s="51"/>
      <c r="Z766" s="51"/>
      <c r="AA766" s="51"/>
      <c r="AB766" s="51"/>
      <c r="AC766" s="51"/>
      <c r="AD766" s="51"/>
      <c r="AE766" s="51"/>
      <c r="AF766" s="51"/>
      <c r="AG766" s="51"/>
      <c r="AH766" s="51"/>
      <c r="AI766" s="51"/>
      <c r="AJ766" s="51"/>
      <c r="AK766" s="51"/>
      <c r="AL766" s="51"/>
      <c r="AM766" s="51"/>
    </row>
    <row r="767" spans="1:39" x14ac:dyDescent="0.2">
      <c r="A767" s="51" t="s">
        <v>2821</v>
      </c>
      <c r="B767" s="51" t="s">
        <v>2915</v>
      </c>
      <c r="C767" s="52">
        <v>4</v>
      </c>
      <c r="D767" s="51" t="s">
        <v>2917</v>
      </c>
      <c r="E767" s="51" t="s">
        <v>2916</v>
      </c>
      <c r="F767" s="51" t="s">
        <v>2911</v>
      </c>
      <c r="G767" s="53">
        <v>43671</v>
      </c>
      <c r="H767" s="51" t="s">
        <v>3493</v>
      </c>
      <c r="I767" s="51"/>
      <c r="J767" s="51"/>
      <c r="K767" s="51"/>
      <c r="L767" s="51"/>
      <c r="M767" s="51"/>
      <c r="N767" s="51"/>
      <c r="O767" s="51"/>
      <c r="P767" s="51"/>
      <c r="Q767" s="51"/>
      <c r="R767" s="51"/>
      <c r="S767" s="51"/>
      <c r="T767" s="51"/>
      <c r="U767" s="51"/>
      <c r="V767" s="51"/>
      <c r="W767" s="51"/>
      <c r="X767" s="51"/>
      <c r="Y767" s="51"/>
      <c r="Z767" s="51"/>
      <c r="AA767" s="51"/>
      <c r="AB767" s="51"/>
      <c r="AC767" s="51"/>
      <c r="AD767" s="51"/>
      <c r="AE767" s="51"/>
      <c r="AF767" s="51"/>
      <c r="AG767" s="51"/>
      <c r="AH767" s="51"/>
      <c r="AI767" s="51"/>
      <c r="AJ767" s="51"/>
      <c r="AK767" s="51"/>
      <c r="AL767" s="51"/>
      <c r="AM767" s="51"/>
    </row>
    <row r="768" spans="1:39" x14ac:dyDescent="0.2">
      <c r="A768" s="51" t="s">
        <v>2821</v>
      </c>
      <c r="B768" s="51" t="s">
        <v>2915</v>
      </c>
      <c r="C768" s="52">
        <v>4</v>
      </c>
      <c r="D768" s="51" t="s">
        <v>2917</v>
      </c>
      <c r="E768" s="51" t="s">
        <v>2916</v>
      </c>
      <c r="F768" s="51" t="s">
        <v>2911</v>
      </c>
      <c r="G768" s="53">
        <v>44012</v>
      </c>
      <c r="H768" s="51" t="s">
        <v>3508</v>
      </c>
      <c r="I768" s="51"/>
      <c r="J768" s="51"/>
      <c r="K768" s="51"/>
      <c r="L768" s="51"/>
      <c r="M768" s="51"/>
      <c r="N768" s="51"/>
      <c r="O768" s="51"/>
      <c r="P768" s="51"/>
      <c r="Q768" s="51"/>
      <c r="R768" s="51"/>
      <c r="S768" s="51"/>
      <c r="T768" s="51"/>
      <c r="U768" s="51"/>
      <c r="V768" s="51"/>
      <c r="W768" s="51"/>
      <c r="X768" s="51"/>
      <c r="Y768" s="51"/>
      <c r="Z768" s="51"/>
      <c r="AA768" s="51"/>
      <c r="AB768" s="51"/>
      <c r="AC768" s="51"/>
      <c r="AD768" s="51"/>
      <c r="AE768" s="51"/>
      <c r="AF768" s="51"/>
      <c r="AG768" s="51"/>
      <c r="AH768" s="51"/>
      <c r="AI768" s="51"/>
      <c r="AJ768" s="51"/>
      <c r="AK768" s="51"/>
      <c r="AL768" s="51"/>
      <c r="AM768" s="51"/>
    </row>
    <row r="769" spans="1:39" x14ac:dyDescent="0.2">
      <c r="A769" s="51" t="s">
        <v>2821</v>
      </c>
      <c r="B769" s="51" t="s">
        <v>2919</v>
      </c>
      <c r="C769" s="52">
        <v>4</v>
      </c>
      <c r="D769" s="51" t="s">
        <v>2921</v>
      </c>
      <c r="E769" s="51" t="s">
        <v>2920</v>
      </c>
      <c r="F769" s="51" t="s">
        <v>2923</v>
      </c>
      <c r="G769" s="53">
        <v>43677</v>
      </c>
      <c r="H769" s="51" t="s">
        <v>3494</v>
      </c>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c r="AJ769" s="51"/>
      <c r="AK769" s="51"/>
      <c r="AL769" s="51"/>
      <c r="AM769" s="51"/>
    </row>
    <row r="770" spans="1:39" x14ac:dyDescent="0.2">
      <c r="A770" s="51" t="s">
        <v>2821</v>
      </c>
      <c r="B770" s="51" t="s">
        <v>2919</v>
      </c>
      <c r="C770" s="52">
        <v>4</v>
      </c>
      <c r="D770" s="51" t="s">
        <v>2921</v>
      </c>
      <c r="E770" s="51" t="s">
        <v>2920</v>
      </c>
      <c r="F770" s="51" t="s">
        <v>2923</v>
      </c>
      <c r="G770" s="53">
        <v>43690</v>
      </c>
      <c r="H770" s="51" t="s">
        <v>3508</v>
      </c>
      <c r="I770" s="51"/>
      <c r="J770" s="51"/>
      <c r="K770" s="51"/>
      <c r="L770" s="51"/>
      <c r="M770" s="51"/>
      <c r="N770" s="51"/>
      <c r="O770" s="51"/>
      <c r="P770" s="51"/>
      <c r="Q770" s="51"/>
      <c r="R770" s="51"/>
      <c r="S770" s="51"/>
      <c r="T770" s="51"/>
      <c r="U770" s="51"/>
      <c r="V770" s="51"/>
      <c r="W770" s="51"/>
      <c r="X770" s="51"/>
      <c r="Y770" s="51"/>
      <c r="Z770" s="51"/>
      <c r="AA770" s="51"/>
      <c r="AB770" s="51"/>
      <c r="AC770" s="51"/>
      <c r="AD770" s="51"/>
      <c r="AE770" s="51"/>
      <c r="AF770" s="51"/>
      <c r="AG770" s="51"/>
      <c r="AH770" s="51"/>
      <c r="AI770" s="51"/>
      <c r="AJ770" s="51"/>
      <c r="AK770" s="51"/>
      <c r="AL770" s="51"/>
      <c r="AM770" s="51"/>
    </row>
    <row r="771" spans="1:39" x14ac:dyDescent="0.2">
      <c r="A771" s="51" t="s">
        <v>2821</v>
      </c>
      <c r="B771" s="51" t="s">
        <v>2924</v>
      </c>
      <c r="C771" s="52">
        <v>4</v>
      </c>
      <c r="D771" s="51" t="s">
        <v>2926</v>
      </c>
      <c r="E771" s="51" t="s">
        <v>2925</v>
      </c>
      <c r="F771" s="51" t="s">
        <v>2826</v>
      </c>
      <c r="G771" s="53">
        <v>43893</v>
      </c>
      <c r="H771" s="51" t="s">
        <v>3494</v>
      </c>
      <c r="I771" s="53">
        <v>43893</v>
      </c>
      <c r="J771" s="51" t="s">
        <v>3495</v>
      </c>
      <c r="K771" s="51" t="s">
        <v>3496</v>
      </c>
      <c r="L771" s="51" t="s">
        <v>3655</v>
      </c>
      <c r="M771" s="51" t="s">
        <v>3510</v>
      </c>
      <c r="N771" s="51" t="s">
        <v>4569</v>
      </c>
      <c r="O771" s="51"/>
      <c r="P771" s="51"/>
      <c r="Q771" s="51"/>
      <c r="R771" s="51"/>
      <c r="S771" s="51" t="s">
        <v>4570</v>
      </c>
      <c r="T771" s="53">
        <v>44000</v>
      </c>
      <c r="U771" s="52">
        <v>2000</v>
      </c>
      <c r="V771" s="51"/>
      <c r="W771" s="52">
        <v>187.99</v>
      </c>
      <c r="X771" s="52">
        <v>2187.9899999999998</v>
      </c>
      <c r="Y771" s="51"/>
      <c r="Z771" s="51"/>
      <c r="AA771" s="51"/>
      <c r="AB771" s="51"/>
      <c r="AC771" s="51"/>
      <c r="AD771" s="51"/>
      <c r="AE771" s="51"/>
      <c r="AF771" s="51"/>
      <c r="AG771" s="51"/>
      <c r="AH771" s="51"/>
      <c r="AI771" s="51"/>
      <c r="AJ771" s="51"/>
      <c r="AK771" s="51"/>
      <c r="AL771" s="52">
        <v>2187.9899999999998</v>
      </c>
      <c r="AM771" s="51"/>
    </row>
    <row r="772" spans="1:39" x14ac:dyDescent="0.2">
      <c r="A772" s="51" t="s">
        <v>2821</v>
      </c>
      <c r="B772" s="51" t="s">
        <v>2924</v>
      </c>
      <c r="C772" s="52">
        <v>4</v>
      </c>
      <c r="D772" s="51" t="s">
        <v>2926</v>
      </c>
      <c r="E772" s="51" t="s">
        <v>2925</v>
      </c>
      <c r="F772" s="51" t="s">
        <v>2826</v>
      </c>
      <c r="G772" s="53">
        <v>43893</v>
      </c>
      <c r="H772" s="51" t="s">
        <v>3494</v>
      </c>
      <c r="I772" s="53">
        <v>43893</v>
      </c>
      <c r="J772" s="51" t="s">
        <v>3495</v>
      </c>
      <c r="K772" s="51" t="s">
        <v>3496</v>
      </c>
      <c r="L772" s="51" t="s">
        <v>3655</v>
      </c>
      <c r="M772" s="51" t="s">
        <v>3510</v>
      </c>
      <c r="N772" s="51" t="s">
        <v>4569</v>
      </c>
      <c r="O772" s="51"/>
      <c r="P772" s="51"/>
      <c r="Q772" s="51" t="s">
        <v>4571</v>
      </c>
      <c r="R772" s="53">
        <v>43910</v>
      </c>
      <c r="S772" s="51"/>
      <c r="T772" s="51"/>
      <c r="U772" s="51"/>
      <c r="V772" s="51"/>
      <c r="W772" s="51"/>
      <c r="X772" s="51"/>
      <c r="Y772" s="51"/>
      <c r="Z772" s="51"/>
      <c r="AA772" s="51"/>
      <c r="AB772" s="51"/>
      <c r="AC772" s="51"/>
      <c r="AD772" s="51"/>
      <c r="AE772" s="51"/>
      <c r="AF772" s="51"/>
      <c r="AG772" s="51"/>
      <c r="AH772" s="51"/>
      <c r="AI772" s="51"/>
      <c r="AJ772" s="51"/>
      <c r="AK772" s="51"/>
      <c r="AL772" s="51"/>
      <c r="AM772" s="51"/>
    </row>
    <row r="773" spans="1:39" x14ac:dyDescent="0.2">
      <c r="A773" s="51" t="s">
        <v>2821</v>
      </c>
      <c r="B773" s="51" t="s">
        <v>2928</v>
      </c>
      <c r="C773" s="52">
        <v>4</v>
      </c>
      <c r="D773" s="51" t="s">
        <v>2930</v>
      </c>
      <c r="E773" s="51" t="s">
        <v>2929</v>
      </c>
      <c r="F773" s="51" t="s">
        <v>2861</v>
      </c>
      <c r="G773" s="53">
        <v>43846</v>
      </c>
      <c r="H773" s="51" t="s">
        <v>3494</v>
      </c>
      <c r="I773" s="53">
        <v>43846</v>
      </c>
      <c r="J773" s="51" t="s">
        <v>3495</v>
      </c>
      <c r="K773" s="51" t="s">
        <v>3496</v>
      </c>
      <c r="L773" s="51" t="s">
        <v>3497</v>
      </c>
      <c r="M773" s="51" t="s">
        <v>3498</v>
      </c>
      <c r="N773" s="51" t="s">
        <v>4572</v>
      </c>
      <c r="O773" s="51"/>
      <c r="P773" s="51"/>
      <c r="Q773" s="51" t="s">
        <v>4573</v>
      </c>
      <c r="R773" s="53">
        <v>43859</v>
      </c>
      <c r="S773" s="51"/>
      <c r="T773" s="51"/>
      <c r="U773" s="51"/>
      <c r="V773" s="51"/>
      <c r="W773" s="51"/>
      <c r="X773" s="51"/>
      <c r="Y773" s="51"/>
      <c r="Z773" s="51"/>
      <c r="AA773" s="51"/>
      <c r="AB773" s="51"/>
      <c r="AC773" s="51"/>
      <c r="AD773" s="51"/>
      <c r="AE773" s="51"/>
      <c r="AF773" s="51"/>
      <c r="AG773" s="51"/>
      <c r="AH773" s="51"/>
      <c r="AI773" s="51"/>
      <c r="AJ773" s="51"/>
      <c r="AK773" s="51"/>
      <c r="AL773" s="51"/>
      <c r="AM773" s="51"/>
    </row>
    <row r="774" spans="1:39" x14ac:dyDescent="0.2">
      <c r="A774" s="51" t="s">
        <v>2821</v>
      </c>
      <c r="B774" s="51" t="s">
        <v>2928</v>
      </c>
      <c r="C774" s="52">
        <v>4</v>
      </c>
      <c r="D774" s="51" t="s">
        <v>2930</v>
      </c>
      <c r="E774" s="51" t="s">
        <v>2929</v>
      </c>
      <c r="F774" s="51" t="s">
        <v>2861</v>
      </c>
      <c r="G774" s="53">
        <v>43846</v>
      </c>
      <c r="H774" s="51" t="s">
        <v>3494</v>
      </c>
      <c r="I774" s="53">
        <v>43846</v>
      </c>
      <c r="J774" s="51" t="s">
        <v>3495</v>
      </c>
      <c r="K774" s="51" t="s">
        <v>3496</v>
      </c>
      <c r="L774" s="51" t="s">
        <v>3766</v>
      </c>
      <c r="M774" s="51" t="s">
        <v>3498</v>
      </c>
      <c r="N774" s="51" t="s">
        <v>4574</v>
      </c>
      <c r="O774" s="51"/>
      <c r="P774" s="51"/>
      <c r="Q774" s="51" t="s">
        <v>4573</v>
      </c>
      <c r="R774" s="53">
        <v>43859</v>
      </c>
      <c r="S774" s="51"/>
      <c r="T774" s="51"/>
      <c r="U774" s="51"/>
      <c r="V774" s="51"/>
      <c r="W774" s="51"/>
      <c r="X774" s="51"/>
      <c r="Y774" s="51"/>
      <c r="Z774" s="51"/>
      <c r="AA774" s="51"/>
      <c r="AB774" s="51"/>
      <c r="AC774" s="51"/>
      <c r="AD774" s="51"/>
      <c r="AE774" s="51"/>
      <c r="AF774" s="51"/>
      <c r="AG774" s="51"/>
      <c r="AH774" s="51"/>
      <c r="AI774" s="51"/>
      <c r="AJ774" s="51"/>
      <c r="AK774" s="51"/>
      <c r="AL774" s="51"/>
      <c r="AM774" s="51"/>
    </row>
    <row r="775" spans="1:39" x14ac:dyDescent="0.2">
      <c r="A775" s="51" t="s">
        <v>2821</v>
      </c>
      <c r="B775" s="51" t="s">
        <v>2928</v>
      </c>
      <c r="C775" s="52">
        <v>4</v>
      </c>
      <c r="D775" s="51" t="s">
        <v>2930</v>
      </c>
      <c r="E775" s="51" t="s">
        <v>2929</v>
      </c>
      <c r="F775" s="51" t="s">
        <v>2861</v>
      </c>
      <c r="G775" s="53">
        <v>43846</v>
      </c>
      <c r="H775" s="51" t="s">
        <v>3494</v>
      </c>
      <c r="I775" s="53">
        <v>43846</v>
      </c>
      <c r="J775" s="51" t="s">
        <v>3495</v>
      </c>
      <c r="K775" s="51" t="s">
        <v>3496</v>
      </c>
      <c r="L775" s="51" t="s">
        <v>3549</v>
      </c>
      <c r="M775" s="51" t="s">
        <v>3498</v>
      </c>
      <c r="N775" s="51" t="s">
        <v>4575</v>
      </c>
      <c r="O775" s="51"/>
      <c r="P775" s="51"/>
      <c r="Q775" s="51" t="s">
        <v>4573</v>
      </c>
      <c r="R775" s="53">
        <v>43859</v>
      </c>
      <c r="S775" s="51"/>
      <c r="T775" s="51"/>
      <c r="U775" s="51"/>
      <c r="V775" s="51"/>
      <c r="W775" s="51"/>
      <c r="X775" s="51"/>
      <c r="Y775" s="51"/>
      <c r="Z775" s="51"/>
      <c r="AA775" s="51"/>
      <c r="AB775" s="51"/>
      <c r="AC775" s="51"/>
      <c r="AD775" s="51"/>
      <c r="AE775" s="51"/>
      <c r="AF775" s="51"/>
      <c r="AG775" s="51"/>
      <c r="AH775" s="51"/>
      <c r="AI775" s="51"/>
      <c r="AJ775" s="51"/>
      <c r="AK775" s="51"/>
      <c r="AL775" s="51"/>
      <c r="AM775" s="51"/>
    </row>
    <row r="776" spans="1:39" x14ac:dyDescent="0.2">
      <c r="A776" s="51" t="s">
        <v>2821</v>
      </c>
      <c r="B776" s="51" t="s">
        <v>2928</v>
      </c>
      <c r="C776" s="52">
        <v>4</v>
      </c>
      <c r="D776" s="51" t="s">
        <v>2930</v>
      </c>
      <c r="E776" s="51" t="s">
        <v>2929</v>
      </c>
      <c r="F776" s="51" t="s">
        <v>2861</v>
      </c>
      <c r="G776" s="53">
        <v>43846</v>
      </c>
      <c r="H776" s="51" t="s">
        <v>3494</v>
      </c>
      <c r="I776" s="53">
        <v>43846</v>
      </c>
      <c r="J776" s="51" t="s">
        <v>3495</v>
      </c>
      <c r="K776" s="51" t="s">
        <v>3496</v>
      </c>
      <c r="L776" s="51" t="s">
        <v>3501</v>
      </c>
      <c r="M776" s="51" t="s">
        <v>3498</v>
      </c>
      <c r="N776" s="51" t="s">
        <v>4576</v>
      </c>
      <c r="O776" s="51"/>
      <c r="P776" s="51"/>
      <c r="Q776" s="51" t="s">
        <v>4573</v>
      </c>
      <c r="R776" s="53">
        <v>43859</v>
      </c>
      <c r="S776" s="51"/>
      <c r="T776" s="51"/>
      <c r="U776" s="51"/>
      <c r="V776" s="51"/>
      <c r="W776" s="51"/>
      <c r="X776" s="51"/>
      <c r="Y776" s="51"/>
      <c r="Z776" s="51"/>
      <c r="AA776" s="51"/>
      <c r="AB776" s="51"/>
      <c r="AC776" s="51"/>
      <c r="AD776" s="51"/>
      <c r="AE776" s="51"/>
      <c r="AF776" s="51"/>
      <c r="AG776" s="51"/>
      <c r="AH776" s="51"/>
      <c r="AI776" s="51"/>
      <c r="AJ776" s="51"/>
      <c r="AK776" s="51"/>
      <c r="AL776" s="51"/>
      <c r="AM776" s="51"/>
    </row>
    <row r="777" spans="1:39" x14ac:dyDescent="0.2">
      <c r="A777" s="51" t="s">
        <v>2821</v>
      </c>
      <c r="B777" s="51" t="s">
        <v>2928</v>
      </c>
      <c r="C777" s="52">
        <v>4</v>
      </c>
      <c r="D777" s="51" t="s">
        <v>2930</v>
      </c>
      <c r="E777" s="51" t="s">
        <v>2929</v>
      </c>
      <c r="F777" s="51" t="s">
        <v>2861</v>
      </c>
      <c r="G777" s="53">
        <v>43846</v>
      </c>
      <c r="H777" s="51" t="s">
        <v>3494</v>
      </c>
      <c r="I777" s="53">
        <v>43846</v>
      </c>
      <c r="J777" s="51" t="s">
        <v>3495</v>
      </c>
      <c r="K777" s="51" t="s">
        <v>3496</v>
      </c>
      <c r="L777" s="51" t="s">
        <v>3509</v>
      </c>
      <c r="M777" s="51" t="s">
        <v>3498</v>
      </c>
      <c r="N777" s="51" t="s">
        <v>4577</v>
      </c>
      <c r="O777" s="51"/>
      <c r="P777" s="51"/>
      <c r="Q777" s="51" t="s">
        <v>4573</v>
      </c>
      <c r="R777" s="53">
        <v>43859</v>
      </c>
      <c r="S777" s="51"/>
      <c r="T777" s="51"/>
      <c r="U777" s="51"/>
      <c r="V777" s="51"/>
      <c r="W777" s="51"/>
      <c r="X777" s="51"/>
      <c r="Y777" s="51"/>
      <c r="Z777" s="51"/>
      <c r="AA777" s="51"/>
      <c r="AB777" s="51"/>
      <c r="AC777" s="51"/>
      <c r="AD777" s="51"/>
      <c r="AE777" s="51"/>
      <c r="AF777" s="51"/>
      <c r="AG777" s="51"/>
      <c r="AH777" s="51"/>
      <c r="AI777" s="51"/>
      <c r="AJ777" s="51"/>
      <c r="AK777" s="51"/>
      <c r="AL777" s="51"/>
      <c r="AM777" s="51"/>
    </row>
    <row r="778" spans="1:39" x14ac:dyDescent="0.2">
      <c r="A778" s="51" t="s">
        <v>2821</v>
      </c>
      <c r="B778" s="51" t="s">
        <v>2928</v>
      </c>
      <c r="C778" s="52">
        <v>4</v>
      </c>
      <c r="D778" s="51" t="s">
        <v>2930</v>
      </c>
      <c r="E778" s="51" t="s">
        <v>2929</v>
      </c>
      <c r="F778" s="51" t="s">
        <v>2861</v>
      </c>
      <c r="G778" s="53">
        <v>43846</v>
      </c>
      <c r="H778" s="51" t="s">
        <v>3494</v>
      </c>
      <c r="I778" s="53">
        <v>43846</v>
      </c>
      <c r="J778" s="51" t="s">
        <v>3495</v>
      </c>
      <c r="K778" s="51" t="s">
        <v>3496</v>
      </c>
      <c r="L778" s="51" t="s">
        <v>3660</v>
      </c>
      <c r="M778" s="51" t="s">
        <v>3498</v>
      </c>
      <c r="N778" s="51" t="s">
        <v>4578</v>
      </c>
      <c r="O778" s="51"/>
      <c r="P778" s="51"/>
      <c r="Q778" s="51" t="s">
        <v>4573</v>
      </c>
      <c r="R778" s="53">
        <v>43859</v>
      </c>
      <c r="S778" s="51"/>
      <c r="T778" s="51"/>
      <c r="U778" s="51"/>
      <c r="V778" s="51"/>
      <c r="W778" s="51"/>
      <c r="X778" s="51"/>
      <c r="Y778" s="51"/>
      <c r="Z778" s="51"/>
      <c r="AA778" s="51"/>
      <c r="AB778" s="51"/>
      <c r="AC778" s="51"/>
      <c r="AD778" s="51"/>
      <c r="AE778" s="51"/>
      <c r="AF778" s="51"/>
      <c r="AG778" s="51"/>
      <c r="AH778" s="51"/>
      <c r="AI778" s="51"/>
      <c r="AJ778" s="51"/>
      <c r="AK778" s="51"/>
      <c r="AL778" s="51"/>
      <c r="AM778" s="51"/>
    </row>
    <row r="779" spans="1:39" x14ac:dyDescent="0.2">
      <c r="A779" s="51" t="s">
        <v>2821</v>
      </c>
      <c r="B779" s="51" t="s">
        <v>2928</v>
      </c>
      <c r="C779" s="52">
        <v>4</v>
      </c>
      <c r="D779" s="51" t="s">
        <v>2930</v>
      </c>
      <c r="E779" s="51" t="s">
        <v>2929</v>
      </c>
      <c r="F779" s="51" t="s">
        <v>2861</v>
      </c>
      <c r="G779" s="53">
        <v>43846</v>
      </c>
      <c r="H779" s="51" t="s">
        <v>3494</v>
      </c>
      <c r="I779" s="53">
        <v>43846</v>
      </c>
      <c r="J779" s="51" t="s">
        <v>3495</v>
      </c>
      <c r="K779" s="51" t="s">
        <v>3496</v>
      </c>
      <c r="L779" s="51" t="s">
        <v>3549</v>
      </c>
      <c r="M779" s="51" t="s">
        <v>3498</v>
      </c>
      <c r="N779" s="51" t="s">
        <v>4579</v>
      </c>
      <c r="O779" s="51"/>
      <c r="P779" s="51"/>
      <c r="Q779" s="51" t="s">
        <v>4573</v>
      </c>
      <c r="R779" s="53">
        <v>43859</v>
      </c>
      <c r="S779" s="51"/>
      <c r="T779" s="51"/>
      <c r="U779" s="51"/>
      <c r="V779" s="51"/>
      <c r="W779" s="51"/>
      <c r="X779" s="51"/>
      <c r="Y779" s="51"/>
      <c r="Z779" s="51"/>
      <c r="AA779" s="51"/>
      <c r="AB779" s="51"/>
      <c r="AC779" s="51"/>
      <c r="AD779" s="51"/>
      <c r="AE779" s="51"/>
      <c r="AF779" s="51"/>
      <c r="AG779" s="51"/>
      <c r="AH779" s="51"/>
      <c r="AI779" s="51"/>
      <c r="AJ779" s="51"/>
      <c r="AK779" s="51"/>
      <c r="AL779" s="51"/>
      <c r="AM779" s="51"/>
    </row>
    <row r="780" spans="1:39" x14ac:dyDescent="0.2">
      <c r="A780" s="51" t="s">
        <v>2821</v>
      </c>
      <c r="B780" s="51" t="s">
        <v>2941</v>
      </c>
      <c r="C780" s="52">
        <v>6</v>
      </c>
      <c r="D780" s="51" t="s">
        <v>2943</v>
      </c>
      <c r="E780" s="51" t="s">
        <v>2942</v>
      </c>
      <c r="F780" s="51" t="s">
        <v>2895</v>
      </c>
      <c r="G780" s="53">
        <v>43656</v>
      </c>
      <c r="H780" s="51" t="s">
        <v>3494</v>
      </c>
      <c r="I780" s="53">
        <v>43656</v>
      </c>
      <c r="J780" s="51" t="s">
        <v>3495</v>
      </c>
      <c r="K780" s="51" t="s">
        <v>3496</v>
      </c>
      <c r="L780" s="51" t="s">
        <v>3665</v>
      </c>
      <c r="M780" s="51" t="s">
        <v>3498</v>
      </c>
      <c r="N780" s="51" t="s">
        <v>4580</v>
      </c>
      <c r="O780" s="51"/>
      <c r="P780" s="51"/>
      <c r="Q780" s="51" t="s">
        <v>4581</v>
      </c>
      <c r="R780" s="53">
        <v>43664</v>
      </c>
      <c r="S780" s="51"/>
      <c r="T780" s="51"/>
      <c r="U780" s="51"/>
      <c r="V780" s="51"/>
      <c r="W780" s="51"/>
      <c r="X780" s="51"/>
      <c r="Y780" s="51"/>
      <c r="Z780" s="51"/>
      <c r="AA780" s="51"/>
      <c r="AB780" s="51"/>
      <c r="AC780" s="51"/>
      <c r="AD780" s="51"/>
      <c r="AE780" s="51"/>
      <c r="AF780" s="51"/>
      <c r="AG780" s="51"/>
      <c r="AH780" s="51"/>
      <c r="AI780" s="51"/>
      <c r="AJ780" s="51"/>
      <c r="AK780" s="51"/>
      <c r="AL780" s="51"/>
      <c r="AM780" s="51"/>
    </row>
    <row r="781" spans="1:39" x14ac:dyDescent="0.2">
      <c r="A781" s="51" t="s">
        <v>2821</v>
      </c>
      <c r="B781" s="51" t="s">
        <v>2941</v>
      </c>
      <c r="C781" s="52">
        <v>6</v>
      </c>
      <c r="D781" s="51" t="s">
        <v>2943</v>
      </c>
      <c r="E781" s="51" t="s">
        <v>2942</v>
      </c>
      <c r="F781" s="51" t="s">
        <v>2895</v>
      </c>
      <c r="G781" s="53">
        <v>43656</v>
      </c>
      <c r="H781" s="51" t="s">
        <v>3494</v>
      </c>
      <c r="I781" s="53">
        <v>43656</v>
      </c>
      <c r="J781" s="51" t="s">
        <v>3495</v>
      </c>
      <c r="K781" s="51" t="s">
        <v>3496</v>
      </c>
      <c r="L781" s="51" t="s">
        <v>3531</v>
      </c>
      <c r="M781" s="51" t="s">
        <v>3498</v>
      </c>
      <c r="N781" s="51" t="s">
        <v>4582</v>
      </c>
      <c r="O781" s="51"/>
      <c r="P781" s="51"/>
      <c r="Q781" s="51" t="s">
        <v>4581</v>
      </c>
      <c r="R781" s="53">
        <v>43664</v>
      </c>
      <c r="S781" s="51"/>
      <c r="T781" s="51"/>
      <c r="U781" s="51"/>
      <c r="V781" s="51"/>
      <c r="W781" s="51"/>
      <c r="X781" s="51"/>
      <c r="Y781" s="51"/>
      <c r="Z781" s="51"/>
      <c r="AA781" s="51"/>
      <c r="AB781" s="51"/>
      <c r="AC781" s="51"/>
      <c r="AD781" s="51"/>
      <c r="AE781" s="51"/>
      <c r="AF781" s="51"/>
      <c r="AG781" s="51"/>
      <c r="AH781" s="51"/>
      <c r="AI781" s="51"/>
      <c r="AJ781" s="51"/>
      <c r="AK781" s="51"/>
      <c r="AL781" s="51"/>
      <c r="AM781" s="51"/>
    </row>
    <row r="782" spans="1:39" x14ac:dyDescent="0.2">
      <c r="A782" s="51" t="s">
        <v>2821</v>
      </c>
      <c r="B782" s="51" t="s">
        <v>2941</v>
      </c>
      <c r="C782" s="52">
        <v>6</v>
      </c>
      <c r="D782" s="51" t="s">
        <v>2943</v>
      </c>
      <c r="E782" s="51" t="s">
        <v>2942</v>
      </c>
      <c r="F782" s="51" t="s">
        <v>2895</v>
      </c>
      <c r="G782" s="53">
        <v>43656</v>
      </c>
      <c r="H782" s="51" t="s">
        <v>3494</v>
      </c>
      <c r="I782" s="53">
        <v>43656</v>
      </c>
      <c r="J782" s="51" t="s">
        <v>3495</v>
      </c>
      <c r="K782" s="51" t="s">
        <v>3496</v>
      </c>
      <c r="L782" s="51" t="s">
        <v>3561</v>
      </c>
      <c r="M782" s="51" t="s">
        <v>3498</v>
      </c>
      <c r="N782" s="51" t="s">
        <v>4583</v>
      </c>
      <c r="O782" s="51"/>
      <c r="P782" s="51"/>
      <c r="Q782" s="51" t="s">
        <v>4581</v>
      </c>
      <c r="R782" s="53">
        <v>43664</v>
      </c>
      <c r="S782" s="51"/>
      <c r="T782" s="51"/>
      <c r="U782" s="51"/>
      <c r="V782" s="51"/>
      <c r="W782" s="51"/>
      <c r="X782" s="51"/>
      <c r="Y782" s="51"/>
      <c r="Z782" s="51"/>
      <c r="AA782" s="51"/>
      <c r="AB782" s="51"/>
      <c r="AC782" s="51"/>
      <c r="AD782" s="51"/>
      <c r="AE782" s="51"/>
      <c r="AF782" s="51"/>
      <c r="AG782" s="51"/>
      <c r="AH782" s="51"/>
      <c r="AI782" s="51"/>
      <c r="AJ782" s="51"/>
      <c r="AK782" s="51"/>
      <c r="AL782" s="51"/>
      <c r="AM782" s="51"/>
    </row>
    <row r="783" spans="1:39" x14ac:dyDescent="0.2">
      <c r="A783" s="51" t="s">
        <v>2821</v>
      </c>
      <c r="B783" s="51" t="s">
        <v>2950</v>
      </c>
      <c r="C783" s="52">
        <v>4</v>
      </c>
      <c r="D783" s="51" t="s">
        <v>2952</v>
      </c>
      <c r="E783" s="51" t="s">
        <v>2951</v>
      </c>
      <c r="F783" s="51" t="s">
        <v>2911</v>
      </c>
      <c r="G783" s="53">
        <v>43648</v>
      </c>
      <c r="H783" s="51" t="s">
        <v>3493</v>
      </c>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c r="AF783" s="51"/>
      <c r="AG783" s="51"/>
      <c r="AH783" s="51"/>
      <c r="AI783" s="51"/>
      <c r="AJ783" s="51"/>
      <c r="AK783" s="51"/>
      <c r="AL783" s="51"/>
      <c r="AM783" s="51"/>
    </row>
    <row r="784" spans="1:39" x14ac:dyDescent="0.2">
      <c r="A784" s="51" t="s">
        <v>2821</v>
      </c>
      <c r="B784" s="51" t="s">
        <v>2950</v>
      </c>
      <c r="C784" s="52">
        <v>4</v>
      </c>
      <c r="D784" s="51" t="s">
        <v>2952</v>
      </c>
      <c r="E784" s="51" t="s">
        <v>2951</v>
      </c>
      <c r="F784" s="51" t="s">
        <v>2911</v>
      </c>
      <c r="G784" s="53">
        <v>43888</v>
      </c>
      <c r="H784" s="51" t="s">
        <v>3493</v>
      </c>
      <c r="I784" s="51"/>
      <c r="J784" s="51"/>
      <c r="K784" s="51"/>
      <c r="L784" s="51"/>
      <c r="M784" s="51"/>
      <c r="N784" s="51"/>
      <c r="O784" s="51"/>
      <c r="P784" s="51"/>
      <c r="Q784" s="51"/>
      <c r="R784" s="51"/>
      <c r="S784" s="51"/>
      <c r="T784" s="51"/>
      <c r="U784" s="51"/>
      <c r="V784" s="51"/>
      <c r="W784" s="51"/>
      <c r="X784" s="51"/>
      <c r="Y784" s="51"/>
      <c r="Z784" s="51"/>
      <c r="AA784" s="51"/>
      <c r="AB784" s="51"/>
      <c r="AC784" s="51"/>
      <c r="AD784" s="51"/>
      <c r="AE784" s="51"/>
      <c r="AF784" s="51"/>
      <c r="AG784" s="51"/>
      <c r="AH784" s="51"/>
      <c r="AI784" s="51"/>
      <c r="AJ784" s="51"/>
      <c r="AK784" s="51"/>
      <c r="AL784" s="51"/>
      <c r="AM784" s="51"/>
    </row>
    <row r="785" spans="1:39" x14ac:dyDescent="0.2">
      <c r="A785" s="51" t="s">
        <v>2821</v>
      </c>
      <c r="B785" s="51" t="s">
        <v>2954</v>
      </c>
      <c r="C785" s="52">
        <v>4</v>
      </c>
      <c r="D785" s="51" t="s">
        <v>2955</v>
      </c>
      <c r="E785" s="51" t="s">
        <v>2951</v>
      </c>
      <c r="F785" s="51" t="s">
        <v>2911</v>
      </c>
      <c r="G785" s="53">
        <v>43648</v>
      </c>
      <c r="H785" s="51" t="s">
        <v>3493</v>
      </c>
      <c r="I785" s="51"/>
      <c r="J785" s="51"/>
      <c r="K785" s="51"/>
      <c r="L785" s="51"/>
      <c r="M785" s="51"/>
      <c r="N785" s="51"/>
      <c r="O785" s="51"/>
      <c r="P785" s="51"/>
      <c r="Q785" s="51"/>
      <c r="R785" s="51"/>
      <c r="S785" s="51"/>
      <c r="T785" s="51"/>
      <c r="U785" s="51"/>
      <c r="V785" s="51"/>
      <c r="W785" s="51"/>
      <c r="X785" s="51"/>
      <c r="Y785" s="51"/>
      <c r="Z785" s="51"/>
      <c r="AA785" s="51"/>
      <c r="AB785" s="51"/>
      <c r="AC785" s="51"/>
      <c r="AD785" s="51"/>
      <c r="AE785" s="51"/>
      <c r="AF785" s="51"/>
      <c r="AG785" s="51"/>
      <c r="AH785" s="51"/>
      <c r="AI785" s="51"/>
      <c r="AJ785" s="51"/>
      <c r="AK785" s="51"/>
      <c r="AL785" s="51"/>
      <c r="AM785" s="51"/>
    </row>
    <row r="786" spans="1:39" x14ac:dyDescent="0.2">
      <c r="A786" s="51" t="s">
        <v>2821</v>
      </c>
      <c r="B786" s="51" t="s">
        <v>2954</v>
      </c>
      <c r="C786" s="52">
        <v>4</v>
      </c>
      <c r="D786" s="51" t="s">
        <v>2955</v>
      </c>
      <c r="E786" s="51" t="s">
        <v>2951</v>
      </c>
      <c r="F786" s="51" t="s">
        <v>2911</v>
      </c>
      <c r="G786" s="53">
        <v>43888</v>
      </c>
      <c r="H786" s="51" t="s">
        <v>3493</v>
      </c>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c r="AK786" s="51"/>
      <c r="AL786" s="51"/>
      <c r="AM786" s="51"/>
    </row>
    <row r="787" spans="1:39" x14ac:dyDescent="0.2">
      <c r="A787" s="51" t="s">
        <v>2821</v>
      </c>
      <c r="B787" s="51" t="s">
        <v>2956</v>
      </c>
      <c r="C787" s="52">
        <v>5</v>
      </c>
      <c r="D787" s="51" t="s">
        <v>2958</v>
      </c>
      <c r="E787" s="51" t="s">
        <v>2957</v>
      </c>
      <c r="F787" s="51" t="s">
        <v>2856</v>
      </c>
      <c r="G787" s="53">
        <v>43846</v>
      </c>
      <c r="H787" s="51" t="s">
        <v>3508</v>
      </c>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c r="AJ787" s="51"/>
      <c r="AK787" s="51"/>
      <c r="AL787" s="51"/>
      <c r="AM787" s="51"/>
    </row>
    <row r="788" spans="1:39" x14ac:dyDescent="0.2">
      <c r="A788" s="51" t="s">
        <v>2821</v>
      </c>
      <c r="B788" s="51" t="s">
        <v>2966</v>
      </c>
      <c r="C788" s="52">
        <v>6</v>
      </c>
      <c r="D788" s="51" t="s">
        <v>2967</v>
      </c>
      <c r="E788" s="51" t="s">
        <v>107</v>
      </c>
      <c r="F788" s="51" t="s">
        <v>2848</v>
      </c>
      <c r="G788" s="53">
        <v>43656</v>
      </c>
      <c r="H788" s="51" t="s">
        <v>3508</v>
      </c>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c r="AJ788" s="51"/>
      <c r="AK788" s="51"/>
      <c r="AL788" s="51"/>
      <c r="AM788" s="51"/>
    </row>
    <row r="789" spans="1:39" x14ac:dyDescent="0.2">
      <c r="A789" s="51" t="s">
        <v>2821</v>
      </c>
      <c r="B789" s="51" t="s">
        <v>2966</v>
      </c>
      <c r="C789" s="52">
        <v>6</v>
      </c>
      <c r="D789" s="51" t="s">
        <v>2967</v>
      </c>
      <c r="E789" s="51" t="s">
        <v>107</v>
      </c>
      <c r="F789" s="51" t="s">
        <v>2848</v>
      </c>
      <c r="G789" s="53">
        <v>43847</v>
      </c>
      <c r="H789" s="51" t="s">
        <v>3493</v>
      </c>
      <c r="I789" s="51"/>
      <c r="J789" s="51"/>
      <c r="K789" s="51"/>
      <c r="L789" s="51"/>
      <c r="M789" s="51"/>
      <c r="N789" s="51"/>
      <c r="O789" s="51"/>
      <c r="P789" s="51"/>
      <c r="Q789" s="51"/>
      <c r="R789" s="51"/>
      <c r="S789" s="51"/>
      <c r="T789" s="51"/>
      <c r="U789" s="51"/>
      <c r="V789" s="51"/>
      <c r="W789" s="51"/>
      <c r="X789" s="51"/>
      <c r="Y789" s="51"/>
      <c r="Z789" s="51"/>
      <c r="AA789" s="51"/>
      <c r="AB789" s="51"/>
      <c r="AC789" s="51"/>
      <c r="AD789" s="51"/>
      <c r="AE789" s="51"/>
      <c r="AF789" s="51"/>
      <c r="AG789" s="51"/>
      <c r="AH789" s="51"/>
      <c r="AI789" s="51"/>
      <c r="AJ789" s="51"/>
      <c r="AK789" s="51"/>
      <c r="AL789" s="51"/>
      <c r="AM789" s="51"/>
    </row>
    <row r="790" spans="1:39" x14ac:dyDescent="0.2">
      <c r="A790" s="51" t="s">
        <v>2821</v>
      </c>
      <c r="B790" s="51" t="s">
        <v>2973</v>
      </c>
      <c r="C790" s="52">
        <v>4</v>
      </c>
      <c r="D790" s="51" t="s">
        <v>2975</v>
      </c>
      <c r="E790" s="51" t="s">
        <v>2974</v>
      </c>
      <c r="F790" s="51" t="s">
        <v>874</v>
      </c>
      <c r="G790" s="53">
        <v>43704</v>
      </c>
      <c r="H790" s="51" t="s">
        <v>3493</v>
      </c>
      <c r="I790" s="51"/>
      <c r="J790" s="51"/>
      <c r="K790" s="51"/>
      <c r="L790" s="51"/>
      <c r="M790" s="51"/>
      <c r="N790" s="51"/>
      <c r="O790" s="51"/>
      <c r="P790" s="51"/>
      <c r="Q790" s="51"/>
      <c r="R790" s="51"/>
      <c r="S790" s="51"/>
      <c r="T790" s="51"/>
      <c r="U790" s="51"/>
      <c r="V790" s="51"/>
      <c r="W790" s="51"/>
      <c r="X790" s="51"/>
      <c r="Y790" s="51"/>
      <c r="Z790" s="51"/>
      <c r="AA790" s="51"/>
      <c r="AB790" s="51"/>
      <c r="AC790" s="51"/>
      <c r="AD790" s="51"/>
      <c r="AE790" s="51"/>
      <c r="AF790" s="51"/>
      <c r="AG790" s="51"/>
      <c r="AH790" s="51"/>
      <c r="AI790" s="51"/>
      <c r="AJ790" s="51"/>
      <c r="AK790" s="51"/>
      <c r="AL790" s="51"/>
      <c r="AM790" s="51"/>
    </row>
    <row r="791" spans="1:39" x14ac:dyDescent="0.2">
      <c r="A791" s="51" t="s">
        <v>2821</v>
      </c>
      <c r="B791" s="51" t="s">
        <v>2973</v>
      </c>
      <c r="C791" s="52">
        <v>4</v>
      </c>
      <c r="D791" s="51" t="s">
        <v>2975</v>
      </c>
      <c r="E791" s="51" t="s">
        <v>2974</v>
      </c>
      <c r="F791" s="51" t="s">
        <v>874</v>
      </c>
      <c r="G791" s="53">
        <v>43735</v>
      </c>
      <c r="H791" s="51" t="s">
        <v>3494</v>
      </c>
      <c r="I791" s="53">
        <v>43735</v>
      </c>
      <c r="J791" s="51" t="s">
        <v>3495</v>
      </c>
      <c r="K791" s="51" t="s">
        <v>3496</v>
      </c>
      <c r="L791" s="51" t="s">
        <v>3755</v>
      </c>
      <c r="M791" s="51" t="s">
        <v>3498</v>
      </c>
      <c r="N791" s="51" t="s">
        <v>4584</v>
      </c>
      <c r="O791" s="51"/>
      <c r="P791" s="51"/>
      <c r="Q791" s="51" t="s">
        <v>4585</v>
      </c>
      <c r="R791" s="53">
        <v>43768</v>
      </c>
      <c r="S791" s="51"/>
      <c r="T791" s="51"/>
      <c r="U791" s="51"/>
      <c r="V791" s="51"/>
      <c r="W791" s="51"/>
      <c r="X791" s="51"/>
      <c r="Y791" s="51"/>
      <c r="Z791" s="51"/>
      <c r="AA791" s="51"/>
      <c r="AB791" s="51"/>
      <c r="AC791" s="51"/>
      <c r="AD791" s="51"/>
      <c r="AE791" s="51"/>
      <c r="AF791" s="51"/>
      <c r="AG791" s="51"/>
      <c r="AH791" s="51"/>
      <c r="AI791" s="51"/>
      <c r="AJ791" s="51"/>
      <c r="AK791" s="51"/>
      <c r="AL791" s="51"/>
      <c r="AM791" s="51"/>
    </row>
    <row r="792" spans="1:39" x14ac:dyDescent="0.2">
      <c r="A792" s="51" t="s">
        <v>2821</v>
      </c>
      <c r="B792" s="51" t="s">
        <v>2973</v>
      </c>
      <c r="C792" s="52">
        <v>4</v>
      </c>
      <c r="D792" s="51" t="s">
        <v>2975</v>
      </c>
      <c r="E792" s="51" t="s">
        <v>2974</v>
      </c>
      <c r="F792" s="51" t="s">
        <v>874</v>
      </c>
      <c r="G792" s="53">
        <v>43735</v>
      </c>
      <c r="H792" s="51" t="s">
        <v>3494</v>
      </c>
      <c r="I792" s="53">
        <v>43735</v>
      </c>
      <c r="J792" s="51" t="s">
        <v>3495</v>
      </c>
      <c r="K792" s="51" t="s">
        <v>3496</v>
      </c>
      <c r="L792" s="51" t="s">
        <v>3715</v>
      </c>
      <c r="M792" s="51" t="s">
        <v>3498</v>
      </c>
      <c r="N792" s="51" t="s">
        <v>4586</v>
      </c>
      <c r="O792" s="51"/>
      <c r="P792" s="51"/>
      <c r="Q792" s="51" t="s">
        <v>4585</v>
      </c>
      <c r="R792" s="53">
        <v>43768</v>
      </c>
      <c r="S792" s="51"/>
      <c r="T792" s="51"/>
      <c r="U792" s="51"/>
      <c r="V792" s="51"/>
      <c r="W792" s="51"/>
      <c r="X792" s="51"/>
      <c r="Y792" s="51"/>
      <c r="Z792" s="51"/>
      <c r="AA792" s="51"/>
      <c r="AB792" s="51"/>
      <c r="AC792" s="51"/>
      <c r="AD792" s="51"/>
      <c r="AE792" s="51"/>
      <c r="AF792" s="51"/>
      <c r="AG792" s="51"/>
      <c r="AH792" s="51"/>
      <c r="AI792" s="51"/>
      <c r="AJ792" s="51"/>
      <c r="AK792" s="51"/>
      <c r="AL792" s="51"/>
      <c r="AM792" s="51"/>
    </row>
    <row r="793" spans="1:39" x14ac:dyDescent="0.2">
      <c r="A793" s="51" t="s">
        <v>2821</v>
      </c>
      <c r="B793" s="51" t="s">
        <v>2973</v>
      </c>
      <c r="C793" s="52">
        <v>4</v>
      </c>
      <c r="D793" s="51" t="s">
        <v>2975</v>
      </c>
      <c r="E793" s="51" t="s">
        <v>2974</v>
      </c>
      <c r="F793" s="51" t="s">
        <v>874</v>
      </c>
      <c r="G793" s="53">
        <v>43735</v>
      </c>
      <c r="H793" s="51" t="s">
        <v>3494</v>
      </c>
      <c r="I793" s="53">
        <v>43735</v>
      </c>
      <c r="J793" s="51" t="s">
        <v>3495</v>
      </c>
      <c r="K793" s="51" t="s">
        <v>3496</v>
      </c>
      <c r="L793" s="51" t="s">
        <v>4458</v>
      </c>
      <c r="M793" s="51" t="s">
        <v>3770</v>
      </c>
      <c r="N793" s="51" t="s">
        <v>4587</v>
      </c>
      <c r="O793" s="51"/>
      <c r="P793" s="51"/>
      <c r="Q793" s="51"/>
      <c r="R793" s="51"/>
      <c r="S793" s="51"/>
      <c r="T793" s="51"/>
      <c r="U793" s="51"/>
      <c r="V793" s="51"/>
      <c r="W793" s="51"/>
      <c r="X793" s="51"/>
      <c r="Y793" s="51"/>
      <c r="Z793" s="51"/>
      <c r="AA793" s="51"/>
      <c r="AB793" s="51"/>
      <c r="AC793" s="51"/>
      <c r="AD793" s="51"/>
      <c r="AE793" s="51"/>
      <c r="AF793" s="51"/>
      <c r="AG793" s="51"/>
      <c r="AH793" s="51"/>
      <c r="AI793" s="51"/>
      <c r="AJ793" s="51"/>
      <c r="AK793" s="51"/>
      <c r="AL793" s="51"/>
      <c r="AM793" s="51"/>
    </row>
    <row r="794" spans="1:39" x14ac:dyDescent="0.2">
      <c r="A794" s="51" t="s">
        <v>2821</v>
      </c>
      <c r="B794" s="51" t="s">
        <v>2973</v>
      </c>
      <c r="C794" s="52">
        <v>4</v>
      </c>
      <c r="D794" s="51" t="s">
        <v>2975</v>
      </c>
      <c r="E794" s="51" t="s">
        <v>2974</v>
      </c>
      <c r="F794" s="51" t="s">
        <v>874</v>
      </c>
      <c r="G794" s="53">
        <v>43735</v>
      </c>
      <c r="H794" s="51" t="s">
        <v>3494</v>
      </c>
      <c r="I794" s="53">
        <v>43735</v>
      </c>
      <c r="J794" s="51" t="s">
        <v>3495</v>
      </c>
      <c r="K794" s="51" t="s">
        <v>3496</v>
      </c>
      <c r="L794" s="51" t="s">
        <v>3503</v>
      </c>
      <c r="M794" s="51" t="s">
        <v>3770</v>
      </c>
      <c r="N794" s="51" t="s">
        <v>4588</v>
      </c>
      <c r="O794" s="51"/>
      <c r="P794" s="51"/>
      <c r="Q794" s="51"/>
      <c r="R794" s="51"/>
      <c r="S794" s="51"/>
      <c r="T794" s="51"/>
      <c r="U794" s="51"/>
      <c r="V794" s="51"/>
      <c r="W794" s="51"/>
      <c r="X794" s="51"/>
      <c r="Y794" s="51"/>
      <c r="Z794" s="51"/>
      <c r="AA794" s="51"/>
      <c r="AB794" s="51"/>
      <c r="AC794" s="51"/>
      <c r="AD794" s="51"/>
      <c r="AE794" s="51"/>
      <c r="AF794" s="51"/>
      <c r="AG794" s="51"/>
      <c r="AH794" s="51"/>
      <c r="AI794" s="51"/>
      <c r="AJ794" s="51"/>
      <c r="AK794" s="51"/>
      <c r="AL794" s="51"/>
      <c r="AM794" s="51"/>
    </row>
    <row r="795" spans="1:39" x14ac:dyDescent="0.2">
      <c r="A795" s="51" t="s">
        <v>2821</v>
      </c>
      <c r="B795" s="51" t="s">
        <v>2973</v>
      </c>
      <c r="C795" s="52">
        <v>4</v>
      </c>
      <c r="D795" s="51" t="s">
        <v>2975</v>
      </c>
      <c r="E795" s="51" t="s">
        <v>2974</v>
      </c>
      <c r="F795" s="51" t="s">
        <v>874</v>
      </c>
      <c r="G795" s="53">
        <v>43735</v>
      </c>
      <c r="H795" s="51" t="s">
        <v>3494</v>
      </c>
      <c r="I795" s="53">
        <v>43735</v>
      </c>
      <c r="J795" s="51" t="s">
        <v>3495</v>
      </c>
      <c r="K795" s="51" t="s">
        <v>3496</v>
      </c>
      <c r="L795" s="51" t="s">
        <v>3715</v>
      </c>
      <c r="M795" s="51" t="s">
        <v>3770</v>
      </c>
      <c r="N795" s="51" t="s">
        <v>4586</v>
      </c>
      <c r="O795" s="51"/>
      <c r="P795" s="51"/>
      <c r="Q795" s="51"/>
      <c r="R795" s="51"/>
      <c r="S795" s="51"/>
      <c r="T795" s="51"/>
      <c r="U795" s="51"/>
      <c r="V795" s="51"/>
      <c r="W795" s="51"/>
      <c r="X795" s="51"/>
      <c r="Y795" s="51"/>
      <c r="Z795" s="51"/>
      <c r="AA795" s="51"/>
      <c r="AB795" s="51"/>
      <c r="AC795" s="51"/>
      <c r="AD795" s="51"/>
      <c r="AE795" s="51"/>
      <c r="AF795" s="51"/>
      <c r="AG795" s="51"/>
      <c r="AH795" s="51"/>
      <c r="AI795" s="51"/>
      <c r="AJ795" s="51"/>
      <c r="AK795" s="51"/>
      <c r="AL795" s="51"/>
      <c r="AM795" s="51"/>
    </row>
    <row r="796" spans="1:39" x14ac:dyDescent="0.2">
      <c r="A796" s="51" t="s">
        <v>2821</v>
      </c>
      <c r="B796" s="51" t="s">
        <v>2977</v>
      </c>
      <c r="C796" s="52">
        <v>4</v>
      </c>
      <c r="D796" s="51" t="s">
        <v>2978</v>
      </c>
      <c r="E796" s="51" t="s">
        <v>2841</v>
      </c>
      <c r="F796" s="51" t="s">
        <v>874</v>
      </c>
      <c r="G796" s="53">
        <v>43721</v>
      </c>
      <c r="H796" s="51" t="s">
        <v>3494</v>
      </c>
      <c r="I796" s="53">
        <v>43721</v>
      </c>
      <c r="J796" s="51" t="s">
        <v>3495</v>
      </c>
      <c r="K796" s="51" t="s">
        <v>3496</v>
      </c>
      <c r="L796" s="51" t="s">
        <v>3549</v>
      </c>
      <c r="M796" s="51" t="s">
        <v>3532</v>
      </c>
      <c r="N796" s="51" t="s">
        <v>4589</v>
      </c>
      <c r="O796" s="51" t="s">
        <v>4590</v>
      </c>
      <c r="P796" s="53">
        <v>43749</v>
      </c>
      <c r="Q796" s="51"/>
      <c r="R796" s="51"/>
      <c r="S796" s="51"/>
      <c r="T796" s="51"/>
      <c r="U796" s="51"/>
      <c r="V796" s="51"/>
      <c r="W796" s="51"/>
      <c r="X796" s="51"/>
      <c r="Y796" s="51"/>
      <c r="Z796" s="51"/>
      <c r="AA796" s="51"/>
      <c r="AB796" s="51"/>
      <c r="AC796" s="51"/>
      <c r="AD796" s="51"/>
      <c r="AE796" s="51"/>
      <c r="AF796" s="51"/>
      <c r="AG796" s="51"/>
      <c r="AH796" s="51"/>
      <c r="AI796" s="51"/>
      <c r="AJ796" s="51"/>
      <c r="AK796" s="51"/>
      <c r="AL796" s="51"/>
      <c r="AM796" s="51"/>
    </row>
    <row r="797" spans="1:39" x14ac:dyDescent="0.2">
      <c r="A797" s="51" t="s">
        <v>2821</v>
      </c>
      <c r="B797" s="51" t="s">
        <v>2977</v>
      </c>
      <c r="C797" s="52">
        <v>4</v>
      </c>
      <c r="D797" s="51" t="s">
        <v>2978</v>
      </c>
      <c r="E797" s="51" t="s">
        <v>2841</v>
      </c>
      <c r="F797" s="51" t="s">
        <v>874</v>
      </c>
      <c r="G797" s="53">
        <v>43721</v>
      </c>
      <c r="H797" s="51" t="s">
        <v>3494</v>
      </c>
      <c r="I797" s="53">
        <v>43721</v>
      </c>
      <c r="J797" s="51" t="s">
        <v>3495</v>
      </c>
      <c r="K797" s="51" t="s">
        <v>3496</v>
      </c>
      <c r="L797" s="51" t="s">
        <v>3660</v>
      </c>
      <c r="M797" s="51" t="s">
        <v>3770</v>
      </c>
      <c r="N797" s="51" t="s">
        <v>4591</v>
      </c>
      <c r="O797" s="51"/>
      <c r="P797" s="51"/>
      <c r="Q797" s="51"/>
      <c r="R797" s="51"/>
      <c r="S797" s="51"/>
      <c r="T797" s="51"/>
      <c r="U797" s="51"/>
      <c r="V797" s="51"/>
      <c r="W797" s="51"/>
      <c r="X797" s="51"/>
      <c r="Y797" s="51"/>
      <c r="Z797" s="51"/>
      <c r="AA797" s="51"/>
      <c r="AB797" s="51"/>
      <c r="AC797" s="51"/>
      <c r="AD797" s="51"/>
      <c r="AE797" s="51"/>
      <c r="AF797" s="51"/>
      <c r="AG797" s="51"/>
      <c r="AH797" s="51"/>
      <c r="AI797" s="51"/>
      <c r="AJ797" s="51"/>
      <c r="AK797" s="51"/>
      <c r="AL797" s="51"/>
      <c r="AM797" s="51"/>
    </row>
    <row r="798" spans="1:39" x14ac:dyDescent="0.2">
      <c r="A798" s="51" t="s">
        <v>2821</v>
      </c>
      <c r="B798" s="51" t="s">
        <v>2977</v>
      </c>
      <c r="C798" s="52">
        <v>4</v>
      </c>
      <c r="D798" s="51" t="s">
        <v>2978</v>
      </c>
      <c r="E798" s="51" t="s">
        <v>2841</v>
      </c>
      <c r="F798" s="51" t="s">
        <v>874</v>
      </c>
      <c r="G798" s="53">
        <v>43721</v>
      </c>
      <c r="H798" s="51" t="s">
        <v>3494</v>
      </c>
      <c r="I798" s="53">
        <v>43721</v>
      </c>
      <c r="J798" s="51" t="s">
        <v>3495</v>
      </c>
      <c r="K798" s="51" t="s">
        <v>3496</v>
      </c>
      <c r="L798" s="51" t="s">
        <v>3537</v>
      </c>
      <c r="M798" s="51" t="s">
        <v>3770</v>
      </c>
      <c r="N798" s="51" t="s">
        <v>4592</v>
      </c>
      <c r="O798" s="51"/>
      <c r="P798" s="51"/>
      <c r="Q798" s="51"/>
      <c r="R798" s="51"/>
      <c r="S798" s="51"/>
      <c r="T798" s="51"/>
      <c r="U798" s="51"/>
      <c r="V798" s="51"/>
      <c r="W798" s="51"/>
      <c r="X798" s="51"/>
      <c r="Y798" s="51"/>
      <c r="Z798" s="51"/>
      <c r="AA798" s="51"/>
      <c r="AB798" s="51"/>
      <c r="AC798" s="51"/>
      <c r="AD798" s="51"/>
      <c r="AE798" s="51"/>
      <c r="AF798" s="51"/>
      <c r="AG798" s="51"/>
      <c r="AH798" s="51"/>
      <c r="AI798" s="51"/>
      <c r="AJ798" s="51"/>
      <c r="AK798" s="51"/>
      <c r="AL798" s="51"/>
      <c r="AM798" s="51"/>
    </row>
    <row r="799" spans="1:39" x14ac:dyDescent="0.2">
      <c r="A799" s="51" t="s">
        <v>2821</v>
      </c>
      <c r="B799" s="51" t="s">
        <v>2977</v>
      </c>
      <c r="C799" s="52">
        <v>4</v>
      </c>
      <c r="D799" s="51" t="s">
        <v>2978</v>
      </c>
      <c r="E799" s="51" t="s">
        <v>2841</v>
      </c>
      <c r="F799" s="51" t="s">
        <v>874</v>
      </c>
      <c r="G799" s="53">
        <v>43874</v>
      </c>
      <c r="H799" s="51" t="s">
        <v>3494</v>
      </c>
      <c r="I799" s="53">
        <v>43874</v>
      </c>
      <c r="J799" s="51" t="s">
        <v>3495</v>
      </c>
      <c r="K799" s="51" t="s">
        <v>3496</v>
      </c>
      <c r="L799" s="51" t="s">
        <v>3655</v>
      </c>
      <c r="M799" s="51" t="s">
        <v>3532</v>
      </c>
      <c r="N799" s="51" t="s">
        <v>4593</v>
      </c>
      <c r="O799" s="51" t="s">
        <v>4594</v>
      </c>
      <c r="P799" s="53">
        <v>43895</v>
      </c>
      <c r="Q799" s="51"/>
      <c r="R799" s="51"/>
      <c r="S799" s="51"/>
      <c r="T799" s="51"/>
      <c r="U799" s="51"/>
      <c r="V799" s="51"/>
      <c r="W799" s="51"/>
      <c r="X799" s="51"/>
      <c r="Y799" s="51"/>
      <c r="Z799" s="51"/>
      <c r="AA799" s="51"/>
      <c r="AB799" s="51"/>
      <c r="AC799" s="51"/>
      <c r="AD799" s="51"/>
      <c r="AE799" s="51"/>
      <c r="AF799" s="51"/>
      <c r="AG799" s="51"/>
      <c r="AH799" s="51"/>
      <c r="AI799" s="51"/>
      <c r="AJ799" s="51"/>
      <c r="AK799" s="51"/>
      <c r="AL799" s="51"/>
      <c r="AM799" s="51"/>
    </row>
    <row r="800" spans="1:39" x14ac:dyDescent="0.2">
      <c r="A800" s="51" t="s">
        <v>2821</v>
      </c>
      <c r="B800" s="51" t="s">
        <v>2977</v>
      </c>
      <c r="C800" s="52">
        <v>4</v>
      </c>
      <c r="D800" s="51" t="s">
        <v>2978</v>
      </c>
      <c r="E800" s="51" t="s">
        <v>2841</v>
      </c>
      <c r="F800" s="51" t="s">
        <v>874</v>
      </c>
      <c r="G800" s="53">
        <v>43874</v>
      </c>
      <c r="H800" s="51" t="s">
        <v>3494</v>
      </c>
      <c r="I800" s="53">
        <v>43874</v>
      </c>
      <c r="J800" s="51" t="s">
        <v>3495</v>
      </c>
      <c r="K800" s="51" t="s">
        <v>3496</v>
      </c>
      <c r="L800" s="51" t="s">
        <v>3655</v>
      </c>
      <c r="M800" s="51" t="s">
        <v>3532</v>
      </c>
      <c r="N800" s="51" t="s">
        <v>4595</v>
      </c>
      <c r="O800" s="51" t="s">
        <v>4594</v>
      </c>
      <c r="P800" s="53">
        <v>43895</v>
      </c>
      <c r="Q800" s="51"/>
      <c r="R800" s="51"/>
      <c r="S800" s="51"/>
      <c r="T800" s="51"/>
      <c r="U800" s="51"/>
      <c r="V800" s="51"/>
      <c r="W800" s="51"/>
      <c r="X800" s="51"/>
      <c r="Y800" s="51"/>
      <c r="Z800" s="51"/>
      <c r="AA800" s="51"/>
      <c r="AB800" s="51"/>
      <c r="AC800" s="51"/>
      <c r="AD800" s="51"/>
      <c r="AE800" s="51"/>
      <c r="AF800" s="51"/>
      <c r="AG800" s="51"/>
      <c r="AH800" s="51"/>
      <c r="AI800" s="51"/>
      <c r="AJ800" s="51"/>
      <c r="AK800" s="51"/>
      <c r="AL800" s="51"/>
      <c r="AM800" s="51"/>
    </row>
    <row r="801" spans="1:39" x14ac:dyDescent="0.2">
      <c r="A801" s="51" t="s">
        <v>2821</v>
      </c>
      <c r="B801" s="51" t="s">
        <v>2979</v>
      </c>
      <c r="C801" s="52">
        <v>5</v>
      </c>
      <c r="D801" s="51" t="s">
        <v>2981</v>
      </c>
      <c r="E801" s="51" t="s">
        <v>2980</v>
      </c>
      <c r="F801" s="51" t="s">
        <v>2831</v>
      </c>
      <c r="G801" s="53">
        <v>43812</v>
      </c>
      <c r="H801" s="51" t="s">
        <v>3493</v>
      </c>
      <c r="I801" s="51"/>
      <c r="J801" s="51"/>
      <c r="K801" s="51"/>
      <c r="L801" s="51"/>
      <c r="M801" s="51"/>
      <c r="N801" s="51"/>
      <c r="O801" s="51"/>
      <c r="P801" s="51"/>
      <c r="Q801" s="51"/>
      <c r="R801" s="51"/>
      <c r="S801" s="51"/>
      <c r="T801" s="51"/>
      <c r="U801" s="51"/>
      <c r="V801" s="51"/>
      <c r="W801" s="51"/>
      <c r="X801" s="51"/>
      <c r="Y801" s="51"/>
      <c r="Z801" s="51"/>
      <c r="AA801" s="51"/>
      <c r="AB801" s="51"/>
      <c r="AC801" s="51"/>
      <c r="AD801" s="51"/>
      <c r="AE801" s="51"/>
      <c r="AF801" s="51"/>
      <c r="AG801" s="51"/>
      <c r="AH801" s="51"/>
      <c r="AI801" s="51"/>
      <c r="AJ801" s="51"/>
      <c r="AK801" s="51"/>
      <c r="AL801" s="51"/>
      <c r="AM801" s="51"/>
    </row>
    <row r="802" spans="1:39" x14ac:dyDescent="0.2">
      <c r="A802" s="51" t="s">
        <v>2821</v>
      </c>
      <c r="B802" s="51" t="s">
        <v>2979</v>
      </c>
      <c r="C802" s="52">
        <v>5</v>
      </c>
      <c r="D802" s="51" t="s">
        <v>2981</v>
      </c>
      <c r="E802" s="51" t="s">
        <v>2980</v>
      </c>
      <c r="F802" s="51" t="s">
        <v>2831</v>
      </c>
      <c r="G802" s="53">
        <v>43900</v>
      </c>
      <c r="H802" s="51" t="s">
        <v>3493</v>
      </c>
      <c r="I802" s="51"/>
      <c r="J802" s="51"/>
      <c r="K802" s="51"/>
      <c r="L802" s="51"/>
      <c r="M802" s="51"/>
      <c r="N802" s="51"/>
      <c r="O802" s="51"/>
      <c r="P802" s="51"/>
      <c r="Q802" s="51"/>
      <c r="R802" s="51"/>
      <c r="S802" s="51"/>
      <c r="T802" s="51"/>
      <c r="U802" s="51"/>
      <c r="V802" s="51"/>
      <c r="W802" s="51"/>
      <c r="X802" s="51"/>
      <c r="Y802" s="51"/>
      <c r="Z802" s="51"/>
      <c r="AA802" s="51"/>
      <c r="AB802" s="51"/>
      <c r="AC802" s="51"/>
      <c r="AD802" s="51"/>
      <c r="AE802" s="51"/>
      <c r="AF802" s="51"/>
      <c r="AG802" s="51"/>
      <c r="AH802" s="51"/>
      <c r="AI802" s="51"/>
      <c r="AJ802" s="51"/>
      <c r="AK802" s="51"/>
      <c r="AL802" s="51"/>
      <c r="AM802" s="51"/>
    </row>
    <row r="803" spans="1:39" x14ac:dyDescent="0.2">
      <c r="A803" s="51" t="s">
        <v>2821</v>
      </c>
      <c r="B803" s="51" t="s">
        <v>2983</v>
      </c>
      <c r="C803" s="52">
        <v>5</v>
      </c>
      <c r="D803" s="51" t="s">
        <v>2985</v>
      </c>
      <c r="E803" s="51" t="s">
        <v>2984</v>
      </c>
      <c r="F803" s="51" t="s">
        <v>2848</v>
      </c>
      <c r="G803" s="53">
        <v>43887</v>
      </c>
      <c r="H803" s="51" t="s">
        <v>3494</v>
      </c>
      <c r="I803" s="53">
        <v>43887</v>
      </c>
      <c r="J803" s="51" t="s">
        <v>3495</v>
      </c>
      <c r="K803" s="51" t="s">
        <v>3496</v>
      </c>
      <c r="L803" s="51" t="s">
        <v>3549</v>
      </c>
      <c r="M803" s="51" t="s">
        <v>3498</v>
      </c>
      <c r="N803" s="51" t="s">
        <v>4596</v>
      </c>
      <c r="O803" s="51"/>
      <c r="P803" s="51"/>
      <c r="Q803" s="51" t="s">
        <v>4597</v>
      </c>
      <c r="R803" s="53">
        <v>43892</v>
      </c>
      <c r="S803" s="51"/>
      <c r="T803" s="51"/>
      <c r="U803" s="51"/>
      <c r="V803" s="51"/>
      <c r="W803" s="51"/>
      <c r="X803" s="51"/>
      <c r="Y803" s="51"/>
      <c r="Z803" s="51"/>
      <c r="AA803" s="51"/>
      <c r="AB803" s="51"/>
      <c r="AC803" s="51"/>
      <c r="AD803" s="51"/>
      <c r="AE803" s="51"/>
      <c r="AF803" s="51"/>
      <c r="AG803" s="51"/>
      <c r="AH803" s="51"/>
      <c r="AI803" s="51"/>
      <c r="AJ803" s="51"/>
      <c r="AK803" s="51"/>
      <c r="AL803" s="51"/>
      <c r="AM803" s="51"/>
    </row>
    <row r="804" spans="1:39" x14ac:dyDescent="0.2">
      <c r="A804" s="51" t="s">
        <v>2821</v>
      </c>
      <c r="B804" s="51" t="s">
        <v>2983</v>
      </c>
      <c r="C804" s="52">
        <v>5</v>
      </c>
      <c r="D804" s="51" t="s">
        <v>2985</v>
      </c>
      <c r="E804" s="51" t="s">
        <v>2984</v>
      </c>
      <c r="F804" s="51" t="s">
        <v>2848</v>
      </c>
      <c r="G804" s="53">
        <v>43887</v>
      </c>
      <c r="H804" s="51" t="s">
        <v>3494</v>
      </c>
      <c r="I804" s="53">
        <v>43887</v>
      </c>
      <c r="J804" s="51" t="s">
        <v>3495</v>
      </c>
      <c r="K804" s="51" t="s">
        <v>3496</v>
      </c>
      <c r="L804" s="51" t="s">
        <v>3665</v>
      </c>
      <c r="M804" s="51" t="s">
        <v>3498</v>
      </c>
      <c r="N804" s="51" t="s">
        <v>4598</v>
      </c>
      <c r="O804" s="51"/>
      <c r="P804" s="51"/>
      <c r="Q804" s="51" t="s">
        <v>4597</v>
      </c>
      <c r="R804" s="53">
        <v>43892</v>
      </c>
      <c r="S804" s="51"/>
      <c r="T804" s="51"/>
      <c r="U804" s="51"/>
      <c r="V804" s="51"/>
      <c r="W804" s="51"/>
      <c r="X804" s="51"/>
      <c r="Y804" s="51"/>
      <c r="Z804" s="51"/>
      <c r="AA804" s="51"/>
      <c r="AB804" s="51"/>
      <c r="AC804" s="51"/>
      <c r="AD804" s="51"/>
      <c r="AE804" s="51"/>
      <c r="AF804" s="51"/>
      <c r="AG804" s="51"/>
      <c r="AH804" s="51"/>
      <c r="AI804" s="51"/>
      <c r="AJ804" s="51"/>
      <c r="AK804" s="51"/>
      <c r="AL804" s="51"/>
      <c r="AM804" s="51"/>
    </row>
    <row r="805" spans="1:39" x14ac:dyDescent="0.2">
      <c r="A805" s="51" t="s">
        <v>2821</v>
      </c>
      <c r="B805" s="51" t="s">
        <v>2983</v>
      </c>
      <c r="C805" s="52">
        <v>5</v>
      </c>
      <c r="D805" s="51" t="s">
        <v>2985</v>
      </c>
      <c r="E805" s="51" t="s">
        <v>2984</v>
      </c>
      <c r="F805" s="51" t="s">
        <v>2848</v>
      </c>
      <c r="G805" s="53">
        <v>43887</v>
      </c>
      <c r="H805" s="51" t="s">
        <v>3494</v>
      </c>
      <c r="I805" s="53">
        <v>43887</v>
      </c>
      <c r="J805" s="51" t="s">
        <v>3495</v>
      </c>
      <c r="K805" s="51" t="s">
        <v>3496</v>
      </c>
      <c r="L805" s="51" t="s">
        <v>3766</v>
      </c>
      <c r="M805" s="51" t="s">
        <v>3498</v>
      </c>
      <c r="N805" s="51" t="s">
        <v>4599</v>
      </c>
      <c r="O805" s="51"/>
      <c r="P805" s="51"/>
      <c r="Q805" s="51" t="s">
        <v>4597</v>
      </c>
      <c r="R805" s="53">
        <v>43892</v>
      </c>
      <c r="S805" s="51"/>
      <c r="T805" s="51"/>
      <c r="U805" s="51"/>
      <c r="V805" s="51"/>
      <c r="W805" s="51"/>
      <c r="X805" s="51"/>
      <c r="Y805" s="51"/>
      <c r="Z805" s="51"/>
      <c r="AA805" s="51"/>
      <c r="AB805" s="51"/>
      <c r="AC805" s="51"/>
      <c r="AD805" s="51"/>
      <c r="AE805" s="51"/>
      <c r="AF805" s="51"/>
      <c r="AG805" s="51"/>
      <c r="AH805" s="51"/>
      <c r="AI805" s="51"/>
      <c r="AJ805" s="51"/>
      <c r="AK805" s="51"/>
      <c r="AL805" s="51"/>
      <c r="AM805" s="51"/>
    </row>
    <row r="806" spans="1:39" x14ac:dyDescent="0.2">
      <c r="A806" s="51" t="s">
        <v>2821</v>
      </c>
      <c r="B806" s="51" t="s">
        <v>2983</v>
      </c>
      <c r="C806" s="52">
        <v>5</v>
      </c>
      <c r="D806" s="51" t="s">
        <v>2985</v>
      </c>
      <c r="E806" s="51" t="s">
        <v>2984</v>
      </c>
      <c r="F806" s="51" t="s">
        <v>2848</v>
      </c>
      <c r="G806" s="53">
        <v>43887</v>
      </c>
      <c r="H806" s="51" t="s">
        <v>3494</v>
      </c>
      <c r="I806" s="53">
        <v>43887</v>
      </c>
      <c r="J806" s="51" t="s">
        <v>3495</v>
      </c>
      <c r="K806" s="51" t="s">
        <v>3496</v>
      </c>
      <c r="L806" s="51" t="s">
        <v>3497</v>
      </c>
      <c r="M806" s="51" t="s">
        <v>3498</v>
      </c>
      <c r="N806" s="51" t="s">
        <v>4600</v>
      </c>
      <c r="O806" s="51"/>
      <c r="P806" s="51"/>
      <c r="Q806" s="51" t="s">
        <v>4597</v>
      </c>
      <c r="R806" s="53">
        <v>43892</v>
      </c>
      <c r="S806" s="51"/>
      <c r="T806" s="51"/>
      <c r="U806" s="51"/>
      <c r="V806" s="51"/>
      <c r="W806" s="51"/>
      <c r="X806" s="51"/>
      <c r="Y806" s="51"/>
      <c r="Z806" s="51"/>
      <c r="AA806" s="51"/>
      <c r="AB806" s="51"/>
      <c r="AC806" s="51"/>
      <c r="AD806" s="51"/>
      <c r="AE806" s="51"/>
      <c r="AF806" s="51"/>
      <c r="AG806" s="51"/>
      <c r="AH806" s="51"/>
      <c r="AI806" s="51"/>
      <c r="AJ806" s="51"/>
      <c r="AK806" s="51"/>
      <c r="AL806" s="51"/>
      <c r="AM806" s="51"/>
    </row>
    <row r="807" spans="1:39" x14ac:dyDescent="0.2">
      <c r="A807" s="51" t="s">
        <v>2821</v>
      </c>
      <c r="B807" s="51" t="s">
        <v>2983</v>
      </c>
      <c r="C807" s="52">
        <v>5</v>
      </c>
      <c r="D807" s="51" t="s">
        <v>2985</v>
      </c>
      <c r="E807" s="51" t="s">
        <v>2984</v>
      </c>
      <c r="F807" s="51" t="s">
        <v>2848</v>
      </c>
      <c r="G807" s="53">
        <v>43887</v>
      </c>
      <c r="H807" s="51" t="s">
        <v>3494</v>
      </c>
      <c r="I807" s="53">
        <v>43887</v>
      </c>
      <c r="J807" s="51" t="s">
        <v>3495</v>
      </c>
      <c r="K807" s="51" t="s">
        <v>3496</v>
      </c>
      <c r="L807" s="51" t="s">
        <v>3549</v>
      </c>
      <c r="M807" s="51" t="s">
        <v>3498</v>
      </c>
      <c r="N807" s="51" t="s">
        <v>4601</v>
      </c>
      <c r="O807" s="51"/>
      <c r="P807" s="51"/>
      <c r="Q807" s="51" t="s">
        <v>4597</v>
      </c>
      <c r="R807" s="53">
        <v>43892</v>
      </c>
      <c r="S807" s="51"/>
      <c r="T807" s="51"/>
      <c r="U807" s="51"/>
      <c r="V807" s="51"/>
      <c r="W807" s="51"/>
      <c r="X807" s="51"/>
      <c r="Y807" s="51"/>
      <c r="Z807" s="51"/>
      <c r="AA807" s="51"/>
      <c r="AB807" s="51"/>
      <c r="AC807" s="51"/>
      <c r="AD807" s="51"/>
      <c r="AE807" s="51"/>
      <c r="AF807" s="51"/>
      <c r="AG807" s="51"/>
      <c r="AH807" s="51"/>
      <c r="AI807" s="51"/>
      <c r="AJ807" s="51"/>
      <c r="AK807" s="51"/>
      <c r="AL807" s="51"/>
      <c r="AM807" s="51"/>
    </row>
    <row r="808" spans="1:39" x14ac:dyDescent="0.2">
      <c r="A808" s="51" t="s">
        <v>2821</v>
      </c>
      <c r="B808" s="51" t="s">
        <v>2983</v>
      </c>
      <c r="C808" s="52">
        <v>5</v>
      </c>
      <c r="D808" s="51" t="s">
        <v>2985</v>
      </c>
      <c r="E808" s="51" t="s">
        <v>2984</v>
      </c>
      <c r="F808" s="51" t="s">
        <v>2848</v>
      </c>
      <c r="G808" s="53">
        <v>43887</v>
      </c>
      <c r="H808" s="51" t="s">
        <v>3494</v>
      </c>
      <c r="I808" s="53">
        <v>43887</v>
      </c>
      <c r="J808" s="51" t="s">
        <v>3495</v>
      </c>
      <c r="K808" s="51" t="s">
        <v>3496</v>
      </c>
      <c r="L808" s="51" t="s">
        <v>3665</v>
      </c>
      <c r="M808" s="51" t="s">
        <v>3498</v>
      </c>
      <c r="N808" s="51" t="s">
        <v>4601</v>
      </c>
      <c r="O808" s="51"/>
      <c r="P808" s="51"/>
      <c r="Q808" s="51" t="s">
        <v>4597</v>
      </c>
      <c r="R808" s="53">
        <v>43892</v>
      </c>
      <c r="S808" s="51"/>
      <c r="T808" s="51"/>
      <c r="U808" s="51"/>
      <c r="V808" s="51"/>
      <c r="W808" s="51"/>
      <c r="X808" s="51"/>
      <c r="Y808" s="51"/>
      <c r="Z808" s="51"/>
      <c r="AA808" s="51"/>
      <c r="AB808" s="51"/>
      <c r="AC808" s="51"/>
      <c r="AD808" s="51"/>
      <c r="AE808" s="51"/>
      <c r="AF808" s="51"/>
      <c r="AG808" s="51"/>
      <c r="AH808" s="51"/>
      <c r="AI808" s="51"/>
      <c r="AJ808" s="51"/>
      <c r="AK808" s="51"/>
      <c r="AL808" s="51"/>
      <c r="AM808" s="51"/>
    </row>
    <row r="809" spans="1:39" x14ac:dyDescent="0.2">
      <c r="A809" s="51" t="s">
        <v>2821</v>
      </c>
      <c r="B809" s="51" t="s">
        <v>2983</v>
      </c>
      <c r="C809" s="52">
        <v>5</v>
      </c>
      <c r="D809" s="51" t="s">
        <v>2985</v>
      </c>
      <c r="E809" s="51" t="s">
        <v>2984</v>
      </c>
      <c r="F809" s="51" t="s">
        <v>2848</v>
      </c>
      <c r="G809" s="53">
        <v>43887</v>
      </c>
      <c r="H809" s="51" t="s">
        <v>3494</v>
      </c>
      <c r="I809" s="53">
        <v>43887</v>
      </c>
      <c r="J809" s="51" t="s">
        <v>3495</v>
      </c>
      <c r="K809" s="51" t="s">
        <v>3496</v>
      </c>
      <c r="L809" s="51" t="s">
        <v>4223</v>
      </c>
      <c r="M809" s="51" t="s">
        <v>3498</v>
      </c>
      <c r="N809" s="51" t="s">
        <v>4602</v>
      </c>
      <c r="O809" s="51"/>
      <c r="P809" s="51"/>
      <c r="Q809" s="51" t="s">
        <v>4597</v>
      </c>
      <c r="R809" s="53">
        <v>43892</v>
      </c>
      <c r="S809" s="51"/>
      <c r="T809" s="51"/>
      <c r="U809" s="51"/>
      <c r="V809" s="51"/>
      <c r="W809" s="51"/>
      <c r="X809" s="51"/>
      <c r="Y809" s="51"/>
      <c r="Z809" s="51"/>
      <c r="AA809" s="51"/>
      <c r="AB809" s="51"/>
      <c r="AC809" s="51"/>
      <c r="AD809" s="51"/>
      <c r="AE809" s="51"/>
      <c r="AF809" s="51"/>
      <c r="AG809" s="51"/>
      <c r="AH809" s="51"/>
      <c r="AI809" s="51"/>
      <c r="AJ809" s="51"/>
      <c r="AK809" s="51"/>
      <c r="AL809" s="51"/>
      <c r="AM809" s="51"/>
    </row>
    <row r="810" spans="1:39" x14ac:dyDescent="0.2">
      <c r="A810" s="51" t="s">
        <v>2821</v>
      </c>
      <c r="B810" s="51" t="s">
        <v>2983</v>
      </c>
      <c r="C810" s="52">
        <v>5</v>
      </c>
      <c r="D810" s="51" t="s">
        <v>2985</v>
      </c>
      <c r="E810" s="51" t="s">
        <v>2984</v>
      </c>
      <c r="F810" s="51" t="s">
        <v>2848</v>
      </c>
      <c r="G810" s="53">
        <v>43887</v>
      </c>
      <c r="H810" s="51" t="s">
        <v>3494</v>
      </c>
      <c r="I810" s="53">
        <v>43887</v>
      </c>
      <c r="J810" s="51" t="s">
        <v>3495</v>
      </c>
      <c r="K810" s="51" t="s">
        <v>3496</v>
      </c>
      <c r="L810" s="51" t="s">
        <v>3497</v>
      </c>
      <c r="M810" s="51" t="s">
        <v>3498</v>
      </c>
      <c r="N810" s="51" t="s">
        <v>4603</v>
      </c>
      <c r="O810" s="51"/>
      <c r="P810" s="51"/>
      <c r="Q810" s="51" t="s">
        <v>4597</v>
      </c>
      <c r="R810" s="53">
        <v>43892</v>
      </c>
      <c r="S810" s="51"/>
      <c r="T810" s="51"/>
      <c r="U810" s="51"/>
      <c r="V810" s="51"/>
      <c r="W810" s="51"/>
      <c r="X810" s="51"/>
      <c r="Y810" s="51"/>
      <c r="Z810" s="51"/>
      <c r="AA810" s="51"/>
      <c r="AB810" s="51"/>
      <c r="AC810" s="51"/>
      <c r="AD810" s="51"/>
      <c r="AE810" s="51"/>
      <c r="AF810" s="51"/>
      <c r="AG810" s="51"/>
      <c r="AH810" s="51"/>
      <c r="AI810" s="51"/>
      <c r="AJ810" s="51"/>
      <c r="AK810" s="51"/>
      <c r="AL810" s="51"/>
      <c r="AM810" s="51"/>
    </row>
    <row r="811" spans="1:39" x14ac:dyDescent="0.2">
      <c r="A811" s="51" t="s">
        <v>2821</v>
      </c>
      <c r="B811" s="51" t="s">
        <v>2986</v>
      </c>
      <c r="C811" s="52">
        <v>4</v>
      </c>
      <c r="D811" s="51" t="s">
        <v>2988</v>
      </c>
      <c r="E811" s="51" t="s">
        <v>2987</v>
      </c>
      <c r="F811" s="51" t="s">
        <v>2831</v>
      </c>
      <c r="G811" s="53">
        <v>43839</v>
      </c>
      <c r="H811" s="51" t="s">
        <v>3493</v>
      </c>
      <c r="I811" s="51"/>
      <c r="J811" s="51"/>
      <c r="K811" s="51"/>
      <c r="L811" s="51"/>
      <c r="M811" s="51"/>
      <c r="N811" s="51"/>
      <c r="O811" s="51"/>
      <c r="P811" s="51"/>
      <c r="Q811" s="51"/>
      <c r="R811" s="51"/>
      <c r="S811" s="51"/>
      <c r="T811" s="51"/>
      <c r="U811" s="51"/>
      <c r="V811" s="51"/>
      <c r="W811" s="51"/>
      <c r="X811" s="51"/>
      <c r="Y811" s="51"/>
      <c r="Z811" s="51"/>
      <c r="AA811" s="51"/>
      <c r="AB811" s="51"/>
      <c r="AC811" s="51"/>
      <c r="AD811" s="51"/>
      <c r="AE811" s="51"/>
      <c r="AF811" s="51"/>
      <c r="AG811" s="51"/>
      <c r="AH811" s="51"/>
      <c r="AI811" s="51"/>
      <c r="AJ811" s="51"/>
      <c r="AK811" s="51"/>
      <c r="AL811" s="51"/>
      <c r="AM811" s="51"/>
    </row>
    <row r="812" spans="1:39" x14ac:dyDescent="0.2">
      <c r="A812" s="51" t="s">
        <v>2821</v>
      </c>
      <c r="B812" s="51" t="s">
        <v>2990</v>
      </c>
      <c r="C812" s="52">
        <v>4</v>
      </c>
      <c r="D812" s="51" t="s">
        <v>2991</v>
      </c>
      <c r="E812" s="51" t="s">
        <v>1129</v>
      </c>
      <c r="F812" s="51" t="s">
        <v>2834</v>
      </c>
      <c r="G812" s="53">
        <v>43846</v>
      </c>
      <c r="H812" s="51" t="s">
        <v>3493</v>
      </c>
      <c r="I812" s="51"/>
      <c r="J812" s="51"/>
      <c r="K812" s="51"/>
      <c r="L812" s="51"/>
      <c r="M812" s="51"/>
      <c r="N812" s="51"/>
      <c r="O812" s="51"/>
      <c r="P812" s="51"/>
      <c r="Q812" s="51"/>
      <c r="R812" s="51"/>
      <c r="S812" s="51"/>
      <c r="T812" s="51"/>
      <c r="U812" s="51"/>
      <c r="V812" s="51"/>
      <c r="W812" s="51"/>
      <c r="X812" s="51"/>
      <c r="Y812" s="51"/>
      <c r="Z812" s="51"/>
      <c r="AA812" s="51"/>
      <c r="AB812" s="51"/>
      <c r="AC812" s="51"/>
      <c r="AD812" s="51"/>
      <c r="AE812" s="51"/>
      <c r="AF812" s="51"/>
      <c r="AG812" s="51"/>
      <c r="AH812" s="51"/>
      <c r="AI812" s="51"/>
      <c r="AJ812" s="51"/>
      <c r="AK812" s="51"/>
      <c r="AL812" s="51"/>
      <c r="AM812" s="51"/>
    </row>
    <row r="813" spans="1:39" x14ac:dyDescent="0.2">
      <c r="A813" s="51" t="s">
        <v>2821</v>
      </c>
      <c r="B813" s="51" t="s">
        <v>2992</v>
      </c>
      <c r="C813" s="52">
        <v>5</v>
      </c>
      <c r="D813" s="51" t="s">
        <v>2994</v>
      </c>
      <c r="E813" s="51" t="s">
        <v>2993</v>
      </c>
      <c r="F813" s="51" t="s">
        <v>2831</v>
      </c>
      <c r="G813" s="53">
        <v>43865</v>
      </c>
      <c r="H813" s="51" t="s">
        <v>3493</v>
      </c>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c r="AJ813" s="51"/>
      <c r="AK813" s="51"/>
      <c r="AL813" s="51"/>
      <c r="AM813" s="51"/>
    </row>
    <row r="814" spans="1:39" x14ac:dyDescent="0.2">
      <c r="A814" s="51" t="s">
        <v>2821</v>
      </c>
      <c r="B814" s="51" t="s">
        <v>3000</v>
      </c>
      <c r="C814" s="52">
        <v>4</v>
      </c>
      <c r="D814" s="51" t="s">
        <v>3002</v>
      </c>
      <c r="E814" s="51" t="s">
        <v>3001</v>
      </c>
      <c r="F814" s="51" t="s">
        <v>2856</v>
      </c>
      <c r="G814" s="53">
        <v>43789</v>
      </c>
      <c r="H814" s="51" t="s">
        <v>3493</v>
      </c>
      <c r="I814" s="51"/>
      <c r="J814" s="51"/>
      <c r="K814" s="51"/>
      <c r="L814" s="51"/>
      <c r="M814" s="51"/>
      <c r="N814" s="51"/>
      <c r="O814" s="51"/>
      <c r="P814" s="51"/>
      <c r="Q814" s="51"/>
      <c r="R814" s="51"/>
      <c r="S814" s="51"/>
      <c r="T814" s="51"/>
      <c r="U814" s="51"/>
      <c r="V814" s="51"/>
      <c r="W814" s="51"/>
      <c r="X814" s="51"/>
      <c r="Y814" s="51"/>
      <c r="Z814" s="51"/>
      <c r="AA814" s="51"/>
      <c r="AB814" s="51"/>
      <c r="AC814" s="51"/>
      <c r="AD814" s="51"/>
      <c r="AE814" s="51"/>
      <c r="AF814" s="51"/>
      <c r="AG814" s="51"/>
      <c r="AH814" s="51"/>
      <c r="AI814" s="51"/>
      <c r="AJ814" s="51"/>
      <c r="AK814" s="51"/>
      <c r="AL814" s="51"/>
      <c r="AM814" s="51"/>
    </row>
    <row r="815" spans="1:39" x14ac:dyDescent="0.2">
      <c r="A815" s="51" t="s">
        <v>2821</v>
      </c>
      <c r="B815" s="51" t="s">
        <v>3000</v>
      </c>
      <c r="C815" s="52">
        <v>4</v>
      </c>
      <c r="D815" s="51" t="s">
        <v>3002</v>
      </c>
      <c r="E815" s="51" t="s">
        <v>3001</v>
      </c>
      <c r="F815" s="51" t="s">
        <v>2856</v>
      </c>
      <c r="G815" s="53">
        <v>43878</v>
      </c>
      <c r="H815" s="51" t="s">
        <v>3493</v>
      </c>
      <c r="I815" s="51"/>
      <c r="J815" s="51"/>
      <c r="K815" s="51"/>
      <c r="L815" s="51"/>
      <c r="M815" s="51"/>
      <c r="N815" s="51"/>
      <c r="O815" s="51"/>
      <c r="P815" s="51"/>
      <c r="Q815" s="51"/>
      <c r="R815" s="51"/>
      <c r="S815" s="51"/>
      <c r="T815" s="51"/>
      <c r="U815" s="51"/>
      <c r="V815" s="51"/>
      <c r="W815" s="51"/>
      <c r="X815" s="51"/>
      <c r="Y815" s="51"/>
      <c r="Z815" s="51"/>
      <c r="AA815" s="51"/>
      <c r="AB815" s="51"/>
      <c r="AC815" s="51"/>
      <c r="AD815" s="51"/>
      <c r="AE815" s="51"/>
      <c r="AF815" s="51"/>
      <c r="AG815" s="51"/>
      <c r="AH815" s="51"/>
      <c r="AI815" s="51"/>
      <c r="AJ815" s="51"/>
      <c r="AK815" s="51"/>
      <c r="AL815" s="51"/>
      <c r="AM815" s="51"/>
    </row>
    <row r="816" spans="1:39" x14ac:dyDescent="0.2">
      <c r="A816" s="51" t="s">
        <v>2821</v>
      </c>
      <c r="B816" s="51" t="s">
        <v>3008</v>
      </c>
      <c r="C816" s="52">
        <v>4</v>
      </c>
      <c r="D816" s="51" t="s">
        <v>3010</v>
      </c>
      <c r="E816" s="51" t="s">
        <v>3009</v>
      </c>
      <c r="F816" s="51" t="s">
        <v>2895</v>
      </c>
      <c r="G816" s="53">
        <v>43648</v>
      </c>
      <c r="H816" s="51" t="s">
        <v>3493</v>
      </c>
      <c r="I816" s="51"/>
      <c r="J816" s="51"/>
      <c r="K816" s="51"/>
      <c r="L816" s="51"/>
      <c r="M816" s="51"/>
      <c r="N816" s="51"/>
      <c r="O816" s="51"/>
      <c r="P816" s="51"/>
      <c r="Q816" s="51"/>
      <c r="R816" s="51"/>
      <c r="S816" s="51"/>
      <c r="T816" s="51"/>
      <c r="U816" s="51"/>
      <c r="V816" s="51"/>
      <c r="W816" s="51"/>
      <c r="X816" s="51"/>
      <c r="Y816" s="51"/>
      <c r="Z816" s="51"/>
      <c r="AA816" s="51"/>
      <c r="AB816" s="51"/>
      <c r="AC816" s="51"/>
      <c r="AD816" s="51"/>
      <c r="AE816" s="51"/>
      <c r="AF816" s="51"/>
      <c r="AG816" s="51"/>
      <c r="AH816" s="51"/>
      <c r="AI816" s="51"/>
      <c r="AJ816" s="51"/>
      <c r="AK816" s="51"/>
      <c r="AL816" s="51"/>
      <c r="AM816" s="51"/>
    </row>
    <row r="817" spans="1:39" x14ac:dyDescent="0.2">
      <c r="A817" s="51" t="s">
        <v>2821</v>
      </c>
      <c r="B817" s="51" t="s">
        <v>3012</v>
      </c>
      <c r="C817" s="52">
        <v>4</v>
      </c>
      <c r="D817" s="51" t="s">
        <v>3014</v>
      </c>
      <c r="E817" s="51" t="s">
        <v>3013</v>
      </c>
      <c r="F817" s="51" t="s">
        <v>2856</v>
      </c>
      <c r="G817" s="53">
        <v>43844</v>
      </c>
      <c r="H817" s="51" t="s">
        <v>3508</v>
      </c>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c r="AJ817" s="51"/>
      <c r="AK817" s="51"/>
      <c r="AL817" s="51"/>
      <c r="AM817" s="51"/>
    </row>
    <row r="818" spans="1:39" x14ac:dyDescent="0.2">
      <c r="A818" s="51" t="s">
        <v>2821</v>
      </c>
      <c r="B818" s="51" t="s">
        <v>3021</v>
      </c>
      <c r="C818" s="52">
        <v>5</v>
      </c>
      <c r="D818" s="51" t="s">
        <v>3023</v>
      </c>
      <c r="E818" s="51" t="s">
        <v>3022</v>
      </c>
      <c r="F818" s="51" t="s">
        <v>2856</v>
      </c>
      <c r="G818" s="53">
        <v>43860</v>
      </c>
      <c r="H818" s="51" t="s">
        <v>3493</v>
      </c>
      <c r="I818" s="51"/>
      <c r="J818" s="51"/>
      <c r="K818" s="51"/>
      <c r="L818" s="51"/>
      <c r="M818" s="51"/>
      <c r="N818" s="51"/>
      <c r="O818" s="51"/>
      <c r="P818" s="51"/>
      <c r="Q818" s="51"/>
      <c r="R818" s="51"/>
      <c r="S818" s="51"/>
      <c r="T818" s="51"/>
      <c r="U818" s="51"/>
      <c r="V818" s="51"/>
      <c r="W818" s="51"/>
      <c r="X818" s="51"/>
      <c r="Y818" s="51"/>
      <c r="Z818" s="51"/>
      <c r="AA818" s="51"/>
      <c r="AB818" s="51"/>
      <c r="AC818" s="51"/>
      <c r="AD818" s="51"/>
      <c r="AE818" s="51"/>
      <c r="AF818" s="51"/>
      <c r="AG818" s="51"/>
      <c r="AH818" s="51"/>
      <c r="AI818" s="51"/>
      <c r="AJ818" s="51"/>
      <c r="AK818" s="51"/>
      <c r="AL818" s="51"/>
      <c r="AM818" s="51"/>
    </row>
    <row r="819" spans="1:39" x14ac:dyDescent="0.2">
      <c r="A819" s="51" t="s">
        <v>2821</v>
      </c>
      <c r="B819" s="51" t="s">
        <v>3037</v>
      </c>
      <c r="C819" s="52">
        <v>5</v>
      </c>
      <c r="D819" s="51" t="s">
        <v>3039</v>
      </c>
      <c r="E819" s="51" t="s">
        <v>3038</v>
      </c>
      <c r="F819" s="51" t="s">
        <v>2895</v>
      </c>
      <c r="G819" s="53">
        <v>43706</v>
      </c>
      <c r="H819" s="51" t="s">
        <v>3494</v>
      </c>
      <c r="I819" s="53">
        <v>43706</v>
      </c>
      <c r="J819" s="51" t="s">
        <v>3495</v>
      </c>
      <c r="K819" s="51" t="s">
        <v>3496</v>
      </c>
      <c r="L819" s="51" t="s">
        <v>3509</v>
      </c>
      <c r="M819" s="51" t="s">
        <v>3532</v>
      </c>
      <c r="N819" s="51" t="s">
        <v>4604</v>
      </c>
      <c r="O819" s="51" t="s">
        <v>4605</v>
      </c>
      <c r="P819" s="51"/>
      <c r="Q819" s="51"/>
      <c r="R819" s="51"/>
      <c r="S819" s="51"/>
      <c r="T819" s="51"/>
      <c r="U819" s="51"/>
      <c r="V819" s="51"/>
      <c r="W819" s="51"/>
      <c r="X819" s="51"/>
      <c r="Y819" s="51"/>
      <c r="Z819" s="51"/>
      <c r="AA819" s="51"/>
      <c r="AB819" s="51"/>
      <c r="AC819" s="51"/>
      <c r="AD819" s="51"/>
      <c r="AE819" s="51"/>
      <c r="AF819" s="51"/>
      <c r="AG819" s="51"/>
      <c r="AH819" s="51"/>
      <c r="AI819" s="51"/>
      <c r="AJ819" s="51"/>
      <c r="AK819" s="51"/>
      <c r="AL819" s="51"/>
      <c r="AM819" s="51"/>
    </row>
    <row r="820" spans="1:39" x14ac:dyDescent="0.2">
      <c r="A820" s="51" t="s">
        <v>2821</v>
      </c>
      <c r="B820" s="51" t="s">
        <v>3051</v>
      </c>
      <c r="C820" s="52">
        <v>4</v>
      </c>
      <c r="D820" s="51" t="s">
        <v>3052</v>
      </c>
      <c r="E820" s="51" t="s">
        <v>3052</v>
      </c>
      <c r="F820" s="51" t="s">
        <v>2895</v>
      </c>
      <c r="G820" s="53">
        <v>43648</v>
      </c>
      <c r="H820" s="51" t="s">
        <v>3494</v>
      </c>
      <c r="I820" s="53">
        <v>43648</v>
      </c>
      <c r="J820" s="51" t="s">
        <v>3495</v>
      </c>
      <c r="K820" s="51" t="s">
        <v>3496</v>
      </c>
      <c r="L820" s="51" t="s">
        <v>3549</v>
      </c>
      <c r="M820" s="51" t="s">
        <v>3498</v>
      </c>
      <c r="N820" s="51" t="s">
        <v>4606</v>
      </c>
      <c r="O820" s="51"/>
      <c r="P820" s="51"/>
      <c r="Q820" s="51" t="s">
        <v>4607</v>
      </c>
      <c r="R820" s="51"/>
      <c r="S820" s="51"/>
      <c r="T820" s="51"/>
      <c r="U820" s="51"/>
      <c r="V820" s="51"/>
      <c r="W820" s="51"/>
      <c r="X820" s="51"/>
      <c r="Y820" s="51"/>
      <c r="Z820" s="51"/>
      <c r="AA820" s="51"/>
      <c r="AB820" s="51"/>
      <c r="AC820" s="51"/>
      <c r="AD820" s="51"/>
      <c r="AE820" s="51"/>
      <c r="AF820" s="51"/>
      <c r="AG820" s="51"/>
      <c r="AH820" s="51"/>
      <c r="AI820" s="51"/>
      <c r="AJ820" s="51"/>
      <c r="AK820" s="51"/>
      <c r="AL820" s="51"/>
      <c r="AM820" s="51"/>
    </row>
    <row r="821" spans="1:39" x14ac:dyDescent="0.2">
      <c r="A821" s="51" t="s">
        <v>2821</v>
      </c>
      <c r="B821" s="51" t="s">
        <v>3051</v>
      </c>
      <c r="C821" s="52">
        <v>4</v>
      </c>
      <c r="D821" s="51" t="s">
        <v>3052</v>
      </c>
      <c r="E821" s="51" t="s">
        <v>3052</v>
      </c>
      <c r="F821" s="51" t="s">
        <v>2895</v>
      </c>
      <c r="G821" s="53">
        <v>43648</v>
      </c>
      <c r="H821" s="51" t="s">
        <v>3494</v>
      </c>
      <c r="I821" s="53">
        <v>43648</v>
      </c>
      <c r="J821" s="51" t="s">
        <v>3495</v>
      </c>
      <c r="K821" s="51" t="s">
        <v>3496</v>
      </c>
      <c r="L821" s="51" t="s">
        <v>3537</v>
      </c>
      <c r="M821" s="51" t="s">
        <v>3498</v>
      </c>
      <c r="N821" s="51" t="s">
        <v>4608</v>
      </c>
      <c r="O821" s="51"/>
      <c r="P821" s="51"/>
      <c r="Q821" s="51" t="s">
        <v>4607</v>
      </c>
      <c r="R821" s="51"/>
      <c r="S821" s="51"/>
      <c r="T821" s="51"/>
      <c r="U821" s="51"/>
      <c r="V821" s="51"/>
      <c r="W821" s="51"/>
      <c r="X821" s="51"/>
      <c r="Y821" s="51"/>
      <c r="Z821" s="51"/>
      <c r="AA821" s="51"/>
      <c r="AB821" s="51"/>
      <c r="AC821" s="51"/>
      <c r="AD821" s="51"/>
      <c r="AE821" s="51"/>
      <c r="AF821" s="51"/>
      <c r="AG821" s="51"/>
      <c r="AH821" s="51"/>
      <c r="AI821" s="51"/>
      <c r="AJ821" s="51"/>
      <c r="AK821" s="51"/>
      <c r="AL821" s="51"/>
      <c r="AM821" s="51"/>
    </row>
    <row r="822" spans="1:39" x14ac:dyDescent="0.2">
      <c r="A822" s="51" t="s">
        <v>2821</v>
      </c>
      <c r="B822" s="51" t="s">
        <v>3051</v>
      </c>
      <c r="C822" s="52">
        <v>4</v>
      </c>
      <c r="D822" s="51" t="s">
        <v>3052</v>
      </c>
      <c r="E822" s="51" t="s">
        <v>3052</v>
      </c>
      <c r="F822" s="51" t="s">
        <v>2895</v>
      </c>
      <c r="G822" s="53">
        <v>43648</v>
      </c>
      <c r="H822" s="51" t="s">
        <v>3494</v>
      </c>
      <c r="I822" s="53">
        <v>43648</v>
      </c>
      <c r="J822" s="51" t="s">
        <v>3495</v>
      </c>
      <c r="K822" s="51" t="s">
        <v>3496</v>
      </c>
      <c r="L822" s="51" t="s">
        <v>3561</v>
      </c>
      <c r="M822" s="51" t="s">
        <v>3498</v>
      </c>
      <c r="N822" s="51" t="s">
        <v>4609</v>
      </c>
      <c r="O822" s="51"/>
      <c r="P822" s="51"/>
      <c r="Q822" s="51" t="s">
        <v>4607</v>
      </c>
      <c r="R822" s="51"/>
      <c r="S822" s="51"/>
      <c r="T822" s="51"/>
      <c r="U822" s="51"/>
      <c r="V822" s="51"/>
      <c r="W822" s="51"/>
      <c r="X822" s="51"/>
      <c r="Y822" s="51"/>
      <c r="Z822" s="51"/>
      <c r="AA822" s="51"/>
      <c r="AB822" s="51"/>
      <c r="AC822" s="51"/>
      <c r="AD822" s="51"/>
      <c r="AE822" s="51"/>
      <c r="AF822" s="51"/>
      <c r="AG822" s="51"/>
      <c r="AH822" s="51"/>
      <c r="AI822" s="51"/>
      <c r="AJ822" s="51"/>
      <c r="AK822" s="51"/>
      <c r="AL822" s="51"/>
      <c r="AM822" s="51"/>
    </row>
    <row r="823" spans="1:39" x14ac:dyDescent="0.2">
      <c r="A823" s="51" t="s">
        <v>2821</v>
      </c>
      <c r="B823" s="51" t="s">
        <v>3053</v>
      </c>
      <c r="C823" s="52">
        <v>4</v>
      </c>
      <c r="D823" s="51" t="s">
        <v>3055</v>
      </c>
      <c r="E823" s="51" t="s">
        <v>3054</v>
      </c>
      <c r="F823" s="51" t="s">
        <v>2895</v>
      </c>
      <c r="G823" s="53">
        <v>43783</v>
      </c>
      <c r="H823" s="51" t="s">
        <v>3493</v>
      </c>
      <c r="I823" s="51"/>
      <c r="J823" s="51"/>
      <c r="K823" s="51"/>
      <c r="L823" s="51"/>
      <c r="M823" s="51"/>
      <c r="N823" s="51"/>
      <c r="O823" s="51"/>
      <c r="P823" s="51"/>
      <c r="Q823" s="51"/>
      <c r="R823" s="51"/>
      <c r="S823" s="51"/>
      <c r="T823" s="51"/>
      <c r="U823" s="51"/>
      <c r="V823" s="51"/>
      <c r="W823" s="51"/>
      <c r="X823" s="51"/>
      <c r="Y823" s="51"/>
      <c r="Z823" s="51"/>
      <c r="AA823" s="51"/>
      <c r="AB823" s="51"/>
      <c r="AC823" s="51"/>
      <c r="AD823" s="51"/>
      <c r="AE823" s="51"/>
      <c r="AF823" s="51"/>
      <c r="AG823" s="51"/>
      <c r="AH823" s="51"/>
      <c r="AI823" s="51"/>
      <c r="AJ823" s="51"/>
      <c r="AK823" s="51"/>
      <c r="AL823" s="51"/>
      <c r="AM823" s="51"/>
    </row>
    <row r="824" spans="1:39" x14ac:dyDescent="0.2">
      <c r="A824" s="51" t="s">
        <v>2821</v>
      </c>
      <c r="B824" s="51" t="s">
        <v>3056</v>
      </c>
      <c r="C824" s="52">
        <v>5</v>
      </c>
      <c r="D824" s="51" t="s">
        <v>3058</v>
      </c>
      <c r="E824" s="51" t="s">
        <v>3057</v>
      </c>
      <c r="F824" s="51" t="s">
        <v>2895</v>
      </c>
      <c r="G824" s="53">
        <v>43783</v>
      </c>
      <c r="H824" s="51" t="s">
        <v>3493</v>
      </c>
      <c r="I824" s="51"/>
      <c r="J824" s="51"/>
      <c r="K824" s="51"/>
      <c r="L824" s="51"/>
      <c r="M824" s="51"/>
      <c r="N824" s="51"/>
      <c r="O824" s="51"/>
      <c r="P824" s="51"/>
      <c r="Q824" s="51"/>
      <c r="R824" s="51"/>
      <c r="S824" s="51"/>
      <c r="T824" s="51"/>
      <c r="U824" s="51"/>
      <c r="V824" s="51"/>
      <c r="W824" s="51"/>
      <c r="X824" s="51"/>
      <c r="Y824" s="51"/>
      <c r="Z824" s="51"/>
      <c r="AA824" s="51"/>
      <c r="AB824" s="51"/>
      <c r="AC824" s="51"/>
      <c r="AD824" s="51"/>
      <c r="AE824" s="51"/>
      <c r="AF824" s="51"/>
      <c r="AG824" s="51"/>
      <c r="AH824" s="51"/>
      <c r="AI824" s="51"/>
      <c r="AJ824" s="51"/>
      <c r="AK824" s="51"/>
      <c r="AL824" s="51"/>
      <c r="AM824" s="51"/>
    </row>
    <row r="825" spans="1:39" x14ac:dyDescent="0.2">
      <c r="A825" s="51" t="s">
        <v>2821</v>
      </c>
      <c r="B825" s="51" t="s">
        <v>3059</v>
      </c>
      <c r="C825" s="52">
        <v>5</v>
      </c>
      <c r="D825" s="51" t="s">
        <v>3061</v>
      </c>
      <c r="E825" s="51" t="s">
        <v>3060</v>
      </c>
      <c r="F825" s="51" t="s">
        <v>2895</v>
      </c>
      <c r="G825" s="53">
        <v>43909</v>
      </c>
      <c r="H825" s="51" t="s">
        <v>3494</v>
      </c>
      <c r="I825" s="53">
        <v>43909</v>
      </c>
      <c r="J825" s="51" t="s">
        <v>3495</v>
      </c>
      <c r="K825" s="51" t="s">
        <v>3496</v>
      </c>
      <c r="L825" s="51" t="s">
        <v>3660</v>
      </c>
      <c r="M825" s="51" t="s">
        <v>3532</v>
      </c>
      <c r="N825" s="51" t="s">
        <v>4610</v>
      </c>
      <c r="O825" s="51" t="s">
        <v>4611</v>
      </c>
      <c r="P825" s="53">
        <v>43915</v>
      </c>
      <c r="Q825" s="51"/>
      <c r="R825" s="51"/>
      <c r="S825" s="51"/>
      <c r="T825" s="51"/>
      <c r="U825" s="51"/>
      <c r="V825" s="51"/>
      <c r="W825" s="51"/>
      <c r="X825" s="51"/>
      <c r="Y825" s="51"/>
      <c r="Z825" s="51"/>
      <c r="AA825" s="51"/>
      <c r="AB825" s="51"/>
      <c r="AC825" s="51"/>
      <c r="AD825" s="51"/>
      <c r="AE825" s="51"/>
      <c r="AF825" s="51"/>
      <c r="AG825" s="51"/>
      <c r="AH825" s="51"/>
      <c r="AI825" s="51"/>
      <c r="AJ825" s="51"/>
      <c r="AK825" s="51"/>
      <c r="AL825" s="51"/>
      <c r="AM825" s="51"/>
    </row>
    <row r="826" spans="1:39" x14ac:dyDescent="0.2">
      <c r="A826" s="51" t="s">
        <v>2821</v>
      </c>
      <c r="B826" s="51" t="s">
        <v>3062</v>
      </c>
      <c r="C826" s="52">
        <v>5</v>
      </c>
      <c r="D826" s="51" t="s">
        <v>3064</v>
      </c>
      <c r="E826" s="51" t="s">
        <v>3063</v>
      </c>
      <c r="F826" s="51" t="s">
        <v>2895</v>
      </c>
      <c r="G826" s="53">
        <v>43706</v>
      </c>
      <c r="H826" s="51" t="s">
        <v>3493</v>
      </c>
      <c r="I826" s="51"/>
      <c r="J826" s="51"/>
      <c r="K826" s="51"/>
      <c r="L826" s="51"/>
      <c r="M826" s="51"/>
      <c r="N826" s="51"/>
      <c r="O826" s="51"/>
      <c r="P826" s="51"/>
      <c r="Q826" s="51"/>
      <c r="R826" s="51"/>
      <c r="S826" s="51"/>
      <c r="T826" s="51"/>
      <c r="U826" s="51"/>
      <c r="V826" s="51"/>
      <c r="W826" s="51"/>
      <c r="X826" s="51"/>
      <c r="Y826" s="51"/>
      <c r="Z826" s="51"/>
      <c r="AA826" s="51"/>
      <c r="AB826" s="51"/>
      <c r="AC826" s="51"/>
      <c r="AD826" s="51"/>
      <c r="AE826" s="51"/>
      <c r="AF826" s="51"/>
      <c r="AG826" s="51"/>
      <c r="AH826" s="51"/>
      <c r="AI826" s="51"/>
      <c r="AJ826" s="51"/>
      <c r="AK826" s="51"/>
      <c r="AL826" s="51"/>
      <c r="AM826" s="51"/>
    </row>
    <row r="827" spans="1:39" x14ac:dyDescent="0.2">
      <c r="A827" s="51" t="s">
        <v>2821</v>
      </c>
      <c r="B827" s="51" t="s">
        <v>3065</v>
      </c>
      <c r="C827" s="52">
        <v>5</v>
      </c>
      <c r="D827" s="51" t="s">
        <v>3067</v>
      </c>
      <c r="E827" s="51" t="s">
        <v>3066</v>
      </c>
      <c r="F827" s="51" t="s">
        <v>2895</v>
      </c>
      <c r="G827" s="53">
        <v>43803</v>
      </c>
      <c r="H827" s="51" t="s">
        <v>3494</v>
      </c>
      <c r="I827" s="53">
        <v>43803</v>
      </c>
      <c r="J827" s="51" t="s">
        <v>3495</v>
      </c>
      <c r="K827" s="51" t="s">
        <v>3496</v>
      </c>
      <c r="L827" s="51" t="s">
        <v>3660</v>
      </c>
      <c r="M827" s="51" t="s">
        <v>3498</v>
      </c>
      <c r="N827" s="51" t="s">
        <v>4612</v>
      </c>
      <c r="O827" s="51"/>
      <c r="P827" s="51"/>
      <c r="Q827" s="51" t="s">
        <v>4613</v>
      </c>
      <c r="R827" s="53">
        <v>43808</v>
      </c>
      <c r="S827" s="51"/>
      <c r="T827" s="51"/>
      <c r="U827" s="51"/>
      <c r="V827" s="51"/>
      <c r="W827" s="51"/>
      <c r="X827" s="51"/>
      <c r="Y827" s="51"/>
      <c r="Z827" s="51"/>
      <c r="AA827" s="51"/>
      <c r="AB827" s="51"/>
      <c r="AC827" s="51"/>
      <c r="AD827" s="51"/>
      <c r="AE827" s="51"/>
      <c r="AF827" s="51"/>
      <c r="AG827" s="51"/>
      <c r="AH827" s="51"/>
      <c r="AI827" s="51"/>
      <c r="AJ827" s="51"/>
      <c r="AK827" s="51"/>
      <c r="AL827" s="51"/>
      <c r="AM827" s="51"/>
    </row>
    <row r="828" spans="1:39" x14ac:dyDescent="0.2">
      <c r="A828" s="51" t="s">
        <v>2821</v>
      </c>
      <c r="B828" s="51" t="s">
        <v>3065</v>
      </c>
      <c r="C828" s="52">
        <v>5</v>
      </c>
      <c r="D828" s="51" t="s">
        <v>3067</v>
      </c>
      <c r="E828" s="51" t="s">
        <v>3066</v>
      </c>
      <c r="F828" s="51" t="s">
        <v>2895</v>
      </c>
      <c r="G828" s="53">
        <v>43803</v>
      </c>
      <c r="H828" s="51" t="s">
        <v>3494</v>
      </c>
      <c r="I828" s="53">
        <v>43803</v>
      </c>
      <c r="J828" s="51" t="s">
        <v>3495</v>
      </c>
      <c r="K828" s="51" t="s">
        <v>3496</v>
      </c>
      <c r="L828" s="51" t="s">
        <v>3561</v>
      </c>
      <c r="M828" s="51" t="s">
        <v>3498</v>
      </c>
      <c r="N828" s="51" t="s">
        <v>4614</v>
      </c>
      <c r="O828" s="51"/>
      <c r="P828" s="51"/>
      <c r="Q828" s="51" t="s">
        <v>4613</v>
      </c>
      <c r="R828" s="53">
        <v>43808</v>
      </c>
      <c r="S828" s="51"/>
      <c r="T828" s="51"/>
      <c r="U828" s="51"/>
      <c r="V828" s="51"/>
      <c r="W828" s="51"/>
      <c r="X828" s="51"/>
      <c r="Y828" s="51"/>
      <c r="Z828" s="51"/>
      <c r="AA828" s="51"/>
      <c r="AB828" s="51"/>
      <c r="AC828" s="51"/>
      <c r="AD828" s="51"/>
      <c r="AE828" s="51"/>
      <c r="AF828" s="51"/>
      <c r="AG828" s="51"/>
      <c r="AH828" s="51"/>
      <c r="AI828" s="51"/>
      <c r="AJ828" s="51"/>
      <c r="AK828" s="51"/>
      <c r="AL828" s="51"/>
      <c r="AM828" s="51"/>
    </row>
    <row r="829" spans="1:39" x14ac:dyDescent="0.2">
      <c r="A829" s="51" t="s">
        <v>2821</v>
      </c>
      <c r="B829" s="51" t="s">
        <v>3065</v>
      </c>
      <c r="C829" s="52">
        <v>5</v>
      </c>
      <c r="D829" s="51" t="s">
        <v>3067</v>
      </c>
      <c r="E829" s="51" t="s">
        <v>3066</v>
      </c>
      <c r="F829" s="51" t="s">
        <v>2895</v>
      </c>
      <c r="G829" s="53">
        <v>43803</v>
      </c>
      <c r="H829" s="51" t="s">
        <v>3494</v>
      </c>
      <c r="I829" s="53">
        <v>43803</v>
      </c>
      <c r="J829" s="51" t="s">
        <v>3495</v>
      </c>
      <c r="K829" s="51" t="s">
        <v>3496</v>
      </c>
      <c r="L829" s="51" t="s">
        <v>4615</v>
      </c>
      <c r="M829" s="51" t="s">
        <v>3498</v>
      </c>
      <c r="N829" s="51" t="s">
        <v>4616</v>
      </c>
      <c r="O829" s="51"/>
      <c r="P829" s="51"/>
      <c r="Q829" s="51" t="s">
        <v>4613</v>
      </c>
      <c r="R829" s="53">
        <v>43808</v>
      </c>
      <c r="S829" s="51"/>
      <c r="T829" s="51"/>
      <c r="U829" s="51"/>
      <c r="V829" s="51"/>
      <c r="W829" s="51"/>
      <c r="X829" s="51"/>
      <c r="Y829" s="51"/>
      <c r="Z829" s="51"/>
      <c r="AA829" s="51"/>
      <c r="AB829" s="51"/>
      <c r="AC829" s="51"/>
      <c r="AD829" s="51"/>
      <c r="AE829" s="51"/>
      <c r="AF829" s="51"/>
      <c r="AG829" s="51"/>
      <c r="AH829" s="51"/>
      <c r="AI829" s="51"/>
      <c r="AJ829" s="51"/>
      <c r="AK829" s="51"/>
      <c r="AL829" s="51"/>
      <c r="AM829" s="51"/>
    </row>
    <row r="830" spans="1:39" x14ac:dyDescent="0.2">
      <c r="A830" s="51" t="s">
        <v>2821</v>
      </c>
      <c r="B830" s="51" t="s">
        <v>3065</v>
      </c>
      <c r="C830" s="52">
        <v>5</v>
      </c>
      <c r="D830" s="51" t="s">
        <v>3067</v>
      </c>
      <c r="E830" s="51" t="s">
        <v>3066</v>
      </c>
      <c r="F830" s="51" t="s">
        <v>2895</v>
      </c>
      <c r="G830" s="53">
        <v>43803</v>
      </c>
      <c r="H830" s="51" t="s">
        <v>3494</v>
      </c>
      <c r="I830" s="53">
        <v>43803</v>
      </c>
      <c r="J830" s="51" t="s">
        <v>3495</v>
      </c>
      <c r="K830" s="51" t="s">
        <v>3496</v>
      </c>
      <c r="L830" s="51" t="s">
        <v>3509</v>
      </c>
      <c r="M830" s="51" t="s">
        <v>3498</v>
      </c>
      <c r="N830" s="51" t="s">
        <v>4617</v>
      </c>
      <c r="O830" s="51"/>
      <c r="P830" s="51"/>
      <c r="Q830" s="51" t="s">
        <v>4613</v>
      </c>
      <c r="R830" s="53">
        <v>43808</v>
      </c>
      <c r="S830" s="51"/>
      <c r="T830" s="51"/>
      <c r="U830" s="51"/>
      <c r="V830" s="51"/>
      <c r="W830" s="51"/>
      <c r="X830" s="51"/>
      <c r="Y830" s="51"/>
      <c r="Z830" s="51"/>
      <c r="AA830" s="51"/>
      <c r="AB830" s="51"/>
      <c r="AC830" s="51"/>
      <c r="AD830" s="51"/>
      <c r="AE830" s="51"/>
      <c r="AF830" s="51"/>
      <c r="AG830" s="51"/>
      <c r="AH830" s="51"/>
      <c r="AI830" s="51"/>
      <c r="AJ830" s="51"/>
      <c r="AK830" s="51"/>
      <c r="AL830" s="51"/>
      <c r="AM830" s="51"/>
    </row>
    <row r="831" spans="1:39" x14ac:dyDescent="0.2">
      <c r="A831" s="51" t="s">
        <v>2821</v>
      </c>
      <c r="B831" s="51" t="s">
        <v>3065</v>
      </c>
      <c r="C831" s="52">
        <v>5</v>
      </c>
      <c r="D831" s="51" t="s">
        <v>3067</v>
      </c>
      <c r="E831" s="51" t="s">
        <v>3066</v>
      </c>
      <c r="F831" s="51" t="s">
        <v>2895</v>
      </c>
      <c r="G831" s="53">
        <v>43803</v>
      </c>
      <c r="H831" s="51" t="s">
        <v>3494</v>
      </c>
      <c r="I831" s="53">
        <v>43803</v>
      </c>
      <c r="J831" s="51" t="s">
        <v>3495</v>
      </c>
      <c r="K831" s="51" t="s">
        <v>3496</v>
      </c>
      <c r="L831" s="51" t="s">
        <v>3509</v>
      </c>
      <c r="M831" s="51" t="s">
        <v>3498</v>
      </c>
      <c r="N831" s="51" t="s">
        <v>4618</v>
      </c>
      <c r="O831" s="51"/>
      <c r="P831" s="51"/>
      <c r="Q831" s="51" t="s">
        <v>4613</v>
      </c>
      <c r="R831" s="53">
        <v>43808</v>
      </c>
      <c r="S831" s="51"/>
      <c r="T831" s="51"/>
      <c r="U831" s="51"/>
      <c r="V831" s="51"/>
      <c r="W831" s="51"/>
      <c r="X831" s="51"/>
      <c r="Y831" s="51"/>
      <c r="Z831" s="51"/>
      <c r="AA831" s="51"/>
      <c r="AB831" s="51"/>
      <c r="AC831" s="51"/>
      <c r="AD831" s="51"/>
      <c r="AE831" s="51"/>
      <c r="AF831" s="51"/>
      <c r="AG831" s="51"/>
      <c r="AH831" s="51"/>
      <c r="AI831" s="51"/>
      <c r="AJ831" s="51"/>
      <c r="AK831" s="51"/>
      <c r="AL831" s="51"/>
      <c r="AM831" s="51"/>
    </row>
    <row r="832" spans="1:39" x14ac:dyDescent="0.2">
      <c r="A832" s="51" t="s">
        <v>2821</v>
      </c>
      <c r="B832" s="51" t="s">
        <v>3074</v>
      </c>
      <c r="C832" s="52">
        <v>4</v>
      </c>
      <c r="D832" s="51" t="s">
        <v>3075</v>
      </c>
      <c r="E832" s="51" t="s">
        <v>3075</v>
      </c>
      <c r="F832" s="51" t="s">
        <v>2895</v>
      </c>
      <c r="G832" s="53">
        <v>43768</v>
      </c>
      <c r="H832" s="51" t="s">
        <v>3493</v>
      </c>
      <c r="I832" s="51"/>
      <c r="J832" s="51"/>
      <c r="K832" s="51"/>
      <c r="L832" s="51"/>
      <c r="M832" s="51"/>
      <c r="N832" s="51"/>
      <c r="O832" s="51"/>
      <c r="P832" s="51"/>
      <c r="Q832" s="51"/>
      <c r="R832" s="51"/>
      <c r="S832" s="51"/>
      <c r="T832" s="51"/>
      <c r="U832" s="51"/>
      <c r="V832" s="51"/>
      <c r="W832" s="51"/>
      <c r="X832" s="51"/>
      <c r="Y832" s="51"/>
      <c r="Z832" s="51"/>
      <c r="AA832" s="51"/>
      <c r="AB832" s="51"/>
      <c r="AC832" s="51"/>
      <c r="AD832" s="51"/>
      <c r="AE832" s="51"/>
      <c r="AF832" s="51"/>
      <c r="AG832" s="51"/>
      <c r="AH832" s="51"/>
      <c r="AI832" s="51"/>
      <c r="AJ832" s="51"/>
      <c r="AK832" s="51"/>
      <c r="AL832" s="51"/>
      <c r="AM832" s="51"/>
    </row>
    <row r="833" spans="1:39" x14ac:dyDescent="0.2">
      <c r="A833" s="51" t="s">
        <v>2821</v>
      </c>
      <c r="B833" s="51" t="s">
        <v>3080</v>
      </c>
      <c r="C833" s="52">
        <v>5</v>
      </c>
      <c r="D833" s="51" t="s">
        <v>3082</v>
      </c>
      <c r="E833" s="51" t="s">
        <v>3081</v>
      </c>
      <c r="F833" s="51" t="s">
        <v>2895</v>
      </c>
      <c r="G833" s="53">
        <v>43909</v>
      </c>
      <c r="H833" s="51" t="s">
        <v>3493</v>
      </c>
      <c r="I833" s="51"/>
      <c r="J833" s="51"/>
      <c r="K833" s="51"/>
      <c r="L833" s="51"/>
      <c r="M833" s="51"/>
      <c r="N833" s="51"/>
      <c r="O833" s="51"/>
      <c r="P833" s="51"/>
      <c r="Q833" s="51"/>
      <c r="R833" s="51"/>
      <c r="S833" s="51"/>
      <c r="T833" s="51"/>
      <c r="U833" s="51"/>
      <c r="V833" s="51"/>
      <c r="W833" s="51"/>
      <c r="X833" s="51"/>
      <c r="Y833" s="51"/>
      <c r="Z833" s="51"/>
      <c r="AA833" s="51"/>
      <c r="AB833" s="51"/>
      <c r="AC833" s="51"/>
      <c r="AD833" s="51"/>
      <c r="AE833" s="51"/>
      <c r="AF833" s="51"/>
      <c r="AG833" s="51"/>
      <c r="AH833" s="51"/>
      <c r="AI833" s="51"/>
      <c r="AJ833" s="51"/>
      <c r="AK833" s="51"/>
      <c r="AL833" s="51"/>
      <c r="AM833" s="51"/>
    </row>
    <row r="834" spans="1:39" x14ac:dyDescent="0.2">
      <c r="A834" s="51" t="s">
        <v>2821</v>
      </c>
      <c r="B834" s="51" t="s">
        <v>3086</v>
      </c>
      <c r="C834" s="52">
        <v>5</v>
      </c>
      <c r="D834" s="51" t="s">
        <v>3089</v>
      </c>
      <c r="E834" s="51" t="s">
        <v>4619</v>
      </c>
      <c r="F834" s="51" t="s">
        <v>3091</v>
      </c>
      <c r="G834" s="53">
        <v>43690</v>
      </c>
      <c r="H834" s="51" t="s">
        <v>3493</v>
      </c>
      <c r="I834" s="51"/>
      <c r="J834" s="51"/>
      <c r="K834" s="51"/>
      <c r="L834" s="51"/>
      <c r="M834" s="51"/>
      <c r="N834" s="51"/>
      <c r="O834" s="51"/>
      <c r="P834" s="51"/>
      <c r="Q834" s="51"/>
      <c r="R834" s="51"/>
      <c r="S834" s="51"/>
      <c r="T834" s="51"/>
      <c r="U834" s="51"/>
      <c r="V834" s="51"/>
      <c r="W834" s="51"/>
      <c r="X834" s="51"/>
      <c r="Y834" s="51"/>
      <c r="Z834" s="51"/>
      <c r="AA834" s="51"/>
      <c r="AB834" s="51"/>
      <c r="AC834" s="51"/>
      <c r="AD834" s="51"/>
      <c r="AE834" s="51"/>
      <c r="AF834" s="51"/>
      <c r="AG834" s="51"/>
      <c r="AH834" s="51"/>
      <c r="AI834" s="51"/>
      <c r="AJ834" s="51"/>
      <c r="AK834" s="51"/>
      <c r="AL834" s="51"/>
      <c r="AM834" s="51"/>
    </row>
    <row r="835" spans="1:39" x14ac:dyDescent="0.2">
      <c r="A835" s="51" t="s">
        <v>2821</v>
      </c>
      <c r="B835" s="51" t="s">
        <v>3096</v>
      </c>
      <c r="C835" s="52">
        <v>5</v>
      </c>
      <c r="D835" s="51" t="s">
        <v>3098</v>
      </c>
      <c r="E835" s="51" t="s">
        <v>3097</v>
      </c>
      <c r="F835" s="51" t="s">
        <v>2895</v>
      </c>
      <c r="G835" s="53">
        <v>43803</v>
      </c>
      <c r="H835" s="51" t="s">
        <v>3493</v>
      </c>
      <c r="I835" s="51"/>
      <c r="J835" s="51"/>
      <c r="K835" s="51"/>
      <c r="L835" s="51"/>
      <c r="M835" s="51"/>
      <c r="N835" s="51"/>
      <c r="O835" s="51"/>
      <c r="P835" s="51"/>
      <c r="Q835" s="51"/>
      <c r="R835" s="51"/>
      <c r="S835" s="51"/>
      <c r="T835" s="51"/>
      <c r="U835" s="51"/>
      <c r="V835" s="51"/>
      <c r="W835" s="51"/>
      <c r="X835" s="51"/>
      <c r="Y835" s="51"/>
      <c r="Z835" s="51"/>
      <c r="AA835" s="51"/>
      <c r="AB835" s="51"/>
      <c r="AC835" s="51"/>
      <c r="AD835" s="51"/>
      <c r="AE835" s="51"/>
      <c r="AF835" s="51"/>
      <c r="AG835" s="51"/>
      <c r="AH835" s="51"/>
      <c r="AI835" s="51"/>
      <c r="AJ835" s="51"/>
      <c r="AK835" s="51"/>
      <c r="AL835" s="51"/>
      <c r="AM835" s="51"/>
    </row>
    <row r="836" spans="1:39" x14ac:dyDescent="0.2">
      <c r="A836" s="51" t="s">
        <v>2821</v>
      </c>
      <c r="B836" s="51" t="s">
        <v>3099</v>
      </c>
      <c r="C836" s="52">
        <v>5</v>
      </c>
      <c r="D836" s="51" t="s">
        <v>3101</v>
      </c>
      <c r="E836" s="51" t="s">
        <v>3100</v>
      </c>
      <c r="F836" s="51" t="s">
        <v>2861</v>
      </c>
      <c r="G836" s="53">
        <v>43886</v>
      </c>
      <c r="H836" s="51" t="s">
        <v>3508</v>
      </c>
      <c r="I836" s="51"/>
      <c r="J836" s="51"/>
      <c r="K836" s="51"/>
      <c r="L836" s="51"/>
      <c r="M836" s="51"/>
      <c r="N836" s="51"/>
      <c r="O836" s="51"/>
      <c r="P836" s="51"/>
      <c r="Q836" s="51"/>
      <c r="R836" s="51"/>
      <c r="S836" s="51"/>
      <c r="T836" s="51"/>
      <c r="U836" s="51"/>
      <c r="V836" s="51"/>
      <c r="W836" s="51"/>
      <c r="X836" s="51"/>
      <c r="Y836" s="51"/>
      <c r="Z836" s="51"/>
      <c r="AA836" s="51"/>
      <c r="AB836" s="51"/>
      <c r="AC836" s="51"/>
      <c r="AD836" s="51"/>
      <c r="AE836" s="51"/>
      <c r="AF836" s="51"/>
      <c r="AG836" s="51"/>
      <c r="AH836" s="51"/>
      <c r="AI836" s="51"/>
      <c r="AJ836" s="51"/>
      <c r="AK836" s="51"/>
      <c r="AL836" s="51"/>
      <c r="AM836" s="51"/>
    </row>
    <row r="837" spans="1:39" x14ac:dyDescent="0.2">
      <c r="A837" s="51" t="s">
        <v>2821</v>
      </c>
      <c r="B837" s="51" t="s">
        <v>3112</v>
      </c>
      <c r="C837" s="52">
        <v>4</v>
      </c>
      <c r="D837" s="51" t="s">
        <v>3113</v>
      </c>
      <c r="E837" s="51" t="s">
        <v>3081</v>
      </c>
      <c r="F837" s="51" t="s">
        <v>2895</v>
      </c>
      <c r="G837" s="53">
        <v>43783</v>
      </c>
      <c r="H837" s="51" t="s">
        <v>3493</v>
      </c>
      <c r="I837" s="51"/>
      <c r="J837" s="51"/>
      <c r="K837" s="51"/>
      <c r="L837" s="51"/>
      <c r="M837" s="51"/>
      <c r="N837" s="51"/>
      <c r="O837" s="51"/>
      <c r="P837" s="51"/>
      <c r="Q837" s="51"/>
      <c r="R837" s="51"/>
      <c r="S837" s="51"/>
      <c r="T837" s="51"/>
      <c r="U837" s="51"/>
      <c r="V837" s="51"/>
      <c r="W837" s="51"/>
      <c r="X837" s="51"/>
      <c r="Y837" s="51"/>
      <c r="Z837" s="51"/>
      <c r="AA837" s="51"/>
      <c r="AB837" s="51"/>
      <c r="AC837" s="51"/>
      <c r="AD837" s="51"/>
      <c r="AE837" s="51"/>
      <c r="AF837" s="51"/>
      <c r="AG837" s="51"/>
      <c r="AH837" s="51"/>
      <c r="AI837" s="51"/>
      <c r="AJ837" s="51"/>
      <c r="AK837" s="51"/>
      <c r="AL837" s="51"/>
      <c r="AM837" s="51"/>
    </row>
    <row r="838" spans="1:39" x14ac:dyDescent="0.2">
      <c r="A838" s="51" t="s">
        <v>2821</v>
      </c>
      <c r="B838" s="51" t="s">
        <v>3131</v>
      </c>
      <c r="C838" s="52">
        <v>5</v>
      </c>
      <c r="D838" s="51" t="s">
        <v>3132</v>
      </c>
      <c r="E838" s="51" t="s">
        <v>1087</v>
      </c>
      <c r="F838" s="51" t="s">
        <v>2834</v>
      </c>
      <c r="G838" s="53">
        <v>43844</v>
      </c>
      <c r="H838" s="51" t="s">
        <v>3493</v>
      </c>
      <c r="I838" s="51"/>
      <c r="J838" s="51"/>
      <c r="K838" s="51"/>
      <c r="L838" s="51"/>
      <c r="M838" s="51"/>
      <c r="N838" s="51"/>
      <c r="O838" s="51"/>
      <c r="P838" s="51"/>
      <c r="Q838" s="51"/>
      <c r="R838" s="51"/>
      <c r="S838" s="51"/>
      <c r="T838" s="51"/>
      <c r="U838" s="51"/>
      <c r="V838" s="51"/>
      <c r="W838" s="51"/>
      <c r="X838" s="51"/>
      <c r="Y838" s="51"/>
      <c r="Z838" s="51"/>
      <c r="AA838" s="51"/>
      <c r="AB838" s="51"/>
      <c r="AC838" s="51"/>
      <c r="AD838" s="51"/>
      <c r="AE838" s="51"/>
      <c r="AF838" s="51"/>
      <c r="AG838" s="51"/>
      <c r="AH838" s="51"/>
      <c r="AI838" s="51"/>
      <c r="AJ838" s="51"/>
      <c r="AK838" s="51"/>
      <c r="AL838" s="51"/>
      <c r="AM838" s="51"/>
    </row>
    <row r="839" spans="1:39" x14ac:dyDescent="0.2">
      <c r="A839" s="51" t="s">
        <v>2821</v>
      </c>
      <c r="B839" s="51" t="s">
        <v>3137</v>
      </c>
      <c r="C839" s="52">
        <v>4</v>
      </c>
      <c r="D839" s="51" t="s">
        <v>3138</v>
      </c>
      <c r="E839" s="51" t="s">
        <v>3057</v>
      </c>
      <c r="F839" s="51" t="s">
        <v>2895</v>
      </c>
      <c r="G839" s="53">
        <v>43839</v>
      </c>
      <c r="H839" s="51" t="s">
        <v>3494</v>
      </c>
      <c r="I839" s="53">
        <v>43839</v>
      </c>
      <c r="J839" s="51" t="s">
        <v>3495</v>
      </c>
      <c r="K839" s="51" t="s">
        <v>3496</v>
      </c>
      <c r="L839" s="51" t="s">
        <v>3766</v>
      </c>
      <c r="M839" s="51" t="s">
        <v>3532</v>
      </c>
      <c r="N839" s="51" t="s">
        <v>4620</v>
      </c>
      <c r="O839" s="51" t="s">
        <v>4621</v>
      </c>
      <c r="P839" s="53">
        <v>43851</v>
      </c>
      <c r="Q839" s="51"/>
      <c r="R839" s="51"/>
      <c r="S839" s="51"/>
      <c r="T839" s="51"/>
      <c r="U839" s="51"/>
      <c r="V839" s="51"/>
      <c r="W839" s="51"/>
      <c r="X839" s="51"/>
      <c r="Y839" s="51"/>
      <c r="Z839" s="51"/>
      <c r="AA839" s="51"/>
      <c r="AB839" s="51"/>
      <c r="AC839" s="51"/>
      <c r="AD839" s="51"/>
      <c r="AE839" s="51"/>
      <c r="AF839" s="51"/>
      <c r="AG839" s="51"/>
      <c r="AH839" s="51"/>
      <c r="AI839" s="51"/>
      <c r="AJ839" s="51"/>
      <c r="AK839" s="51"/>
      <c r="AL839" s="51"/>
      <c r="AM839" s="51"/>
    </row>
    <row r="840" spans="1:39" x14ac:dyDescent="0.2">
      <c r="A840" s="51" t="s">
        <v>2821</v>
      </c>
      <c r="B840" s="51" t="s">
        <v>3137</v>
      </c>
      <c r="C840" s="52">
        <v>4</v>
      </c>
      <c r="D840" s="51" t="s">
        <v>3138</v>
      </c>
      <c r="E840" s="51" t="s">
        <v>3057</v>
      </c>
      <c r="F840" s="51" t="s">
        <v>2895</v>
      </c>
      <c r="G840" s="53">
        <v>43839</v>
      </c>
      <c r="H840" s="51" t="s">
        <v>3494</v>
      </c>
      <c r="I840" s="53">
        <v>43839</v>
      </c>
      <c r="J840" s="51" t="s">
        <v>3495</v>
      </c>
      <c r="K840" s="51" t="s">
        <v>3496</v>
      </c>
      <c r="L840" s="51" t="s">
        <v>3561</v>
      </c>
      <c r="M840" s="51" t="s">
        <v>3532</v>
      </c>
      <c r="N840" s="51" t="s">
        <v>4622</v>
      </c>
      <c r="O840" s="51" t="s">
        <v>4621</v>
      </c>
      <c r="P840" s="53">
        <v>43851</v>
      </c>
      <c r="Q840" s="51"/>
      <c r="R840" s="51"/>
      <c r="S840" s="51"/>
      <c r="T840" s="51"/>
      <c r="U840" s="51"/>
      <c r="V840" s="51"/>
      <c r="W840" s="51"/>
      <c r="X840" s="51"/>
      <c r="Y840" s="51"/>
      <c r="Z840" s="51"/>
      <c r="AA840" s="51"/>
      <c r="AB840" s="51"/>
      <c r="AC840" s="51"/>
      <c r="AD840" s="51"/>
      <c r="AE840" s="51"/>
      <c r="AF840" s="51"/>
      <c r="AG840" s="51"/>
      <c r="AH840" s="51"/>
      <c r="AI840" s="51"/>
      <c r="AJ840" s="51"/>
      <c r="AK840" s="51"/>
      <c r="AL840" s="51"/>
      <c r="AM840" s="51"/>
    </row>
    <row r="841" spans="1:39" x14ac:dyDescent="0.2">
      <c r="A841" s="51" t="s">
        <v>2821</v>
      </c>
      <c r="B841" s="51" t="s">
        <v>3165</v>
      </c>
      <c r="C841" s="52">
        <v>5</v>
      </c>
      <c r="D841" s="51" t="s">
        <v>3166</v>
      </c>
      <c r="E841" s="51" t="s">
        <v>3100</v>
      </c>
      <c r="F841" s="51" t="s">
        <v>2861</v>
      </c>
      <c r="G841" s="53">
        <v>43886</v>
      </c>
      <c r="H841" s="51" t="s">
        <v>3508</v>
      </c>
      <c r="I841" s="51"/>
      <c r="J841" s="51"/>
      <c r="K841" s="51"/>
      <c r="L841" s="51"/>
      <c r="M841" s="51"/>
      <c r="N841" s="51"/>
      <c r="O841" s="51"/>
      <c r="P841" s="51"/>
      <c r="Q841" s="51"/>
      <c r="R841" s="51"/>
      <c r="S841" s="51"/>
      <c r="T841" s="51"/>
      <c r="U841" s="51"/>
      <c r="V841" s="51"/>
      <c r="W841" s="51"/>
      <c r="X841" s="51"/>
      <c r="Y841" s="51"/>
      <c r="Z841" s="51"/>
      <c r="AA841" s="51"/>
      <c r="AB841" s="51"/>
      <c r="AC841" s="51"/>
      <c r="AD841" s="51"/>
      <c r="AE841" s="51"/>
      <c r="AF841" s="51"/>
      <c r="AG841" s="51"/>
      <c r="AH841" s="51"/>
      <c r="AI841" s="51"/>
      <c r="AJ841" s="51"/>
      <c r="AK841" s="51"/>
      <c r="AL841" s="51"/>
      <c r="AM841" s="51"/>
    </row>
    <row r="842" spans="1:39" x14ac:dyDescent="0.2">
      <c r="A842" s="51" t="s">
        <v>2821</v>
      </c>
      <c r="B842" s="51" t="s">
        <v>3168</v>
      </c>
      <c r="C842" s="52">
        <v>5</v>
      </c>
      <c r="D842" s="51" t="s">
        <v>3169</v>
      </c>
      <c r="E842" s="51" t="s">
        <v>3100</v>
      </c>
      <c r="F842" s="51" t="s">
        <v>2861</v>
      </c>
      <c r="G842" s="53">
        <v>43880</v>
      </c>
      <c r="H842" s="51" t="s">
        <v>3494</v>
      </c>
      <c r="I842" s="53">
        <v>43880</v>
      </c>
      <c r="J842" s="51" t="s">
        <v>3495</v>
      </c>
      <c r="K842" s="51" t="s">
        <v>3496</v>
      </c>
      <c r="L842" s="51" t="s">
        <v>3529</v>
      </c>
      <c r="M842" s="51" t="s">
        <v>3498</v>
      </c>
      <c r="N842" s="51" t="s">
        <v>4623</v>
      </c>
      <c r="O842" s="51"/>
      <c r="P842" s="51"/>
      <c r="Q842" s="51" t="s">
        <v>4624</v>
      </c>
      <c r="R842" s="53">
        <v>43886</v>
      </c>
      <c r="S842" s="51"/>
      <c r="T842" s="51"/>
      <c r="U842" s="51"/>
      <c r="V842" s="51"/>
      <c r="W842" s="51"/>
      <c r="X842" s="51"/>
      <c r="Y842" s="51"/>
      <c r="Z842" s="51"/>
      <c r="AA842" s="51"/>
      <c r="AB842" s="51"/>
      <c r="AC842" s="51"/>
      <c r="AD842" s="51"/>
      <c r="AE842" s="51"/>
      <c r="AF842" s="51"/>
      <c r="AG842" s="51"/>
      <c r="AH842" s="51"/>
      <c r="AI842" s="51"/>
      <c r="AJ842" s="51"/>
      <c r="AK842" s="51"/>
      <c r="AL842" s="51"/>
      <c r="AM842" s="51"/>
    </row>
    <row r="843" spans="1:39" x14ac:dyDescent="0.2">
      <c r="A843" s="51" t="s">
        <v>2821</v>
      </c>
      <c r="B843" s="51" t="s">
        <v>3168</v>
      </c>
      <c r="C843" s="52">
        <v>5</v>
      </c>
      <c r="D843" s="51" t="s">
        <v>3169</v>
      </c>
      <c r="E843" s="51" t="s">
        <v>3100</v>
      </c>
      <c r="F843" s="51" t="s">
        <v>2861</v>
      </c>
      <c r="G843" s="53">
        <v>43880</v>
      </c>
      <c r="H843" s="51" t="s">
        <v>3494</v>
      </c>
      <c r="I843" s="53">
        <v>43880</v>
      </c>
      <c r="J843" s="51" t="s">
        <v>3495</v>
      </c>
      <c r="K843" s="51" t="s">
        <v>3496</v>
      </c>
      <c r="L843" s="51" t="s">
        <v>3529</v>
      </c>
      <c r="M843" s="51" t="s">
        <v>3498</v>
      </c>
      <c r="N843" s="51" t="s">
        <v>4625</v>
      </c>
      <c r="O843" s="51"/>
      <c r="P843" s="51"/>
      <c r="Q843" s="51" t="s">
        <v>4624</v>
      </c>
      <c r="R843" s="53">
        <v>43886</v>
      </c>
      <c r="S843" s="51"/>
      <c r="T843" s="51"/>
      <c r="U843" s="51"/>
      <c r="V843" s="51"/>
      <c r="W843" s="51"/>
      <c r="X843" s="51"/>
      <c r="Y843" s="51"/>
      <c r="Z843" s="51"/>
      <c r="AA843" s="51"/>
      <c r="AB843" s="51"/>
      <c r="AC843" s="51"/>
      <c r="AD843" s="51"/>
      <c r="AE843" s="51"/>
      <c r="AF843" s="51"/>
      <c r="AG843" s="51"/>
      <c r="AH843" s="51"/>
      <c r="AI843" s="51"/>
      <c r="AJ843" s="51"/>
      <c r="AK843" s="51"/>
      <c r="AL843" s="51"/>
      <c r="AM843" s="51"/>
    </row>
    <row r="844" spans="1:39" x14ac:dyDescent="0.2">
      <c r="A844" s="51" t="s">
        <v>2821</v>
      </c>
      <c r="B844" s="51" t="s">
        <v>3175</v>
      </c>
      <c r="C844" s="52">
        <v>4</v>
      </c>
      <c r="D844" s="51" t="s">
        <v>3177</v>
      </c>
      <c r="E844" s="51" t="s">
        <v>3176</v>
      </c>
      <c r="F844" s="51" t="s">
        <v>2834</v>
      </c>
      <c r="G844" s="53">
        <v>43858</v>
      </c>
      <c r="H844" s="51" t="s">
        <v>3493</v>
      </c>
      <c r="I844" s="51"/>
      <c r="J844" s="51"/>
      <c r="K844" s="51"/>
      <c r="L844" s="51"/>
      <c r="M844" s="51"/>
      <c r="N844" s="51"/>
      <c r="O844" s="51"/>
      <c r="P844" s="51"/>
      <c r="Q844" s="51"/>
      <c r="R844" s="51"/>
      <c r="S844" s="51"/>
      <c r="T844" s="51"/>
      <c r="U844" s="51"/>
      <c r="V844" s="51"/>
      <c r="W844" s="51"/>
      <c r="X844" s="51"/>
      <c r="Y844" s="51"/>
      <c r="Z844" s="51"/>
      <c r="AA844" s="51"/>
      <c r="AB844" s="51"/>
      <c r="AC844" s="51"/>
      <c r="AD844" s="51"/>
      <c r="AE844" s="51"/>
      <c r="AF844" s="51"/>
      <c r="AG844" s="51"/>
      <c r="AH844" s="51"/>
      <c r="AI844" s="51"/>
      <c r="AJ844" s="51"/>
      <c r="AK844" s="51"/>
      <c r="AL844" s="51"/>
      <c r="AM844" s="51"/>
    </row>
    <row r="845" spans="1:39" x14ac:dyDescent="0.2">
      <c r="A845" s="51" t="s">
        <v>2821</v>
      </c>
      <c r="B845" s="51" t="s">
        <v>3179</v>
      </c>
      <c r="C845" s="52">
        <v>5</v>
      </c>
      <c r="D845" s="51" t="s">
        <v>3180</v>
      </c>
      <c r="E845" s="51" t="s">
        <v>3180</v>
      </c>
      <c r="F845" s="51" t="s">
        <v>2895</v>
      </c>
      <c r="G845" s="53">
        <v>43769</v>
      </c>
      <c r="H845" s="51" t="s">
        <v>3493</v>
      </c>
      <c r="I845" s="51"/>
      <c r="J845" s="51"/>
      <c r="K845" s="51"/>
      <c r="L845" s="51"/>
      <c r="M845" s="51"/>
      <c r="N845" s="51"/>
      <c r="O845" s="51"/>
      <c r="P845" s="51"/>
      <c r="Q845" s="51"/>
      <c r="R845" s="51"/>
      <c r="S845" s="51"/>
      <c r="T845" s="51"/>
      <c r="U845" s="51"/>
      <c r="V845" s="51"/>
      <c r="W845" s="51"/>
      <c r="X845" s="51"/>
      <c r="Y845" s="51"/>
      <c r="Z845" s="51"/>
      <c r="AA845" s="51"/>
      <c r="AB845" s="51"/>
      <c r="AC845" s="51"/>
      <c r="AD845" s="51"/>
      <c r="AE845" s="51"/>
      <c r="AF845" s="51"/>
      <c r="AG845" s="51"/>
      <c r="AH845" s="51"/>
      <c r="AI845" s="51"/>
      <c r="AJ845" s="51"/>
      <c r="AK845" s="51"/>
      <c r="AL845" s="51"/>
      <c r="AM845" s="51"/>
    </row>
    <row r="846" spans="1:39" x14ac:dyDescent="0.2">
      <c r="A846" s="51" t="s">
        <v>2821</v>
      </c>
      <c r="B846" s="51" t="s">
        <v>3182</v>
      </c>
      <c r="C846" s="52">
        <v>5</v>
      </c>
      <c r="D846" s="51" t="s">
        <v>3183</v>
      </c>
      <c r="E846" s="51" t="s">
        <v>3066</v>
      </c>
      <c r="F846" s="51" t="s">
        <v>2895</v>
      </c>
      <c r="G846" s="53">
        <v>43706</v>
      </c>
      <c r="H846" s="51" t="s">
        <v>3493</v>
      </c>
      <c r="I846" s="51"/>
      <c r="J846" s="51"/>
      <c r="K846" s="51"/>
      <c r="L846" s="51"/>
      <c r="M846" s="51"/>
      <c r="N846" s="51"/>
      <c r="O846" s="51"/>
      <c r="P846" s="51"/>
      <c r="Q846" s="51"/>
      <c r="R846" s="51"/>
      <c r="S846" s="51"/>
      <c r="T846" s="51"/>
      <c r="U846" s="51"/>
      <c r="V846" s="51"/>
      <c r="W846" s="51"/>
      <c r="X846" s="51"/>
      <c r="Y846" s="51"/>
      <c r="Z846" s="51"/>
      <c r="AA846" s="51"/>
      <c r="AB846" s="51"/>
      <c r="AC846" s="51"/>
      <c r="AD846" s="51"/>
      <c r="AE846" s="51"/>
      <c r="AF846" s="51"/>
      <c r="AG846" s="51"/>
      <c r="AH846" s="51"/>
      <c r="AI846" s="51"/>
      <c r="AJ846" s="51"/>
      <c r="AK846" s="51"/>
      <c r="AL846" s="51"/>
      <c r="AM846" s="51"/>
    </row>
    <row r="847" spans="1:39" x14ac:dyDescent="0.2">
      <c r="A847" s="51" t="s">
        <v>2821</v>
      </c>
      <c r="B847" s="51" t="s">
        <v>3208</v>
      </c>
      <c r="C847" s="52">
        <v>5</v>
      </c>
      <c r="D847" s="51" t="s">
        <v>3209</v>
      </c>
      <c r="E847" s="51" t="s">
        <v>3013</v>
      </c>
      <c r="F847" s="51" t="s">
        <v>2856</v>
      </c>
      <c r="G847" s="53">
        <v>43677</v>
      </c>
      <c r="H847" s="51" t="s">
        <v>3494</v>
      </c>
      <c r="I847" s="53">
        <v>43677</v>
      </c>
      <c r="J847" s="51" t="s">
        <v>3495</v>
      </c>
      <c r="K847" s="51" t="s">
        <v>3496</v>
      </c>
      <c r="L847" s="51" t="s">
        <v>4626</v>
      </c>
      <c r="M847" s="51" t="s">
        <v>3532</v>
      </c>
      <c r="N847" s="51" t="s">
        <v>4627</v>
      </c>
      <c r="O847" s="51" t="s">
        <v>4628</v>
      </c>
      <c r="P847" s="53">
        <v>43689</v>
      </c>
      <c r="Q847" s="51"/>
      <c r="R847" s="51"/>
      <c r="S847" s="51"/>
      <c r="T847" s="51"/>
      <c r="U847" s="51"/>
      <c r="V847" s="51"/>
      <c r="W847" s="51"/>
      <c r="X847" s="51"/>
      <c r="Y847" s="51"/>
      <c r="Z847" s="51"/>
      <c r="AA847" s="51"/>
      <c r="AB847" s="51"/>
      <c r="AC847" s="51"/>
      <c r="AD847" s="51"/>
      <c r="AE847" s="51"/>
      <c r="AF847" s="51"/>
      <c r="AG847" s="51"/>
      <c r="AH847" s="51"/>
      <c r="AI847" s="51"/>
      <c r="AJ847" s="51"/>
      <c r="AK847" s="51"/>
      <c r="AL847" s="51"/>
      <c r="AM847" s="51"/>
    </row>
    <row r="848" spans="1:39" x14ac:dyDescent="0.2">
      <c r="A848" s="51" t="s">
        <v>2821</v>
      </c>
      <c r="B848" s="51" t="s">
        <v>3208</v>
      </c>
      <c r="C848" s="52">
        <v>5</v>
      </c>
      <c r="D848" s="51" t="s">
        <v>3209</v>
      </c>
      <c r="E848" s="51" t="s">
        <v>3013</v>
      </c>
      <c r="F848" s="51" t="s">
        <v>2856</v>
      </c>
      <c r="G848" s="53">
        <v>43718</v>
      </c>
      <c r="H848" s="51" t="s">
        <v>3493</v>
      </c>
      <c r="I848" s="51"/>
      <c r="J848" s="51"/>
      <c r="K848" s="51"/>
      <c r="L848" s="51"/>
      <c r="M848" s="51"/>
      <c r="N848" s="51"/>
      <c r="O848" s="51"/>
      <c r="P848" s="51"/>
      <c r="Q848" s="51"/>
      <c r="R848" s="51"/>
      <c r="S848" s="51"/>
      <c r="T848" s="51"/>
      <c r="U848" s="51"/>
      <c r="V848" s="51"/>
      <c r="W848" s="51"/>
      <c r="X848" s="51"/>
      <c r="Y848" s="51"/>
      <c r="Z848" s="51"/>
      <c r="AA848" s="51"/>
      <c r="AB848" s="51"/>
      <c r="AC848" s="51"/>
      <c r="AD848" s="51"/>
      <c r="AE848" s="51"/>
      <c r="AF848" s="51"/>
      <c r="AG848" s="51"/>
      <c r="AH848" s="51"/>
      <c r="AI848" s="51"/>
      <c r="AJ848" s="51"/>
      <c r="AK848" s="51"/>
      <c r="AL848" s="51"/>
      <c r="AM848" s="51"/>
    </row>
    <row r="849" spans="1:39" x14ac:dyDescent="0.2">
      <c r="A849" s="51" t="s">
        <v>2821</v>
      </c>
      <c r="B849" s="51" t="s">
        <v>3222</v>
      </c>
      <c r="C849" s="52">
        <v>5</v>
      </c>
      <c r="D849" s="51" t="s">
        <v>3224</v>
      </c>
      <c r="E849" s="51" t="s">
        <v>3223</v>
      </c>
      <c r="F849" s="51" t="s">
        <v>2895</v>
      </c>
      <c r="G849" s="53">
        <v>43768</v>
      </c>
      <c r="H849" s="51" t="s">
        <v>3493</v>
      </c>
      <c r="I849" s="51"/>
      <c r="J849" s="51"/>
      <c r="K849" s="51"/>
      <c r="L849" s="51"/>
      <c r="M849" s="51"/>
      <c r="N849" s="51"/>
      <c r="O849" s="51"/>
      <c r="P849" s="51"/>
      <c r="Q849" s="51"/>
      <c r="R849" s="51"/>
      <c r="S849" s="51"/>
      <c r="T849" s="51"/>
      <c r="U849" s="51"/>
      <c r="V849" s="51"/>
      <c r="W849" s="51"/>
      <c r="X849" s="51"/>
      <c r="Y849" s="51"/>
      <c r="Z849" s="51"/>
      <c r="AA849" s="51"/>
      <c r="AB849" s="51"/>
      <c r="AC849" s="51"/>
      <c r="AD849" s="51"/>
      <c r="AE849" s="51"/>
      <c r="AF849" s="51"/>
      <c r="AG849" s="51"/>
      <c r="AH849" s="51"/>
      <c r="AI849" s="51"/>
      <c r="AJ849" s="51"/>
      <c r="AK849" s="51"/>
      <c r="AL849" s="51"/>
      <c r="AM849" s="51"/>
    </row>
    <row r="850" spans="1:39" x14ac:dyDescent="0.2">
      <c r="A850" s="51" t="s">
        <v>2821</v>
      </c>
      <c r="B850" s="51" t="s">
        <v>3225</v>
      </c>
      <c r="C850" s="52">
        <v>4</v>
      </c>
      <c r="D850" s="51" t="s">
        <v>3228</v>
      </c>
      <c r="E850" s="51" t="s">
        <v>4629</v>
      </c>
      <c r="F850" s="51" t="s">
        <v>2856</v>
      </c>
      <c r="G850" s="53">
        <v>43677</v>
      </c>
      <c r="H850" s="51" t="s">
        <v>3493</v>
      </c>
      <c r="I850" s="51"/>
      <c r="J850" s="51"/>
      <c r="K850" s="51"/>
      <c r="L850" s="51"/>
      <c r="M850" s="51"/>
      <c r="N850" s="51"/>
      <c r="O850" s="51"/>
      <c r="P850" s="51"/>
      <c r="Q850" s="51"/>
      <c r="R850" s="51"/>
      <c r="S850" s="51"/>
      <c r="T850" s="51"/>
      <c r="U850" s="51"/>
      <c r="V850" s="51"/>
      <c r="W850" s="51"/>
      <c r="X850" s="51"/>
      <c r="Y850" s="51"/>
      <c r="Z850" s="51"/>
      <c r="AA850" s="51"/>
      <c r="AB850" s="51"/>
      <c r="AC850" s="51"/>
      <c r="AD850" s="51"/>
      <c r="AE850" s="51"/>
      <c r="AF850" s="51"/>
      <c r="AG850" s="51"/>
      <c r="AH850" s="51"/>
      <c r="AI850" s="51"/>
      <c r="AJ850" s="51"/>
      <c r="AK850" s="51"/>
      <c r="AL850" s="51"/>
      <c r="AM850" s="51"/>
    </row>
    <row r="851" spans="1:39" x14ac:dyDescent="0.2">
      <c r="A851" s="51" t="s">
        <v>2821</v>
      </c>
      <c r="B851" s="51" t="s">
        <v>3237</v>
      </c>
      <c r="C851" s="52">
        <v>4</v>
      </c>
      <c r="D851" s="51" t="s">
        <v>3238</v>
      </c>
      <c r="E851" s="51" t="s">
        <v>2937</v>
      </c>
      <c r="F851" s="51" t="s">
        <v>874</v>
      </c>
      <c r="G851" s="53">
        <v>43738</v>
      </c>
      <c r="H851" s="51" t="s">
        <v>3494</v>
      </c>
      <c r="I851" s="53">
        <v>43738</v>
      </c>
      <c r="J851" s="51" t="s">
        <v>3495</v>
      </c>
      <c r="K851" s="51" t="s">
        <v>3496</v>
      </c>
      <c r="L851" s="51" t="s">
        <v>3540</v>
      </c>
      <c r="M851" s="51" t="s">
        <v>3532</v>
      </c>
      <c r="N851" s="51" t="s">
        <v>4630</v>
      </c>
      <c r="O851" s="51" t="s">
        <v>4631</v>
      </c>
      <c r="P851" s="53">
        <v>43769</v>
      </c>
      <c r="Q851" s="51"/>
      <c r="R851" s="51"/>
      <c r="S851" s="51"/>
      <c r="T851" s="51"/>
      <c r="U851" s="51"/>
      <c r="V851" s="51"/>
      <c r="W851" s="51"/>
      <c r="X851" s="51"/>
      <c r="Y851" s="51"/>
      <c r="Z851" s="51"/>
      <c r="AA851" s="51"/>
      <c r="AB851" s="51"/>
      <c r="AC851" s="51"/>
      <c r="AD851" s="51"/>
      <c r="AE851" s="51"/>
      <c r="AF851" s="51"/>
      <c r="AG851" s="51"/>
      <c r="AH851" s="51"/>
      <c r="AI851" s="51"/>
      <c r="AJ851" s="51"/>
      <c r="AK851" s="51"/>
      <c r="AL851" s="51"/>
      <c r="AM851" s="51"/>
    </row>
    <row r="852" spans="1:39" x14ac:dyDescent="0.2">
      <c r="A852" s="51" t="s">
        <v>2821</v>
      </c>
      <c r="B852" s="51" t="s">
        <v>3237</v>
      </c>
      <c r="C852" s="52">
        <v>4</v>
      </c>
      <c r="D852" s="51" t="s">
        <v>3238</v>
      </c>
      <c r="E852" s="51" t="s">
        <v>2937</v>
      </c>
      <c r="F852" s="51" t="s">
        <v>874</v>
      </c>
      <c r="G852" s="53">
        <v>43738</v>
      </c>
      <c r="H852" s="51" t="s">
        <v>3494</v>
      </c>
      <c r="I852" s="53">
        <v>43738</v>
      </c>
      <c r="J852" s="51" t="s">
        <v>3495</v>
      </c>
      <c r="K852" s="51" t="s">
        <v>3496</v>
      </c>
      <c r="L852" s="51" t="s">
        <v>3660</v>
      </c>
      <c r="M852" s="51" t="s">
        <v>3770</v>
      </c>
      <c r="N852" s="51" t="s">
        <v>4632</v>
      </c>
      <c r="O852" s="51"/>
      <c r="P852" s="51"/>
      <c r="Q852" s="51"/>
      <c r="R852" s="51"/>
      <c r="S852" s="51"/>
      <c r="T852" s="51"/>
      <c r="U852" s="51"/>
      <c r="V852" s="51"/>
      <c r="W852" s="51"/>
      <c r="X852" s="51"/>
      <c r="Y852" s="51"/>
      <c r="Z852" s="51"/>
      <c r="AA852" s="51"/>
      <c r="AB852" s="51"/>
      <c r="AC852" s="51"/>
      <c r="AD852" s="51"/>
      <c r="AE852" s="51"/>
      <c r="AF852" s="51"/>
      <c r="AG852" s="51"/>
      <c r="AH852" s="51"/>
      <c r="AI852" s="51"/>
      <c r="AJ852" s="51"/>
      <c r="AK852" s="51"/>
      <c r="AL852" s="51"/>
      <c r="AM852" s="51"/>
    </row>
    <row r="853" spans="1:39" x14ac:dyDescent="0.2">
      <c r="A853" s="51" t="s">
        <v>2821</v>
      </c>
      <c r="B853" s="51" t="s">
        <v>3237</v>
      </c>
      <c r="C853" s="52">
        <v>4</v>
      </c>
      <c r="D853" s="51" t="s">
        <v>3238</v>
      </c>
      <c r="E853" s="51" t="s">
        <v>2937</v>
      </c>
      <c r="F853" s="51" t="s">
        <v>874</v>
      </c>
      <c r="G853" s="53">
        <v>43738</v>
      </c>
      <c r="H853" s="51" t="s">
        <v>3494</v>
      </c>
      <c r="I853" s="53">
        <v>43738</v>
      </c>
      <c r="J853" s="51" t="s">
        <v>3495</v>
      </c>
      <c r="K853" s="51" t="s">
        <v>3496</v>
      </c>
      <c r="L853" s="51" t="s">
        <v>3535</v>
      </c>
      <c r="M853" s="51" t="s">
        <v>3770</v>
      </c>
      <c r="N853" s="51" t="s">
        <v>4633</v>
      </c>
      <c r="O853" s="51"/>
      <c r="P853" s="51"/>
      <c r="Q853" s="51"/>
      <c r="R853" s="51"/>
      <c r="S853" s="51"/>
      <c r="T853" s="51"/>
      <c r="U853" s="51"/>
      <c r="V853" s="51"/>
      <c r="W853" s="51"/>
      <c r="X853" s="51"/>
      <c r="Y853" s="51"/>
      <c r="Z853" s="51"/>
      <c r="AA853" s="51"/>
      <c r="AB853" s="51"/>
      <c r="AC853" s="51"/>
      <c r="AD853" s="51"/>
      <c r="AE853" s="51"/>
      <c r="AF853" s="51"/>
      <c r="AG853" s="51"/>
      <c r="AH853" s="51"/>
      <c r="AI853" s="51"/>
      <c r="AJ853" s="51"/>
      <c r="AK853" s="51"/>
      <c r="AL853" s="51"/>
      <c r="AM853" s="51"/>
    </row>
    <row r="854" spans="1:39" x14ac:dyDescent="0.2">
      <c r="A854" s="51" t="s">
        <v>2821</v>
      </c>
      <c r="B854" s="51" t="s">
        <v>3237</v>
      </c>
      <c r="C854" s="52">
        <v>4</v>
      </c>
      <c r="D854" s="51" t="s">
        <v>3238</v>
      </c>
      <c r="E854" s="51" t="s">
        <v>2937</v>
      </c>
      <c r="F854" s="51" t="s">
        <v>874</v>
      </c>
      <c r="G854" s="53">
        <v>43738</v>
      </c>
      <c r="H854" s="51" t="s">
        <v>3494</v>
      </c>
      <c r="I854" s="53">
        <v>43738</v>
      </c>
      <c r="J854" s="51" t="s">
        <v>3495</v>
      </c>
      <c r="K854" s="51" t="s">
        <v>3496</v>
      </c>
      <c r="L854" s="51" t="s">
        <v>3537</v>
      </c>
      <c r="M854" s="51" t="s">
        <v>3770</v>
      </c>
      <c r="N854" s="51" t="s">
        <v>4634</v>
      </c>
      <c r="O854" s="51"/>
      <c r="P854" s="51"/>
      <c r="Q854" s="51"/>
      <c r="R854" s="51"/>
      <c r="S854" s="51"/>
      <c r="T854" s="51"/>
      <c r="U854" s="51"/>
      <c r="V854" s="51"/>
      <c r="W854" s="51"/>
      <c r="X854" s="51"/>
      <c r="Y854" s="51"/>
      <c r="Z854" s="51"/>
      <c r="AA854" s="51"/>
      <c r="AB854" s="51"/>
      <c r="AC854" s="51"/>
      <c r="AD854" s="51"/>
      <c r="AE854" s="51"/>
      <c r="AF854" s="51"/>
      <c r="AG854" s="51"/>
      <c r="AH854" s="51"/>
      <c r="AI854" s="51"/>
      <c r="AJ854" s="51"/>
      <c r="AK854" s="51"/>
      <c r="AL854" s="51"/>
      <c r="AM854" s="51"/>
    </row>
    <row r="855" spans="1:39" x14ac:dyDescent="0.2">
      <c r="A855" s="51" t="s">
        <v>2821</v>
      </c>
      <c r="B855" s="51" t="s">
        <v>3239</v>
      </c>
      <c r="C855" s="52">
        <v>5</v>
      </c>
      <c r="D855" s="51" t="s">
        <v>3240</v>
      </c>
      <c r="E855" s="51" t="s">
        <v>203</v>
      </c>
      <c r="F855" s="51" t="s">
        <v>3091</v>
      </c>
      <c r="G855" s="53">
        <v>43753</v>
      </c>
      <c r="H855" s="51" t="s">
        <v>3493</v>
      </c>
      <c r="I855" s="51"/>
      <c r="J855" s="51"/>
      <c r="K855" s="51"/>
      <c r="L855" s="51"/>
      <c r="M855" s="51"/>
      <c r="N855" s="51"/>
      <c r="O855" s="51"/>
      <c r="P855" s="51"/>
      <c r="Q855" s="51"/>
      <c r="R855" s="51"/>
      <c r="S855" s="51"/>
      <c r="T855" s="51"/>
      <c r="U855" s="51"/>
      <c r="V855" s="51"/>
      <c r="W855" s="51"/>
      <c r="X855" s="51"/>
      <c r="Y855" s="51"/>
      <c r="Z855" s="51"/>
      <c r="AA855" s="51"/>
      <c r="AB855" s="51"/>
      <c r="AC855" s="51"/>
      <c r="AD855" s="51"/>
      <c r="AE855" s="51"/>
      <c r="AF855" s="51"/>
      <c r="AG855" s="51"/>
      <c r="AH855" s="51"/>
      <c r="AI855" s="51"/>
      <c r="AJ855" s="51"/>
      <c r="AK855" s="51"/>
      <c r="AL855" s="51"/>
      <c r="AM855" s="51"/>
    </row>
    <row r="856" spans="1:39" x14ac:dyDescent="0.2">
      <c r="A856" s="51" t="s">
        <v>2821</v>
      </c>
      <c r="B856" s="51" t="s">
        <v>3244</v>
      </c>
      <c r="C856" s="52">
        <v>5</v>
      </c>
      <c r="D856" s="51" t="s">
        <v>3246</v>
      </c>
      <c r="E856" s="51" t="s">
        <v>3245</v>
      </c>
      <c r="F856" s="51" t="s">
        <v>2866</v>
      </c>
      <c r="G856" s="53">
        <v>43802</v>
      </c>
      <c r="H856" s="51" t="s">
        <v>3494</v>
      </c>
      <c r="I856" s="51"/>
      <c r="J856" s="51"/>
      <c r="K856" s="51"/>
      <c r="L856" s="51"/>
      <c r="M856" s="51"/>
      <c r="N856" s="51"/>
      <c r="O856" s="51"/>
      <c r="P856" s="51"/>
      <c r="Q856" s="51"/>
      <c r="R856" s="51"/>
      <c r="S856" s="51"/>
      <c r="T856" s="51"/>
      <c r="U856" s="51"/>
      <c r="V856" s="51"/>
      <c r="W856" s="51"/>
      <c r="X856" s="51"/>
      <c r="Y856" s="51"/>
      <c r="Z856" s="51"/>
      <c r="AA856" s="51"/>
      <c r="AB856" s="51"/>
      <c r="AC856" s="51"/>
      <c r="AD856" s="51"/>
      <c r="AE856" s="51"/>
      <c r="AF856" s="51"/>
      <c r="AG856" s="51"/>
      <c r="AH856" s="51"/>
      <c r="AI856" s="51"/>
      <c r="AJ856" s="51"/>
      <c r="AK856" s="51"/>
      <c r="AL856" s="51"/>
      <c r="AM856" s="51"/>
    </row>
    <row r="857" spans="1:39" x14ac:dyDescent="0.2">
      <c r="A857" s="51" t="s">
        <v>2821</v>
      </c>
      <c r="B857" s="51" t="s">
        <v>3251</v>
      </c>
      <c r="C857" s="52">
        <v>5</v>
      </c>
      <c r="D857" s="51" t="s">
        <v>3252</v>
      </c>
      <c r="E857" s="51" t="s">
        <v>3066</v>
      </c>
      <c r="F857" s="51" t="s">
        <v>2895</v>
      </c>
      <c r="G857" s="53">
        <v>43803</v>
      </c>
      <c r="H857" s="51" t="s">
        <v>3494</v>
      </c>
      <c r="I857" s="53">
        <v>43803</v>
      </c>
      <c r="J857" s="51" t="s">
        <v>3495</v>
      </c>
      <c r="K857" s="51" t="s">
        <v>3496</v>
      </c>
      <c r="L857" s="51" t="s">
        <v>3497</v>
      </c>
      <c r="M857" s="51" t="s">
        <v>3498</v>
      </c>
      <c r="N857" s="51" t="s">
        <v>4635</v>
      </c>
      <c r="O857" s="51"/>
      <c r="P857" s="51"/>
      <c r="Q857" s="51" t="s">
        <v>4636</v>
      </c>
      <c r="R857" s="53">
        <v>43811</v>
      </c>
      <c r="S857" s="51"/>
      <c r="T857" s="51"/>
      <c r="U857" s="51"/>
      <c r="V857" s="51"/>
      <c r="W857" s="51"/>
      <c r="X857" s="51"/>
      <c r="Y857" s="51"/>
      <c r="Z857" s="51"/>
      <c r="AA857" s="51"/>
      <c r="AB857" s="51"/>
      <c r="AC857" s="51"/>
      <c r="AD857" s="51"/>
      <c r="AE857" s="51"/>
      <c r="AF857" s="51"/>
      <c r="AG857" s="51"/>
      <c r="AH857" s="51"/>
      <c r="AI857" s="51"/>
      <c r="AJ857" s="51"/>
      <c r="AK857" s="51"/>
      <c r="AL857" s="51"/>
      <c r="AM857" s="51"/>
    </row>
    <row r="858" spans="1:39" x14ac:dyDescent="0.2">
      <c r="A858" s="51" t="s">
        <v>2821</v>
      </c>
      <c r="B858" s="51" t="s">
        <v>3251</v>
      </c>
      <c r="C858" s="52">
        <v>5</v>
      </c>
      <c r="D858" s="51" t="s">
        <v>3252</v>
      </c>
      <c r="E858" s="51" t="s">
        <v>3066</v>
      </c>
      <c r="F858" s="51" t="s">
        <v>2895</v>
      </c>
      <c r="G858" s="53">
        <v>43803</v>
      </c>
      <c r="H858" s="51" t="s">
        <v>3494</v>
      </c>
      <c r="I858" s="53">
        <v>43803</v>
      </c>
      <c r="J858" s="51" t="s">
        <v>3495</v>
      </c>
      <c r="K858" s="51" t="s">
        <v>3496</v>
      </c>
      <c r="L858" s="51" t="s">
        <v>3509</v>
      </c>
      <c r="M858" s="51" t="s">
        <v>3498</v>
      </c>
      <c r="N858" s="51" t="s">
        <v>4637</v>
      </c>
      <c r="O858" s="51"/>
      <c r="P858" s="51"/>
      <c r="Q858" s="51" t="s">
        <v>4636</v>
      </c>
      <c r="R858" s="53">
        <v>43811</v>
      </c>
      <c r="S858" s="51"/>
      <c r="T858" s="51"/>
      <c r="U858" s="51"/>
      <c r="V858" s="51"/>
      <c r="W858" s="51"/>
      <c r="X858" s="51"/>
      <c r="Y858" s="51"/>
      <c r="Z858" s="51"/>
      <c r="AA858" s="51"/>
      <c r="AB858" s="51"/>
      <c r="AC858" s="51"/>
      <c r="AD858" s="51"/>
      <c r="AE858" s="51"/>
      <c r="AF858" s="51"/>
      <c r="AG858" s="51"/>
      <c r="AH858" s="51"/>
      <c r="AI858" s="51"/>
      <c r="AJ858" s="51"/>
      <c r="AK858" s="51"/>
      <c r="AL858" s="51"/>
      <c r="AM858" s="51"/>
    </row>
    <row r="859" spans="1:39" x14ac:dyDescent="0.2">
      <c r="A859" s="51" t="s">
        <v>2821</v>
      </c>
      <c r="B859" s="51" t="s">
        <v>3251</v>
      </c>
      <c r="C859" s="52">
        <v>5</v>
      </c>
      <c r="D859" s="51" t="s">
        <v>3252</v>
      </c>
      <c r="E859" s="51" t="s">
        <v>3066</v>
      </c>
      <c r="F859" s="51" t="s">
        <v>2895</v>
      </c>
      <c r="G859" s="53">
        <v>43803</v>
      </c>
      <c r="H859" s="51" t="s">
        <v>3494</v>
      </c>
      <c r="I859" s="53">
        <v>43803</v>
      </c>
      <c r="J859" s="51" t="s">
        <v>3495</v>
      </c>
      <c r="K859" s="51" t="s">
        <v>3496</v>
      </c>
      <c r="L859" s="51" t="s">
        <v>4615</v>
      </c>
      <c r="M859" s="51" t="s">
        <v>3498</v>
      </c>
      <c r="N859" s="51" t="s">
        <v>4616</v>
      </c>
      <c r="O859" s="51"/>
      <c r="P859" s="51"/>
      <c r="Q859" s="51" t="s">
        <v>4636</v>
      </c>
      <c r="R859" s="53">
        <v>43811</v>
      </c>
      <c r="S859" s="51"/>
      <c r="T859" s="51"/>
      <c r="U859" s="51"/>
      <c r="V859" s="51"/>
      <c r="W859" s="51"/>
      <c r="X859" s="51"/>
      <c r="Y859" s="51"/>
      <c r="Z859" s="51"/>
      <c r="AA859" s="51"/>
      <c r="AB859" s="51"/>
      <c r="AC859" s="51"/>
      <c r="AD859" s="51"/>
      <c r="AE859" s="51"/>
      <c r="AF859" s="51"/>
      <c r="AG859" s="51"/>
      <c r="AH859" s="51"/>
      <c r="AI859" s="51"/>
      <c r="AJ859" s="51"/>
      <c r="AK859" s="51"/>
      <c r="AL859" s="51"/>
      <c r="AM859" s="51"/>
    </row>
    <row r="860" spans="1:39" x14ac:dyDescent="0.2">
      <c r="A860" s="51" t="s">
        <v>2821</v>
      </c>
      <c r="B860" s="51" t="s">
        <v>3251</v>
      </c>
      <c r="C860" s="52">
        <v>5</v>
      </c>
      <c r="D860" s="51" t="s">
        <v>3252</v>
      </c>
      <c r="E860" s="51" t="s">
        <v>3066</v>
      </c>
      <c r="F860" s="51" t="s">
        <v>2895</v>
      </c>
      <c r="G860" s="53">
        <v>43803</v>
      </c>
      <c r="H860" s="51" t="s">
        <v>3494</v>
      </c>
      <c r="I860" s="53">
        <v>43803</v>
      </c>
      <c r="J860" s="51" t="s">
        <v>3495</v>
      </c>
      <c r="K860" s="51" t="s">
        <v>3496</v>
      </c>
      <c r="L860" s="51" t="s">
        <v>3561</v>
      </c>
      <c r="M860" s="51" t="s">
        <v>3498</v>
      </c>
      <c r="N860" s="51" t="s">
        <v>4638</v>
      </c>
      <c r="O860" s="51"/>
      <c r="P860" s="51"/>
      <c r="Q860" s="51" t="s">
        <v>4636</v>
      </c>
      <c r="R860" s="53">
        <v>43811</v>
      </c>
      <c r="S860" s="51"/>
      <c r="T860" s="51"/>
      <c r="U860" s="51"/>
      <c r="V860" s="51"/>
      <c r="W860" s="51"/>
      <c r="X860" s="51"/>
      <c r="Y860" s="51"/>
      <c r="Z860" s="51"/>
      <c r="AA860" s="51"/>
      <c r="AB860" s="51"/>
      <c r="AC860" s="51"/>
      <c r="AD860" s="51"/>
      <c r="AE860" s="51"/>
      <c r="AF860" s="51"/>
      <c r="AG860" s="51"/>
      <c r="AH860" s="51"/>
      <c r="AI860" s="51"/>
      <c r="AJ860" s="51"/>
      <c r="AK860" s="51"/>
      <c r="AL860" s="51"/>
      <c r="AM860" s="51"/>
    </row>
    <row r="861" spans="1:39" x14ac:dyDescent="0.2">
      <c r="A861" s="51" t="s">
        <v>2821</v>
      </c>
      <c r="B861" s="51" t="s">
        <v>3251</v>
      </c>
      <c r="C861" s="52">
        <v>5</v>
      </c>
      <c r="D861" s="51" t="s">
        <v>3252</v>
      </c>
      <c r="E861" s="51" t="s">
        <v>3066</v>
      </c>
      <c r="F861" s="51" t="s">
        <v>2895</v>
      </c>
      <c r="G861" s="53">
        <v>43803</v>
      </c>
      <c r="H861" s="51" t="s">
        <v>3494</v>
      </c>
      <c r="I861" s="53">
        <v>43803</v>
      </c>
      <c r="J861" s="51" t="s">
        <v>3495</v>
      </c>
      <c r="K861" s="51" t="s">
        <v>3496</v>
      </c>
      <c r="L861" s="51" t="s">
        <v>3509</v>
      </c>
      <c r="M861" s="51" t="s">
        <v>3498</v>
      </c>
      <c r="N861" s="51" t="s">
        <v>4639</v>
      </c>
      <c r="O861" s="51"/>
      <c r="P861" s="51"/>
      <c r="Q861" s="51" t="s">
        <v>4636</v>
      </c>
      <c r="R861" s="53">
        <v>43811</v>
      </c>
      <c r="S861" s="51"/>
      <c r="T861" s="51"/>
      <c r="U861" s="51"/>
      <c r="V861" s="51"/>
      <c r="W861" s="51"/>
      <c r="X861" s="51"/>
      <c r="Y861" s="51"/>
      <c r="Z861" s="51"/>
      <c r="AA861" s="51"/>
      <c r="AB861" s="51"/>
      <c r="AC861" s="51"/>
      <c r="AD861" s="51"/>
      <c r="AE861" s="51"/>
      <c r="AF861" s="51"/>
      <c r="AG861" s="51"/>
      <c r="AH861" s="51"/>
      <c r="AI861" s="51"/>
      <c r="AJ861" s="51"/>
      <c r="AK861" s="51"/>
      <c r="AL861" s="51"/>
      <c r="AM861" s="51"/>
    </row>
    <row r="862" spans="1:39" x14ac:dyDescent="0.2">
      <c r="A862" s="51" t="s">
        <v>2821</v>
      </c>
      <c r="B862" s="51" t="s">
        <v>3262</v>
      </c>
      <c r="C862" s="52">
        <v>4</v>
      </c>
      <c r="D862" s="51" t="s">
        <v>3263</v>
      </c>
      <c r="E862" s="51" t="s">
        <v>2937</v>
      </c>
      <c r="F862" s="51" t="s">
        <v>874</v>
      </c>
      <c r="G862" s="53">
        <v>43738</v>
      </c>
      <c r="H862" s="51" t="s">
        <v>3508</v>
      </c>
      <c r="I862" s="51"/>
      <c r="J862" s="51"/>
      <c r="K862" s="51"/>
      <c r="L862" s="51"/>
      <c r="M862" s="51"/>
      <c r="N862" s="51"/>
      <c r="O862" s="51"/>
      <c r="P862" s="51"/>
      <c r="Q862" s="51"/>
      <c r="R862" s="51"/>
      <c r="S862" s="51"/>
      <c r="T862" s="51"/>
      <c r="U862" s="51"/>
      <c r="V862" s="51"/>
      <c r="W862" s="51"/>
      <c r="X862" s="51"/>
      <c r="Y862" s="51"/>
      <c r="Z862" s="51"/>
      <c r="AA862" s="51"/>
      <c r="AB862" s="51"/>
      <c r="AC862" s="51"/>
      <c r="AD862" s="51"/>
      <c r="AE862" s="51"/>
      <c r="AF862" s="51"/>
      <c r="AG862" s="51"/>
      <c r="AH862" s="51"/>
      <c r="AI862" s="51"/>
      <c r="AJ862" s="51"/>
      <c r="AK862" s="51"/>
      <c r="AL862" s="51"/>
      <c r="AM862" s="51"/>
    </row>
    <row r="863" spans="1:39" x14ac:dyDescent="0.2">
      <c r="A863" s="51" t="s">
        <v>2821</v>
      </c>
      <c r="B863" s="51" t="s">
        <v>3272</v>
      </c>
      <c r="C863" s="52">
        <v>5</v>
      </c>
      <c r="D863" s="51" t="s">
        <v>3274</v>
      </c>
      <c r="E863" s="51" t="s">
        <v>3273</v>
      </c>
      <c r="F863" s="51" t="s">
        <v>2895</v>
      </c>
      <c r="G863" s="53">
        <v>43754</v>
      </c>
      <c r="H863" s="51" t="s">
        <v>3493</v>
      </c>
      <c r="I863" s="51"/>
      <c r="J863" s="51"/>
      <c r="K863" s="51"/>
      <c r="L863" s="51"/>
      <c r="M863" s="51"/>
      <c r="N863" s="51"/>
      <c r="O863" s="51"/>
      <c r="P863" s="51"/>
      <c r="Q863" s="51"/>
      <c r="R863" s="51"/>
      <c r="S863" s="51"/>
      <c r="T863" s="51"/>
      <c r="U863" s="51"/>
      <c r="V863" s="51"/>
      <c r="W863" s="51"/>
      <c r="X863" s="51"/>
      <c r="Y863" s="51"/>
      <c r="Z863" s="51"/>
      <c r="AA863" s="51"/>
      <c r="AB863" s="51"/>
      <c r="AC863" s="51"/>
      <c r="AD863" s="51"/>
      <c r="AE863" s="51"/>
      <c r="AF863" s="51"/>
      <c r="AG863" s="51"/>
      <c r="AH863" s="51"/>
      <c r="AI863" s="51"/>
      <c r="AJ863" s="51"/>
      <c r="AK863" s="51"/>
      <c r="AL863" s="51"/>
      <c r="AM863" s="51"/>
    </row>
    <row r="864" spans="1:39" x14ac:dyDescent="0.2">
      <c r="A864" s="51" t="s">
        <v>2821</v>
      </c>
      <c r="B864" s="51" t="s">
        <v>3279</v>
      </c>
      <c r="C864" s="52">
        <v>4</v>
      </c>
      <c r="D864" s="51" t="s">
        <v>3280</v>
      </c>
      <c r="E864" s="51" t="s">
        <v>3273</v>
      </c>
      <c r="F864" s="51" t="s">
        <v>2895</v>
      </c>
      <c r="G864" s="53">
        <v>43753</v>
      </c>
      <c r="H864" s="51" t="s">
        <v>3493</v>
      </c>
      <c r="I864" s="51"/>
      <c r="J864" s="51"/>
      <c r="K864" s="51"/>
      <c r="L864" s="51"/>
      <c r="M864" s="51"/>
      <c r="N864" s="51"/>
      <c r="O864" s="51"/>
      <c r="P864" s="51"/>
      <c r="Q864" s="51"/>
      <c r="R864" s="51"/>
      <c r="S864" s="51"/>
      <c r="T864" s="51"/>
      <c r="U864" s="51"/>
      <c r="V864" s="51"/>
      <c r="W864" s="51"/>
      <c r="X864" s="51"/>
      <c r="Y864" s="51"/>
      <c r="Z864" s="51"/>
      <c r="AA864" s="51"/>
      <c r="AB864" s="51"/>
      <c r="AC864" s="51"/>
      <c r="AD864" s="51"/>
      <c r="AE864" s="51"/>
      <c r="AF864" s="51"/>
      <c r="AG864" s="51"/>
      <c r="AH864" s="51"/>
      <c r="AI864" s="51"/>
      <c r="AJ864" s="51"/>
      <c r="AK864" s="51"/>
      <c r="AL864" s="51"/>
      <c r="AM864" s="51"/>
    </row>
    <row r="865" spans="1:39" x14ac:dyDescent="0.2">
      <c r="A865" s="51" t="s">
        <v>2821</v>
      </c>
      <c r="B865" s="51" t="s">
        <v>3281</v>
      </c>
      <c r="C865" s="52">
        <v>5</v>
      </c>
      <c r="D865" s="51" t="s">
        <v>3282</v>
      </c>
      <c r="E865" s="51" t="s">
        <v>3273</v>
      </c>
      <c r="F865" s="51" t="s">
        <v>2895</v>
      </c>
      <c r="G865" s="53">
        <v>43754</v>
      </c>
      <c r="H865" s="51" t="s">
        <v>3493</v>
      </c>
      <c r="I865" s="51"/>
      <c r="J865" s="51"/>
      <c r="K865" s="51"/>
      <c r="L865" s="51"/>
      <c r="M865" s="51"/>
      <c r="N865" s="51"/>
      <c r="O865" s="51"/>
      <c r="P865" s="51"/>
      <c r="Q865" s="51"/>
      <c r="R865" s="51"/>
      <c r="S865" s="51"/>
      <c r="T865" s="51"/>
      <c r="U865" s="51"/>
      <c r="V865" s="51"/>
      <c r="W865" s="51"/>
      <c r="X865" s="51"/>
      <c r="Y865" s="51"/>
      <c r="Z865" s="51"/>
      <c r="AA865" s="51"/>
      <c r="AB865" s="51"/>
      <c r="AC865" s="51"/>
      <c r="AD865" s="51"/>
      <c r="AE865" s="51"/>
      <c r="AF865" s="51"/>
      <c r="AG865" s="51"/>
      <c r="AH865" s="51"/>
      <c r="AI865" s="51"/>
      <c r="AJ865" s="51"/>
      <c r="AK865" s="51"/>
      <c r="AL865" s="51"/>
      <c r="AM865" s="51"/>
    </row>
    <row r="866" spans="1:39" x14ac:dyDescent="0.2">
      <c r="A866" s="51" t="s">
        <v>2821</v>
      </c>
      <c r="B866" s="51" t="s">
        <v>3284</v>
      </c>
      <c r="C866" s="52">
        <v>5</v>
      </c>
      <c r="D866" s="51" t="s">
        <v>3285</v>
      </c>
      <c r="E866" s="51" t="s">
        <v>1005</v>
      </c>
      <c r="F866" s="51" t="s">
        <v>3091</v>
      </c>
      <c r="G866" s="53">
        <v>43762</v>
      </c>
      <c r="H866" s="51" t="s">
        <v>3493</v>
      </c>
      <c r="I866" s="51"/>
      <c r="J866" s="51"/>
      <c r="K866" s="51"/>
      <c r="L866" s="51"/>
      <c r="M866" s="51"/>
      <c r="N866" s="51"/>
      <c r="O866" s="51"/>
      <c r="P866" s="51"/>
      <c r="Q866" s="51"/>
      <c r="R866" s="51"/>
      <c r="S866" s="51"/>
      <c r="T866" s="51"/>
      <c r="U866" s="51"/>
      <c r="V866" s="51"/>
      <c r="W866" s="51"/>
      <c r="X866" s="51"/>
      <c r="Y866" s="51"/>
      <c r="Z866" s="51"/>
      <c r="AA866" s="51"/>
      <c r="AB866" s="51"/>
      <c r="AC866" s="51"/>
      <c r="AD866" s="51"/>
      <c r="AE866" s="51"/>
      <c r="AF866" s="51"/>
      <c r="AG866" s="51"/>
      <c r="AH866" s="51"/>
      <c r="AI866" s="51"/>
      <c r="AJ866" s="51"/>
      <c r="AK866" s="51"/>
      <c r="AL866" s="51"/>
      <c r="AM866" s="51"/>
    </row>
    <row r="867" spans="1:39" x14ac:dyDescent="0.2">
      <c r="A867" s="51" t="s">
        <v>2821</v>
      </c>
      <c r="B867" s="51" t="s">
        <v>3288</v>
      </c>
      <c r="C867" s="52">
        <v>5</v>
      </c>
      <c r="D867" s="51" t="s">
        <v>3289</v>
      </c>
      <c r="E867" s="51" t="s">
        <v>1129</v>
      </c>
      <c r="F867" s="51" t="s">
        <v>2834</v>
      </c>
      <c r="G867" s="53">
        <v>43846</v>
      </c>
      <c r="H867" s="51" t="s">
        <v>3493</v>
      </c>
      <c r="I867" s="51"/>
      <c r="J867" s="51"/>
      <c r="K867" s="51"/>
      <c r="L867" s="51"/>
      <c r="M867" s="51"/>
      <c r="N867" s="51"/>
      <c r="O867" s="51"/>
      <c r="P867" s="51"/>
      <c r="Q867" s="51"/>
      <c r="R867" s="51"/>
      <c r="S867" s="51"/>
      <c r="T867" s="51"/>
      <c r="U867" s="51"/>
      <c r="V867" s="51"/>
      <c r="W867" s="51"/>
      <c r="X867" s="51"/>
      <c r="Y867" s="51"/>
      <c r="Z867" s="51"/>
      <c r="AA867" s="51"/>
      <c r="AB867" s="51"/>
      <c r="AC867" s="51"/>
      <c r="AD867" s="51"/>
      <c r="AE867" s="51"/>
      <c r="AF867" s="51"/>
      <c r="AG867" s="51"/>
      <c r="AH867" s="51"/>
      <c r="AI867" s="51"/>
      <c r="AJ867" s="51"/>
      <c r="AK867" s="51"/>
      <c r="AL867" s="51"/>
      <c r="AM867" s="51"/>
    </row>
    <row r="868" spans="1:39" x14ac:dyDescent="0.2">
      <c r="A868" s="51" t="s">
        <v>2821</v>
      </c>
      <c r="B868" s="51" t="s">
        <v>3290</v>
      </c>
      <c r="C868" s="52">
        <v>5</v>
      </c>
      <c r="D868" s="51" t="s">
        <v>3291</v>
      </c>
      <c r="E868" s="51" t="s">
        <v>2942</v>
      </c>
      <c r="F868" s="51" t="s">
        <v>2895</v>
      </c>
      <c r="G868" s="53">
        <v>43656</v>
      </c>
      <c r="H868" s="51" t="s">
        <v>3494</v>
      </c>
      <c r="I868" s="53">
        <v>43656</v>
      </c>
      <c r="J868" s="51" t="s">
        <v>3495</v>
      </c>
      <c r="K868" s="51" t="s">
        <v>3496</v>
      </c>
      <c r="L868" s="51" t="s">
        <v>3665</v>
      </c>
      <c r="M868" s="51" t="s">
        <v>3498</v>
      </c>
      <c r="N868" s="51" t="s">
        <v>4640</v>
      </c>
      <c r="O868" s="51"/>
      <c r="P868" s="51"/>
      <c r="Q868" s="51" t="s">
        <v>4641</v>
      </c>
      <c r="R868" s="53">
        <v>43664</v>
      </c>
      <c r="S868" s="51"/>
      <c r="T868" s="51"/>
      <c r="U868" s="51"/>
      <c r="V868" s="51"/>
      <c r="W868" s="51"/>
      <c r="X868" s="51"/>
      <c r="Y868" s="51"/>
      <c r="Z868" s="51"/>
      <c r="AA868" s="51"/>
      <c r="AB868" s="51"/>
      <c r="AC868" s="51"/>
      <c r="AD868" s="51"/>
      <c r="AE868" s="51"/>
      <c r="AF868" s="51"/>
      <c r="AG868" s="51"/>
      <c r="AH868" s="51"/>
      <c r="AI868" s="51"/>
      <c r="AJ868" s="51"/>
      <c r="AK868" s="51"/>
      <c r="AL868" s="51"/>
      <c r="AM868" s="51"/>
    </row>
    <row r="869" spans="1:39" x14ac:dyDescent="0.2">
      <c r="A869" s="51" t="s">
        <v>2821</v>
      </c>
      <c r="B869" s="51" t="s">
        <v>3290</v>
      </c>
      <c r="C869" s="52">
        <v>5</v>
      </c>
      <c r="D869" s="51" t="s">
        <v>3291</v>
      </c>
      <c r="E869" s="51" t="s">
        <v>2942</v>
      </c>
      <c r="F869" s="51" t="s">
        <v>2895</v>
      </c>
      <c r="G869" s="53">
        <v>43656</v>
      </c>
      <c r="H869" s="51" t="s">
        <v>3494</v>
      </c>
      <c r="I869" s="53">
        <v>43656</v>
      </c>
      <c r="J869" s="51" t="s">
        <v>3495</v>
      </c>
      <c r="K869" s="51" t="s">
        <v>3496</v>
      </c>
      <c r="L869" s="51" t="s">
        <v>3506</v>
      </c>
      <c r="M869" s="51" t="s">
        <v>3498</v>
      </c>
      <c r="N869" s="51" t="s">
        <v>4642</v>
      </c>
      <c r="O869" s="51"/>
      <c r="P869" s="51"/>
      <c r="Q869" s="51" t="s">
        <v>4641</v>
      </c>
      <c r="R869" s="53">
        <v>43664</v>
      </c>
      <c r="S869" s="51"/>
      <c r="T869" s="51"/>
      <c r="U869" s="51"/>
      <c r="V869" s="51"/>
      <c r="W869" s="51"/>
      <c r="X869" s="51"/>
      <c r="Y869" s="51"/>
      <c r="Z869" s="51"/>
      <c r="AA869" s="51"/>
      <c r="AB869" s="51"/>
      <c r="AC869" s="51"/>
      <c r="AD869" s="51"/>
      <c r="AE869" s="51"/>
      <c r="AF869" s="51"/>
      <c r="AG869" s="51"/>
      <c r="AH869" s="51"/>
      <c r="AI869" s="51"/>
      <c r="AJ869" s="51"/>
      <c r="AK869" s="51"/>
      <c r="AL869" s="51"/>
      <c r="AM869" s="51"/>
    </row>
    <row r="870" spans="1:39" x14ac:dyDescent="0.2">
      <c r="A870" s="51" t="s">
        <v>2821</v>
      </c>
      <c r="B870" s="51" t="s">
        <v>3290</v>
      </c>
      <c r="C870" s="52">
        <v>5</v>
      </c>
      <c r="D870" s="51" t="s">
        <v>3291</v>
      </c>
      <c r="E870" s="51" t="s">
        <v>2942</v>
      </c>
      <c r="F870" s="51" t="s">
        <v>2895</v>
      </c>
      <c r="G870" s="53">
        <v>43656</v>
      </c>
      <c r="H870" s="51" t="s">
        <v>3494</v>
      </c>
      <c r="I870" s="53">
        <v>43656</v>
      </c>
      <c r="J870" s="51" t="s">
        <v>3495</v>
      </c>
      <c r="K870" s="51" t="s">
        <v>3496</v>
      </c>
      <c r="L870" s="51" t="s">
        <v>3549</v>
      </c>
      <c r="M870" s="51" t="s">
        <v>3498</v>
      </c>
      <c r="N870" s="51" t="s">
        <v>4643</v>
      </c>
      <c r="O870" s="51"/>
      <c r="P870" s="51"/>
      <c r="Q870" s="51" t="s">
        <v>4641</v>
      </c>
      <c r="R870" s="53">
        <v>43664</v>
      </c>
      <c r="S870" s="51"/>
      <c r="T870" s="51"/>
      <c r="U870" s="51"/>
      <c r="V870" s="51"/>
      <c r="W870" s="51"/>
      <c r="X870" s="51"/>
      <c r="Y870" s="51"/>
      <c r="Z870" s="51"/>
      <c r="AA870" s="51"/>
      <c r="AB870" s="51"/>
      <c r="AC870" s="51"/>
      <c r="AD870" s="51"/>
      <c r="AE870" s="51"/>
      <c r="AF870" s="51"/>
      <c r="AG870" s="51"/>
      <c r="AH870" s="51"/>
      <c r="AI870" s="51"/>
      <c r="AJ870" s="51"/>
      <c r="AK870" s="51"/>
      <c r="AL870" s="51"/>
      <c r="AM870" s="51"/>
    </row>
    <row r="871" spans="1:39" x14ac:dyDescent="0.2">
      <c r="A871" s="51" t="s">
        <v>2821</v>
      </c>
      <c r="B871" s="51" t="s">
        <v>3290</v>
      </c>
      <c r="C871" s="52">
        <v>5</v>
      </c>
      <c r="D871" s="51" t="s">
        <v>3291</v>
      </c>
      <c r="E871" s="51" t="s">
        <v>2942</v>
      </c>
      <c r="F871" s="51" t="s">
        <v>2895</v>
      </c>
      <c r="G871" s="53">
        <v>43656</v>
      </c>
      <c r="H871" s="51" t="s">
        <v>3494</v>
      </c>
      <c r="I871" s="53">
        <v>43656</v>
      </c>
      <c r="J871" s="51" t="s">
        <v>3495</v>
      </c>
      <c r="K871" s="51" t="s">
        <v>3496</v>
      </c>
      <c r="L871" s="51" t="s">
        <v>3503</v>
      </c>
      <c r="M871" s="51" t="s">
        <v>3498</v>
      </c>
      <c r="N871" s="51" t="s">
        <v>4644</v>
      </c>
      <c r="O871" s="51"/>
      <c r="P871" s="51"/>
      <c r="Q871" s="51" t="s">
        <v>4641</v>
      </c>
      <c r="R871" s="53">
        <v>43664</v>
      </c>
      <c r="S871" s="51"/>
      <c r="T871" s="51"/>
      <c r="U871" s="51"/>
      <c r="V871" s="51"/>
      <c r="W871" s="51"/>
      <c r="X871" s="51"/>
      <c r="Y871" s="51"/>
      <c r="Z871" s="51"/>
      <c r="AA871" s="51"/>
      <c r="AB871" s="51"/>
      <c r="AC871" s="51"/>
      <c r="AD871" s="51"/>
      <c r="AE871" s="51"/>
      <c r="AF871" s="51"/>
      <c r="AG871" s="51"/>
      <c r="AH871" s="51"/>
      <c r="AI871" s="51"/>
      <c r="AJ871" s="51"/>
      <c r="AK871" s="51"/>
      <c r="AL871" s="51"/>
      <c r="AM871" s="51"/>
    </row>
    <row r="872" spans="1:39" x14ac:dyDescent="0.2">
      <c r="A872" s="51" t="s">
        <v>2821</v>
      </c>
      <c r="B872" s="51" t="s">
        <v>3300</v>
      </c>
      <c r="C872" s="52">
        <v>5</v>
      </c>
      <c r="D872" s="51" t="s">
        <v>3301</v>
      </c>
      <c r="E872" s="51" t="s">
        <v>3301</v>
      </c>
      <c r="F872" s="51" t="s">
        <v>2856</v>
      </c>
      <c r="G872" s="53">
        <v>43875</v>
      </c>
      <c r="H872" s="51" t="s">
        <v>3493</v>
      </c>
      <c r="I872" s="51"/>
      <c r="J872" s="51"/>
      <c r="K872" s="51"/>
      <c r="L872" s="51"/>
      <c r="M872" s="51"/>
      <c r="N872" s="51"/>
      <c r="O872" s="51"/>
      <c r="P872" s="51"/>
      <c r="Q872" s="51"/>
      <c r="R872" s="51"/>
      <c r="S872" s="51"/>
      <c r="T872" s="51"/>
      <c r="U872" s="51"/>
      <c r="V872" s="51"/>
      <c r="W872" s="51"/>
      <c r="X872" s="51"/>
      <c r="Y872" s="51"/>
      <c r="Z872" s="51"/>
      <c r="AA872" s="51"/>
      <c r="AB872" s="51"/>
      <c r="AC872" s="51"/>
      <c r="AD872" s="51"/>
      <c r="AE872" s="51"/>
      <c r="AF872" s="51"/>
      <c r="AG872" s="51"/>
      <c r="AH872" s="51"/>
      <c r="AI872" s="51"/>
      <c r="AJ872" s="51"/>
      <c r="AK872" s="51"/>
      <c r="AL872" s="51"/>
      <c r="AM872" s="51"/>
    </row>
    <row r="873" spans="1:39" x14ac:dyDescent="0.2">
      <c r="A873" s="51" t="s">
        <v>2821</v>
      </c>
      <c r="B873" s="51" t="s">
        <v>3316</v>
      </c>
      <c r="C873" s="52">
        <v>5</v>
      </c>
      <c r="D873" s="51" t="s">
        <v>3318</v>
      </c>
      <c r="E873" s="51" t="s">
        <v>3317</v>
      </c>
      <c r="F873" s="51" t="s">
        <v>2861</v>
      </c>
      <c r="G873" s="53">
        <v>43878</v>
      </c>
      <c r="H873" s="51" t="s">
        <v>3493</v>
      </c>
      <c r="I873" s="51"/>
      <c r="J873" s="51"/>
      <c r="K873" s="51"/>
      <c r="L873" s="51"/>
      <c r="M873" s="51"/>
      <c r="N873" s="51"/>
      <c r="O873" s="51"/>
      <c r="P873" s="51"/>
      <c r="Q873" s="51"/>
      <c r="R873" s="51"/>
      <c r="S873" s="51"/>
      <c r="T873" s="51"/>
      <c r="U873" s="51"/>
      <c r="V873" s="51"/>
      <c r="W873" s="51"/>
      <c r="X873" s="51"/>
      <c r="Y873" s="51"/>
      <c r="Z873" s="51"/>
      <c r="AA873" s="51"/>
      <c r="AB873" s="51"/>
      <c r="AC873" s="51"/>
      <c r="AD873" s="51"/>
      <c r="AE873" s="51"/>
      <c r="AF873" s="51"/>
      <c r="AG873" s="51"/>
      <c r="AH873" s="51"/>
      <c r="AI873" s="51"/>
      <c r="AJ873" s="51"/>
      <c r="AK873" s="51"/>
      <c r="AL873" s="51"/>
      <c r="AM873" s="51"/>
    </row>
    <row r="874" spans="1:39" x14ac:dyDescent="0.2">
      <c r="A874" s="51" t="s">
        <v>2821</v>
      </c>
      <c r="B874" s="51" t="s">
        <v>3319</v>
      </c>
      <c r="C874" s="52">
        <v>5</v>
      </c>
      <c r="D874" s="51" t="s">
        <v>3320</v>
      </c>
      <c r="E874" s="51" t="s">
        <v>3100</v>
      </c>
      <c r="F874" s="51" t="s">
        <v>2861</v>
      </c>
      <c r="G874" s="53">
        <v>43880</v>
      </c>
      <c r="H874" s="51" t="s">
        <v>3493</v>
      </c>
      <c r="I874" s="51"/>
      <c r="J874" s="51"/>
      <c r="K874" s="51"/>
      <c r="L874" s="51"/>
      <c r="M874" s="51"/>
      <c r="N874" s="51"/>
      <c r="O874" s="51"/>
      <c r="P874" s="51"/>
      <c r="Q874" s="51"/>
      <c r="R874" s="51"/>
      <c r="S874" s="51"/>
      <c r="T874" s="51"/>
      <c r="U874" s="51"/>
      <c r="V874" s="51"/>
      <c r="W874" s="51"/>
      <c r="X874" s="51"/>
      <c r="Y874" s="51"/>
      <c r="Z874" s="51"/>
      <c r="AA874" s="51"/>
      <c r="AB874" s="51"/>
      <c r="AC874" s="51"/>
      <c r="AD874" s="51"/>
      <c r="AE874" s="51"/>
      <c r="AF874" s="51"/>
      <c r="AG874" s="51"/>
      <c r="AH874" s="51"/>
      <c r="AI874" s="51"/>
      <c r="AJ874" s="51"/>
      <c r="AK874" s="51"/>
      <c r="AL874" s="51"/>
      <c r="AM874" s="51"/>
    </row>
    <row r="875" spans="1:39" x14ac:dyDescent="0.2">
      <c r="A875" s="51" t="s">
        <v>2821</v>
      </c>
      <c r="B875" s="51" t="s">
        <v>3322</v>
      </c>
      <c r="C875" s="52">
        <v>5</v>
      </c>
      <c r="D875" s="51" t="s">
        <v>3323</v>
      </c>
      <c r="E875" s="51" t="s">
        <v>3100</v>
      </c>
      <c r="F875" s="51" t="s">
        <v>2861</v>
      </c>
      <c r="G875" s="53">
        <v>43886</v>
      </c>
      <c r="H875" s="51" t="s">
        <v>3508</v>
      </c>
      <c r="I875" s="51"/>
      <c r="J875" s="51"/>
      <c r="K875" s="51"/>
      <c r="L875" s="51"/>
      <c r="M875" s="51"/>
      <c r="N875" s="51"/>
      <c r="O875" s="51"/>
      <c r="P875" s="51"/>
      <c r="Q875" s="51"/>
      <c r="R875" s="51"/>
      <c r="S875" s="51"/>
      <c r="T875" s="51"/>
      <c r="U875" s="51"/>
      <c r="V875" s="51"/>
      <c r="W875" s="51"/>
      <c r="X875" s="51"/>
      <c r="Y875" s="51"/>
      <c r="Z875" s="51"/>
      <c r="AA875" s="51"/>
      <c r="AB875" s="51"/>
      <c r="AC875" s="51"/>
      <c r="AD875" s="51"/>
      <c r="AE875" s="51"/>
      <c r="AF875" s="51"/>
      <c r="AG875" s="51"/>
      <c r="AH875" s="51"/>
      <c r="AI875" s="51"/>
      <c r="AJ875" s="51"/>
      <c r="AK875" s="51"/>
      <c r="AL875" s="51"/>
      <c r="AM875" s="51"/>
    </row>
    <row r="876" spans="1:39" x14ac:dyDescent="0.2">
      <c r="A876" s="51" t="s">
        <v>2821</v>
      </c>
      <c r="B876" s="51" t="s">
        <v>3326</v>
      </c>
      <c r="C876" s="52">
        <v>5</v>
      </c>
      <c r="D876" s="51" t="s">
        <v>3328</v>
      </c>
      <c r="E876" s="51" t="s">
        <v>3327</v>
      </c>
      <c r="F876" s="51" t="s">
        <v>874</v>
      </c>
      <c r="G876" s="53">
        <v>43738</v>
      </c>
      <c r="H876" s="51" t="s">
        <v>3494</v>
      </c>
      <c r="I876" s="53">
        <v>43738</v>
      </c>
      <c r="J876" s="51" t="s">
        <v>3495</v>
      </c>
      <c r="K876" s="51" t="s">
        <v>3496</v>
      </c>
      <c r="L876" s="51" t="s">
        <v>3509</v>
      </c>
      <c r="M876" s="51" t="s">
        <v>3498</v>
      </c>
      <c r="N876" s="51" t="s">
        <v>4645</v>
      </c>
      <c r="O876" s="51"/>
      <c r="P876" s="51"/>
      <c r="Q876" s="51" t="s">
        <v>4646</v>
      </c>
      <c r="R876" s="53">
        <v>43769</v>
      </c>
      <c r="S876" s="51"/>
      <c r="T876" s="51"/>
      <c r="U876" s="51"/>
      <c r="V876" s="51"/>
      <c r="W876" s="51"/>
      <c r="X876" s="51"/>
      <c r="Y876" s="51"/>
      <c r="Z876" s="51"/>
      <c r="AA876" s="51"/>
      <c r="AB876" s="51"/>
      <c r="AC876" s="51"/>
      <c r="AD876" s="51"/>
      <c r="AE876" s="51"/>
      <c r="AF876" s="51"/>
      <c r="AG876" s="51"/>
      <c r="AH876" s="51"/>
      <c r="AI876" s="51"/>
      <c r="AJ876" s="51"/>
      <c r="AK876" s="51"/>
      <c r="AL876" s="51"/>
      <c r="AM876" s="51"/>
    </row>
    <row r="877" spans="1:39" x14ac:dyDescent="0.2">
      <c r="A877" s="51" t="s">
        <v>2821</v>
      </c>
      <c r="B877" s="51" t="s">
        <v>3326</v>
      </c>
      <c r="C877" s="52">
        <v>5</v>
      </c>
      <c r="D877" s="51" t="s">
        <v>3328</v>
      </c>
      <c r="E877" s="51" t="s">
        <v>3327</v>
      </c>
      <c r="F877" s="51" t="s">
        <v>874</v>
      </c>
      <c r="G877" s="53">
        <v>43738</v>
      </c>
      <c r="H877" s="51" t="s">
        <v>3494</v>
      </c>
      <c r="I877" s="53">
        <v>43738</v>
      </c>
      <c r="J877" s="51" t="s">
        <v>3495</v>
      </c>
      <c r="K877" s="51" t="s">
        <v>3496</v>
      </c>
      <c r="L877" s="51" t="s">
        <v>3503</v>
      </c>
      <c r="M877" s="51" t="s">
        <v>3770</v>
      </c>
      <c r="N877" s="51" t="s">
        <v>4647</v>
      </c>
      <c r="O877" s="51"/>
      <c r="P877" s="51"/>
      <c r="Q877" s="51"/>
      <c r="R877" s="51"/>
      <c r="S877" s="51"/>
      <c r="T877" s="51"/>
      <c r="U877" s="51"/>
      <c r="V877" s="51"/>
      <c r="W877" s="51"/>
      <c r="X877" s="51"/>
      <c r="Y877" s="51"/>
      <c r="Z877" s="51"/>
      <c r="AA877" s="51"/>
      <c r="AB877" s="51"/>
      <c r="AC877" s="51"/>
      <c r="AD877" s="51"/>
      <c r="AE877" s="51"/>
      <c r="AF877" s="51"/>
      <c r="AG877" s="51"/>
      <c r="AH877" s="51"/>
      <c r="AI877" s="51"/>
      <c r="AJ877" s="51"/>
      <c r="AK877" s="51"/>
      <c r="AL877" s="51"/>
      <c r="AM877" s="51"/>
    </row>
    <row r="878" spans="1:39" x14ac:dyDescent="0.2">
      <c r="A878" s="51" t="s">
        <v>2821</v>
      </c>
      <c r="B878" s="51" t="s">
        <v>3326</v>
      </c>
      <c r="C878" s="52">
        <v>5</v>
      </c>
      <c r="D878" s="51" t="s">
        <v>3328</v>
      </c>
      <c r="E878" s="51" t="s">
        <v>3327</v>
      </c>
      <c r="F878" s="51" t="s">
        <v>874</v>
      </c>
      <c r="G878" s="53">
        <v>43738</v>
      </c>
      <c r="H878" s="51" t="s">
        <v>3494</v>
      </c>
      <c r="I878" s="53">
        <v>43738</v>
      </c>
      <c r="J878" s="51" t="s">
        <v>3495</v>
      </c>
      <c r="K878" s="51" t="s">
        <v>3496</v>
      </c>
      <c r="L878" s="51" t="s">
        <v>3540</v>
      </c>
      <c r="M878" s="51" t="s">
        <v>3770</v>
      </c>
      <c r="N878" s="51" t="s">
        <v>4648</v>
      </c>
      <c r="O878" s="51"/>
      <c r="P878" s="51"/>
      <c r="Q878" s="51"/>
      <c r="R878" s="51"/>
      <c r="S878" s="51"/>
      <c r="T878" s="51"/>
      <c r="U878" s="51"/>
      <c r="V878" s="51"/>
      <c r="W878" s="51"/>
      <c r="X878" s="51"/>
      <c r="Y878" s="51"/>
      <c r="Z878" s="51"/>
      <c r="AA878" s="51"/>
      <c r="AB878" s="51"/>
      <c r="AC878" s="51"/>
      <c r="AD878" s="51"/>
      <c r="AE878" s="51"/>
      <c r="AF878" s="51"/>
      <c r="AG878" s="51"/>
      <c r="AH878" s="51"/>
      <c r="AI878" s="51"/>
      <c r="AJ878" s="51"/>
      <c r="AK878" s="51"/>
      <c r="AL878" s="51"/>
      <c r="AM878" s="51"/>
    </row>
    <row r="879" spans="1:39" x14ac:dyDescent="0.2">
      <c r="A879" s="51" t="s">
        <v>2821</v>
      </c>
      <c r="B879" s="51" t="s">
        <v>3329</v>
      </c>
      <c r="C879" s="52">
        <v>4</v>
      </c>
      <c r="D879" s="51" t="s">
        <v>3331</v>
      </c>
      <c r="E879" s="51" t="s">
        <v>3330</v>
      </c>
      <c r="F879" s="51" t="s">
        <v>2911</v>
      </c>
      <c r="G879" s="53">
        <v>43742</v>
      </c>
      <c r="H879" s="51" t="s">
        <v>3508</v>
      </c>
      <c r="I879" s="51"/>
      <c r="J879" s="51"/>
      <c r="K879" s="51"/>
      <c r="L879" s="51"/>
      <c r="M879" s="51"/>
      <c r="N879" s="51"/>
      <c r="O879" s="51"/>
      <c r="P879" s="51"/>
      <c r="Q879" s="51"/>
      <c r="R879" s="51"/>
      <c r="S879" s="51"/>
      <c r="T879" s="51"/>
      <c r="U879" s="51"/>
      <c r="V879" s="51"/>
      <c r="W879" s="51"/>
      <c r="X879" s="51"/>
      <c r="Y879" s="51"/>
      <c r="Z879" s="51"/>
      <c r="AA879" s="51"/>
      <c r="AB879" s="51"/>
      <c r="AC879" s="51"/>
      <c r="AD879" s="51"/>
      <c r="AE879" s="51"/>
      <c r="AF879" s="51"/>
      <c r="AG879" s="51"/>
      <c r="AH879" s="51"/>
      <c r="AI879" s="51"/>
      <c r="AJ879" s="51"/>
      <c r="AK879" s="51"/>
      <c r="AL879" s="51"/>
      <c r="AM879" s="51"/>
    </row>
    <row r="880" spans="1:39" x14ac:dyDescent="0.2">
      <c r="A880" s="51" t="s">
        <v>2821</v>
      </c>
      <c r="B880" s="51" t="s">
        <v>3335</v>
      </c>
      <c r="C880" s="52">
        <v>5</v>
      </c>
      <c r="D880" s="51" t="s">
        <v>3336</v>
      </c>
      <c r="E880" s="51" t="s">
        <v>1005</v>
      </c>
      <c r="F880" s="51" t="s">
        <v>3091</v>
      </c>
      <c r="G880" s="53">
        <v>43762</v>
      </c>
      <c r="H880" s="51" t="s">
        <v>3493</v>
      </c>
      <c r="I880" s="51"/>
      <c r="J880" s="51"/>
      <c r="K880" s="51"/>
      <c r="L880" s="51"/>
      <c r="M880" s="51"/>
      <c r="N880" s="51"/>
      <c r="O880" s="51"/>
      <c r="P880" s="51"/>
      <c r="Q880" s="51"/>
      <c r="R880" s="51"/>
      <c r="S880" s="51"/>
      <c r="T880" s="51"/>
      <c r="U880" s="51"/>
      <c r="V880" s="51"/>
      <c r="W880" s="51"/>
      <c r="X880" s="51"/>
      <c r="Y880" s="51"/>
      <c r="Z880" s="51"/>
      <c r="AA880" s="51"/>
      <c r="AB880" s="51"/>
      <c r="AC880" s="51"/>
      <c r="AD880" s="51"/>
      <c r="AE880" s="51"/>
      <c r="AF880" s="51"/>
      <c r="AG880" s="51"/>
      <c r="AH880" s="51"/>
      <c r="AI880" s="51"/>
      <c r="AJ880" s="51"/>
      <c r="AK880" s="51"/>
      <c r="AL880" s="51"/>
      <c r="AM880" s="51"/>
    </row>
    <row r="881" spans="1:39" x14ac:dyDescent="0.2">
      <c r="A881" s="51" t="s">
        <v>2821</v>
      </c>
      <c r="B881" s="51" t="s">
        <v>3342</v>
      </c>
      <c r="C881" s="52">
        <v>4</v>
      </c>
      <c r="D881" s="51" t="s">
        <v>3343</v>
      </c>
      <c r="E881" s="51" t="s">
        <v>3093</v>
      </c>
      <c r="F881" s="51" t="s">
        <v>3091</v>
      </c>
      <c r="G881" s="53">
        <v>43664</v>
      </c>
      <c r="H881" s="51" t="s">
        <v>3493</v>
      </c>
      <c r="I881" s="51"/>
      <c r="J881" s="51"/>
      <c r="K881" s="51"/>
      <c r="L881" s="51"/>
      <c r="M881" s="51"/>
      <c r="N881" s="51"/>
      <c r="O881" s="51"/>
      <c r="P881" s="51"/>
      <c r="Q881" s="51"/>
      <c r="R881" s="51"/>
      <c r="S881" s="51"/>
      <c r="T881" s="51"/>
      <c r="U881" s="51"/>
      <c r="V881" s="51"/>
      <c r="W881" s="51"/>
      <c r="X881" s="51"/>
      <c r="Y881" s="51"/>
      <c r="Z881" s="51"/>
      <c r="AA881" s="51"/>
      <c r="AB881" s="51"/>
      <c r="AC881" s="51"/>
      <c r="AD881" s="51"/>
      <c r="AE881" s="51"/>
      <c r="AF881" s="51"/>
      <c r="AG881" s="51"/>
      <c r="AH881" s="51"/>
      <c r="AI881" s="51"/>
      <c r="AJ881" s="51"/>
      <c r="AK881" s="51"/>
      <c r="AL881" s="51"/>
      <c r="AM881" s="51"/>
    </row>
    <row r="882" spans="1:39" x14ac:dyDescent="0.2">
      <c r="A882" s="51" t="s">
        <v>2821</v>
      </c>
      <c r="B882" s="51" t="s">
        <v>3347</v>
      </c>
      <c r="C882" s="52">
        <v>4</v>
      </c>
      <c r="D882" s="51" t="s">
        <v>3348</v>
      </c>
      <c r="E882" s="51" t="s">
        <v>2961</v>
      </c>
      <c r="F882" s="51" t="s">
        <v>2834</v>
      </c>
      <c r="G882" s="53">
        <v>43809</v>
      </c>
      <c r="H882" s="51" t="s">
        <v>3493</v>
      </c>
      <c r="I882" s="51"/>
      <c r="J882" s="51"/>
      <c r="K882" s="51"/>
      <c r="L882" s="51"/>
      <c r="M882" s="51"/>
      <c r="N882" s="51"/>
      <c r="O882" s="51"/>
      <c r="P882" s="51"/>
      <c r="Q882" s="51"/>
      <c r="R882" s="51"/>
      <c r="S882" s="51"/>
      <c r="T882" s="51"/>
      <c r="U882" s="51"/>
      <c r="V882" s="51"/>
      <c r="W882" s="51"/>
      <c r="X882" s="51"/>
      <c r="Y882" s="51"/>
      <c r="Z882" s="51"/>
      <c r="AA882" s="51"/>
      <c r="AB882" s="51"/>
      <c r="AC882" s="51"/>
      <c r="AD882" s="51"/>
      <c r="AE882" s="51"/>
      <c r="AF882" s="51"/>
      <c r="AG882" s="51"/>
      <c r="AH882" s="51"/>
      <c r="AI882" s="51"/>
      <c r="AJ882" s="51"/>
      <c r="AK882" s="51"/>
      <c r="AL882" s="51"/>
      <c r="AM882" s="51"/>
    </row>
    <row r="883" spans="1:39" x14ac:dyDescent="0.2">
      <c r="A883" s="51" t="s">
        <v>2821</v>
      </c>
      <c r="B883" s="51" t="s">
        <v>3354</v>
      </c>
      <c r="C883" s="52">
        <v>4</v>
      </c>
      <c r="D883" s="51" t="s">
        <v>3355</v>
      </c>
      <c r="E883" s="51" t="s">
        <v>3001</v>
      </c>
      <c r="F883" s="51" t="s">
        <v>2856</v>
      </c>
      <c r="G883" s="53">
        <v>43775</v>
      </c>
      <c r="H883" s="51" t="s">
        <v>3494</v>
      </c>
      <c r="I883" s="53">
        <v>43775</v>
      </c>
      <c r="J883" s="51" t="s">
        <v>3495</v>
      </c>
      <c r="K883" s="51" t="s">
        <v>3496</v>
      </c>
      <c r="L883" s="51" t="s">
        <v>3660</v>
      </c>
      <c r="M883" s="51" t="s">
        <v>3498</v>
      </c>
      <c r="N883" s="51" t="s">
        <v>4649</v>
      </c>
      <c r="O883" s="51"/>
      <c r="P883" s="51"/>
      <c r="Q883" s="51" t="s">
        <v>4650</v>
      </c>
      <c r="R883" s="53">
        <v>43803</v>
      </c>
      <c r="S883" s="51"/>
      <c r="T883" s="51"/>
      <c r="U883" s="51"/>
      <c r="V883" s="51"/>
      <c r="W883" s="51"/>
      <c r="X883" s="51"/>
      <c r="Y883" s="51"/>
      <c r="Z883" s="51"/>
      <c r="AA883" s="51"/>
      <c r="AB883" s="51"/>
      <c r="AC883" s="51"/>
      <c r="AD883" s="51"/>
      <c r="AE883" s="51"/>
      <c r="AF883" s="51"/>
      <c r="AG883" s="51"/>
      <c r="AH883" s="51"/>
      <c r="AI883" s="51"/>
      <c r="AJ883" s="51"/>
      <c r="AK883" s="51"/>
      <c r="AL883" s="51"/>
      <c r="AM883" s="51"/>
    </row>
    <row r="884" spans="1:39" x14ac:dyDescent="0.2">
      <c r="A884" s="51" t="s">
        <v>2821</v>
      </c>
      <c r="B884" s="51" t="s">
        <v>3354</v>
      </c>
      <c r="C884" s="52">
        <v>4</v>
      </c>
      <c r="D884" s="51" t="s">
        <v>3355</v>
      </c>
      <c r="E884" s="51" t="s">
        <v>3001</v>
      </c>
      <c r="F884" s="51" t="s">
        <v>2856</v>
      </c>
      <c r="G884" s="53">
        <v>43775</v>
      </c>
      <c r="H884" s="51" t="s">
        <v>3494</v>
      </c>
      <c r="I884" s="53">
        <v>43775</v>
      </c>
      <c r="J884" s="51" t="s">
        <v>3495</v>
      </c>
      <c r="K884" s="51" t="s">
        <v>3496</v>
      </c>
      <c r="L884" s="51" t="s">
        <v>3660</v>
      </c>
      <c r="M884" s="51" t="s">
        <v>3498</v>
      </c>
      <c r="N884" s="51" t="s">
        <v>4651</v>
      </c>
      <c r="O884" s="51"/>
      <c r="P884" s="51"/>
      <c r="Q884" s="51" t="s">
        <v>4650</v>
      </c>
      <c r="R884" s="53">
        <v>43803</v>
      </c>
      <c r="S884" s="51"/>
      <c r="T884" s="51"/>
      <c r="U884" s="51"/>
      <c r="V884" s="51"/>
      <c r="W884" s="51"/>
      <c r="X884" s="51"/>
      <c r="Y884" s="51"/>
      <c r="Z884" s="51"/>
      <c r="AA884" s="51"/>
      <c r="AB884" s="51"/>
      <c r="AC884" s="51"/>
      <c r="AD884" s="51"/>
      <c r="AE884" s="51"/>
      <c r="AF884" s="51"/>
      <c r="AG884" s="51"/>
      <c r="AH884" s="51"/>
      <c r="AI884" s="51"/>
      <c r="AJ884" s="51"/>
      <c r="AK884" s="51"/>
      <c r="AL884" s="51"/>
      <c r="AM884" s="51"/>
    </row>
    <row r="885" spans="1:39" x14ac:dyDescent="0.2">
      <c r="A885" s="51" t="s">
        <v>2821</v>
      </c>
      <c r="B885" s="51" t="s">
        <v>3361</v>
      </c>
      <c r="C885" s="52">
        <v>5</v>
      </c>
      <c r="D885" s="51" t="s">
        <v>3362</v>
      </c>
      <c r="E885" s="51" t="s">
        <v>1005</v>
      </c>
      <c r="F885" s="51" t="s">
        <v>2856</v>
      </c>
      <c r="G885" s="53">
        <v>43776</v>
      </c>
      <c r="H885" s="51" t="s">
        <v>3508</v>
      </c>
      <c r="I885" s="51"/>
      <c r="J885" s="51"/>
      <c r="K885" s="51"/>
      <c r="L885" s="51"/>
      <c r="M885" s="51"/>
      <c r="N885" s="51"/>
      <c r="O885" s="51"/>
      <c r="P885" s="51"/>
      <c r="Q885" s="51"/>
      <c r="R885" s="51"/>
      <c r="S885" s="51"/>
      <c r="T885" s="51"/>
      <c r="U885" s="51"/>
      <c r="V885" s="51"/>
      <c r="W885" s="51"/>
      <c r="X885" s="51"/>
      <c r="Y885" s="51"/>
      <c r="Z885" s="51"/>
      <c r="AA885" s="51"/>
      <c r="AB885" s="51"/>
      <c r="AC885" s="51"/>
      <c r="AD885" s="51"/>
      <c r="AE885" s="51"/>
      <c r="AF885" s="51"/>
      <c r="AG885" s="51"/>
      <c r="AH885" s="51"/>
      <c r="AI885" s="51"/>
      <c r="AJ885" s="51"/>
      <c r="AK885" s="51"/>
      <c r="AL885" s="51"/>
      <c r="AM885" s="51"/>
    </row>
    <row r="886" spans="1:39" x14ac:dyDescent="0.2">
      <c r="A886" s="51" t="s">
        <v>2821</v>
      </c>
      <c r="B886" s="51" t="s">
        <v>3363</v>
      </c>
      <c r="C886" s="52">
        <v>5</v>
      </c>
      <c r="D886" s="51" t="s">
        <v>3364</v>
      </c>
      <c r="E886" s="51" t="s">
        <v>1005</v>
      </c>
      <c r="F886" s="51" t="s">
        <v>3091</v>
      </c>
      <c r="G886" s="53">
        <v>43762</v>
      </c>
      <c r="H886" s="51" t="s">
        <v>3493</v>
      </c>
      <c r="I886" s="51"/>
      <c r="J886" s="51"/>
      <c r="K886" s="51"/>
      <c r="L886" s="51"/>
      <c r="M886" s="51"/>
      <c r="N886" s="51"/>
      <c r="O886" s="51"/>
      <c r="P886" s="51"/>
      <c r="Q886" s="51"/>
      <c r="R886" s="51"/>
      <c r="S886" s="51"/>
      <c r="T886" s="51"/>
      <c r="U886" s="51"/>
      <c r="V886" s="51"/>
      <c r="W886" s="51"/>
      <c r="X886" s="51"/>
      <c r="Y886" s="51"/>
      <c r="Z886" s="51"/>
      <c r="AA886" s="51"/>
      <c r="AB886" s="51"/>
      <c r="AC886" s="51"/>
      <c r="AD886" s="51"/>
      <c r="AE886" s="51"/>
      <c r="AF886" s="51"/>
      <c r="AG886" s="51"/>
      <c r="AH886" s="51"/>
      <c r="AI886" s="51"/>
      <c r="AJ886" s="51"/>
      <c r="AK886" s="51"/>
      <c r="AL886" s="51"/>
      <c r="AM886" s="51"/>
    </row>
    <row r="887" spans="1:39" x14ac:dyDescent="0.2">
      <c r="A887" s="51" t="s">
        <v>2821</v>
      </c>
      <c r="B887" s="51" t="s">
        <v>3379</v>
      </c>
      <c r="C887" s="52">
        <v>4</v>
      </c>
      <c r="D887" s="51" t="s">
        <v>3380</v>
      </c>
      <c r="E887" s="51" t="s">
        <v>3093</v>
      </c>
      <c r="F887" s="51" t="s">
        <v>3091</v>
      </c>
      <c r="G887" s="53">
        <v>43664</v>
      </c>
      <c r="H887" s="51" t="s">
        <v>3493</v>
      </c>
      <c r="I887" s="51"/>
      <c r="J887" s="51"/>
      <c r="K887" s="51"/>
      <c r="L887" s="51"/>
      <c r="M887" s="51"/>
      <c r="N887" s="51"/>
      <c r="O887" s="51"/>
      <c r="P887" s="51"/>
      <c r="Q887" s="51"/>
      <c r="R887" s="51"/>
      <c r="S887" s="51"/>
      <c r="T887" s="51"/>
      <c r="U887" s="51"/>
      <c r="V887" s="51"/>
      <c r="W887" s="51"/>
      <c r="X887" s="51"/>
      <c r="Y887" s="51"/>
      <c r="Z887" s="51"/>
      <c r="AA887" s="51"/>
      <c r="AB887" s="51"/>
      <c r="AC887" s="51"/>
      <c r="AD887" s="51"/>
      <c r="AE887" s="51"/>
      <c r="AF887" s="51"/>
      <c r="AG887" s="51"/>
      <c r="AH887" s="51"/>
      <c r="AI887" s="51"/>
      <c r="AJ887" s="51"/>
      <c r="AK887" s="51"/>
      <c r="AL887" s="51"/>
      <c r="AM887" s="51"/>
    </row>
    <row r="888" spans="1:39" x14ac:dyDescent="0.2">
      <c r="A888" s="51" t="s">
        <v>2821</v>
      </c>
      <c r="B888" s="51" t="s">
        <v>3402</v>
      </c>
      <c r="C888" s="52">
        <v>4</v>
      </c>
      <c r="D888" s="51" t="s">
        <v>3403</v>
      </c>
      <c r="E888" s="51" t="s">
        <v>2942</v>
      </c>
      <c r="F888" s="51" t="s">
        <v>2895</v>
      </c>
      <c r="G888" s="53">
        <v>43656</v>
      </c>
      <c r="H888" s="51" t="s">
        <v>3494</v>
      </c>
      <c r="I888" s="53">
        <v>43656</v>
      </c>
      <c r="J888" s="51" t="s">
        <v>3495</v>
      </c>
      <c r="K888" s="51" t="s">
        <v>3496</v>
      </c>
      <c r="L888" s="51" t="s">
        <v>3561</v>
      </c>
      <c r="M888" s="51" t="s">
        <v>3498</v>
      </c>
      <c r="N888" s="51" t="s">
        <v>4652</v>
      </c>
      <c r="O888" s="51"/>
      <c r="P888" s="51"/>
      <c r="Q888" s="51" t="s">
        <v>4653</v>
      </c>
      <c r="R888" s="53">
        <v>43664</v>
      </c>
      <c r="S888" s="51"/>
      <c r="T888" s="51"/>
      <c r="U888" s="51"/>
      <c r="V888" s="51"/>
      <c r="W888" s="51"/>
      <c r="X888" s="51"/>
      <c r="Y888" s="51"/>
      <c r="Z888" s="51"/>
      <c r="AA888" s="51"/>
      <c r="AB888" s="51"/>
      <c r="AC888" s="51"/>
      <c r="AD888" s="51"/>
      <c r="AE888" s="51"/>
      <c r="AF888" s="51"/>
      <c r="AG888" s="51"/>
      <c r="AH888" s="51"/>
      <c r="AI888" s="51"/>
      <c r="AJ888" s="51"/>
      <c r="AK888" s="51"/>
      <c r="AL888" s="51"/>
      <c r="AM888" s="51"/>
    </row>
    <row r="889" spans="1:39" x14ac:dyDescent="0.2">
      <c r="A889" s="51" t="s">
        <v>2821</v>
      </c>
      <c r="B889" s="51" t="s">
        <v>3402</v>
      </c>
      <c r="C889" s="52">
        <v>4</v>
      </c>
      <c r="D889" s="51" t="s">
        <v>3403</v>
      </c>
      <c r="E889" s="51" t="s">
        <v>2942</v>
      </c>
      <c r="F889" s="51" t="s">
        <v>2895</v>
      </c>
      <c r="G889" s="53">
        <v>43656</v>
      </c>
      <c r="H889" s="51" t="s">
        <v>3494</v>
      </c>
      <c r="I889" s="53">
        <v>43656</v>
      </c>
      <c r="J889" s="51" t="s">
        <v>3495</v>
      </c>
      <c r="K889" s="51" t="s">
        <v>3496</v>
      </c>
      <c r="L889" s="51" t="s">
        <v>3660</v>
      </c>
      <c r="M889" s="51" t="s">
        <v>3498</v>
      </c>
      <c r="N889" s="51" t="s">
        <v>4654</v>
      </c>
      <c r="O889" s="51"/>
      <c r="P889" s="51"/>
      <c r="Q889" s="51" t="s">
        <v>4653</v>
      </c>
      <c r="R889" s="53">
        <v>43664</v>
      </c>
      <c r="S889" s="51"/>
      <c r="T889" s="51"/>
      <c r="U889" s="51"/>
      <c r="V889" s="51"/>
      <c r="W889" s="51"/>
      <c r="X889" s="51"/>
      <c r="Y889" s="51"/>
      <c r="Z889" s="51"/>
      <c r="AA889" s="51"/>
      <c r="AB889" s="51"/>
      <c r="AC889" s="51"/>
      <c r="AD889" s="51"/>
      <c r="AE889" s="51"/>
      <c r="AF889" s="51"/>
      <c r="AG889" s="51"/>
      <c r="AH889" s="51"/>
      <c r="AI889" s="51"/>
      <c r="AJ889" s="51"/>
      <c r="AK889" s="51"/>
      <c r="AL889" s="51"/>
      <c r="AM889" s="51"/>
    </row>
    <row r="890" spans="1:39" x14ac:dyDescent="0.2">
      <c r="A890" s="51" t="s">
        <v>2821</v>
      </c>
      <c r="B890" s="51" t="s">
        <v>3402</v>
      </c>
      <c r="C890" s="52">
        <v>4</v>
      </c>
      <c r="D890" s="51" t="s">
        <v>3403</v>
      </c>
      <c r="E890" s="51" t="s">
        <v>2942</v>
      </c>
      <c r="F890" s="51" t="s">
        <v>2895</v>
      </c>
      <c r="G890" s="53">
        <v>43656</v>
      </c>
      <c r="H890" s="51" t="s">
        <v>3494</v>
      </c>
      <c r="I890" s="53">
        <v>43656</v>
      </c>
      <c r="J890" s="51" t="s">
        <v>3495</v>
      </c>
      <c r="K890" s="51" t="s">
        <v>3496</v>
      </c>
      <c r="L890" s="51" t="s">
        <v>3753</v>
      </c>
      <c r="M890" s="51" t="s">
        <v>3770</v>
      </c>
      <c r="N890" s="51" t="s">
        <v>4655</v>
      </c>
      <c r="O890" s="51"/>
      <c r="P890" s="51"/>
      <c r="Q890" s="51"/>
      <c r="R890" s="51"/>
      <c r="S890" s="51"/>
      <c r="T890" s="51"/>
      <c r="U890" s="51"/>
      <c r="V890" s="51"/>
      <c r="W890" s="51"/>
      <c r="X890" s="51"/>
      <c r="Y890" s="51"/>
      <c r="Z890" s="51"/>
      <c r="AA890" s="51"/>
      <c r="AB890" s="51"/>
      <c r="AC890" s="51"/>
      <c r="AD890" s="51"/>
      <c r="AE890" s="51"/>
      <c r="AF890" s="51"/>
      <c r="AG890" s="51"/>
      <c r="AH890" s="51"/>
      <c r="AI890" s="51"/>
      <c r="AJ890" s="51"/>
      <c r="AK890" s="51"/>
      <c r="AL890" s="51"/>
      <c r="AM890" s="51"/>
    </row>
    <row r="891" spans="1:39" x14ac:dyDescent="0.2">
      <c r="A891" s="51" t="s">
        <v>2821</v>
      </c>
      <c r="B891" s="51" t="s">
        <v>3409</v>
      </c>
      <c r="C891" s="52">
        <v>4</v>
      </c>
      <c r="D891" s="51" t="s">
        <v>3410</v>
      </c>
      <c r="E891" s="51" t="s">
        <v>2957</v>
      </c>
      <c r="F891" s="51" t="s">
        <v>2856</v>
      </c>
      <c r="G891" s="53">
        <v>43846</v>
      </c>
      <c r="H891" s="51" t="s">
        <v>3508</v>
      </c>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c r="AJ891" s="51"/>
      <c r="AK891" s="51"/>
      <c r="AL891" s="51"/>
      <c r="AM891" s="51"/>
    </row>
    <row r="892" spans="1:39" x14ac:dyDescent="0.2">
      <c r="A892" s="51" t="s">
        <v>2821</v>
      </c>
      <c r="B892" s="51" t="s">
        <v>3426</v>
      </c>
      <c r="C892" s="52">
        <v>3</v>
      </c>
      <c r="D892" s="51" t="s">
        <v>3428</v>
      </c>
      <c r="E892" s="51" t="s">
        <v>3427</v>
      </c>
      <c r="F892" s="51" t="s">
        <v>3091</v>
      </c>
      <c r="G892" s="53">
        <v>43690</v>
      </c>
      <c r="H892" s="51" t="s">
        <v>3493</v>
      </c>
      <c r="I892" s="51"/>
      <c r="J892" s="51"/>
      <c r="K892" s="51"/>
      <c r="L892" s="51"/>
      <c r="M892" s="51"/>
      <c r="N892" s="51"/>
      <c r="O892" s="51"/>
      <c r="P892" s="51"/>
      <c r="Q892" s="51"/>
      <c r="R892" s="51"/>
      <c r="S892" s="51"/>
      <c r="T892" s="51"/>
      <c r="U892" s="51"/>
      <c r="V892" s="51"/>
      <c r="W892" s="51"/>
      <c r="X892" s="51"/>
      <c r="Y892" s="51"/>
      <c r="Z892" s="51"/>
      <c r="AA892" s="51"/>
      <c r="AB892" s="51"/>
      <c r="AC892" s="51"/>
      <c r="AD892" s="51"/>
      <c r="AE892" s="51"/>
      <c r="AF892" s="51"/>
      <c r="AG892" s="51"/>
      <c r="AH892" s="51"/>
      <c r="AI892" s="51"/>
      <c r="AJ892" s="51"/>
      <c r="AK892" s="51"/>
      <c r="AL892" s="51"/>
      <c r="AM892" s="51"/>
    </row>
    <row r="893" spans="1:39" x14ac:dyDescent="0.2">
      <c r="A893" s="51" t="s">
        <v>2821</v>
      </c>
      <c r="B893" s="51" t="s">
        <v>3439</v>
      </c>
      <c r="C893" s="52">
        <v>2</v>
      </c>
      <c r="D893" s="51" t="s">
        <v>3440</v>
      </c>
      <c r="E893" s="51" t="s">
        <v>2913</v>
      </c>
      <c r="F893" s="51" t="s">
        <v>2866</v>
      </c>
      <c r="G893" s="53">
        <v>43766</v>
      </c>
      <c r="H893" s="51" t="s">
        <v>3494</v>
      </c>
      <c r="I893" s="51"/>
      <c r="J893" s="51"/>
      <c r="K893" s="51"/>
      <c r="L893" s="51"/>
      <c r="M893" s="51"/>
      <c r="N893" s="51"/>
      <c r="O893" s="51"/>
      <c r="P893" s="51"/>
      <c r="Q893" s="51"/>
      <c r="R893" s="51"/>
      <c r="S893" s="51"/>
      <c r="T893" s="51"/>
      <c r="U893" s="51"/>
      <c r="V893" s="51"/>
      <c r="W893" s="51"/>
      <c r="X893" s="51"/>
      <c r="Y893" s="51"/>
      <c r="Z893" s="51"/>
      <c r="AA893" s="51"/>
      <c r="AB893" s="51"/>
      <c r="AC893" s="51"/>
      <c r="AD893" s="51"/>
      <c r="AE893" s="51"/>
      <c r="AF893" s="51"/>
      <c r="AG893" s="51"/>
      <c r="AH893" s="51"/>
      <c r="AI893" s="51"/>
      <c r="AJ893" s="51"/>
      <c r="AK893" s="51"/>
      <c r="AL893" s="51"/>
      <c r="AM893" s="51"/>
    </row>
    <row r="894" spans="1:39" x14ac:dyDescent="0.2">
      <c r="A894" s="51" t="s">
        <v>2821</v>
      </c>
      <c r="B894" s="51" t="s">
        <v>3443</v>
      </c>
      <c r="C894" s="52">
        <v>1</v>
      </c>
      <c r="D894" s="51" t="s">
        <v>3445</v>
      </c>
      <c r="E894" s="51" t="s">
        <v>3444</v>
      </c>
      <c r="F894" s="51" t="s">
        <v>2883</v>
      </c>
      <c r="G894" s="53">
        <v>43692</v>
      </c>
      <c r="H894" s="51" t="s">
        <v>3493</v>
      </c>
      <c r="I894" s="51"/>
      <c r="J894" s="51"/>
      <c r="K894" s="51"/>
      <c r="L894" s="51"/>
      <c r="M894" s="51"/>
      <c r="N894" s="51"/>
      <c r="O894" s="51"/>
      <c r="P894" s="51"/>
      <c r="Q894" s="51"/>
      <c r="R894" s="51"/>
      <c r="S894" s="51"/>
      <c r="T894" s="51"/>
      <c r="U894" s="51"/>
      <c r="V894" s="51"/>
      <c r="W894" s="51"/>
      <c r="X894" s="51"/>
      <c r="Y894" s="51"/>
      <c r="Z894" s="51"/>
      <c r="AA894" s="51"/>
      <c r="AB894" s="51"/>
      <c r="AC894" s="51"/>
      <c r="AD894" s="51"/>
      <c r="AE894" s="51"/>
      <c r="AF894" s="51"/>
      <c r="AG894" s="51"/>
      <c r="AH894" s="51"/>
      <c r="AI894" s="51"/>
      <c r="AJ894" s="51"/>
      <c r="AK894" s="51"/>
      <c r="AL894" s="51"/>
      <c r="AM894" s="51"/>
    </row>
    <row r="895" spans="1:39" x14ac:dyDescent="0.2">
      <c r="A895" s="51" t="s">
        <v>2821</v>
      </c>
      <c r="B895" s="51" t="s">
        <v>4656</v>
      </c>
      <c r="C895" s="52">
        <v>5</v>
      </c>
      <c r="D895" s="51" t="s">
        <v>4657</v>
      </c>
      <c r="E895" s="51" t="s">
        <v>4658</v>
      </c>
      <c r="F895" s="51" t="s">
        <v>3091</v>
      </c>
      <c r="G895" s="53">
        <v>43819</v>
      </c>
      <c r="H895" s="51" t="s">
        <v>3508</v>
      </c>
      <c r="I895" s="51"/>
      <c r="J895" s="51"/>
      <c r="K895" s="51"/>
      <c r="L895" s="51"/>
      <c r="M895" s="51"/>
      <c r="N895" s="51"/>
      <c r="O895" s="51"/>
      <c r="P895" s="51"/>
      <c r="Q895" s="51"/>
      <c r="R895" s="51"/>
      <c r="S895" s="51"/>
      <c r="T895" s="51"/>
      <c r="U895" s="51"/>
      <c r="V895" s="51"/>
      <c r="W895" s="51"/>
      <c r="X895" s="51"/>
      <c r="Y895" s="51"/>
      <c r="Z895" s="51"/>
      <c r="AA895" s="51"/>
      <c r="AB895" s="51"/>
      <c r="AC895" s="51"/>
      <c r="AD895" s="51"/>
      <c r="AE895" s="51"/>
      <c r="AF895" s="51"/>
      <c r="AG895" s="51"/>
      <c r="AH895" s="51"/>
      <c r="AI895" s="51"/>
      <c r="AJ895" s="51"/>
      <c r="AK895" s="51"/>
      <c r="AL895" s="51"/>
      <c r="AM895" s="51"/>
    </row>
    <row r="896" spans="1:39" x14ac:dyDescent="0.2">
      <c r="A896" s="51" t="s">
        <v>2821</v>
      </c>
      <c r="B896" s="51" t="s">
        <v>4659</v>
      </c>
      <c r="C896" s="52">
        <v>5</v>
      </c>
      <c r="D896" s="51" t="s">
        <v>4660</v>
      </c>
      <c r="E896" s="51" t="s">
        <v>4661</v>
      </c>
      <c r="F896" s="51" t="s">
        <v>2826</v>
      </c>
      <c r="G896" s="53">
        <v>43818</v>
      </c>
      <c r="H896" s="51" t="s">
        <v>3494</v>
      </c>
      <c r="I896" s="53">
        <v>43818</v>
      </c>
      <c r="J896" s="51" t="s">
        <v>3495</v>
      </c>
      <c r="K896" s="51" t="s">
        <v>3496</v>
      </c>
      <c r="L896" s="51" t="s">
        <v>3549</v>
      </c>
      <c r="M896" s="51" t="s">
        <v>3498</v>
      </c>
      <c r="N896" s="51" t="s">
        <v>4662</v>
      </c>
      <c r="O896" s="51"/>
      <c r="P896" s="51"/>
      <c r="Q896" s="51" t="s">
        <v>4663</v>
      </c>
      <c r="R896" s="53">
        <v>43819</v>
      </c>
      <c r="S896" s="51"/>
      <c r="T896" s="51"/>
      <c r="U896" s="51"/>
      <c r="V896" s="51"/>
      <c r="W896" s="51"/>
      <c r="X896" s="51"/>
      <c r="Y896" s="51"/>
      <c r="Z896" s="51"/>
      <c r="AA896" s="51"/>
      <c r="AB896" s="51"/>
      <c r="AC896" s="51"/>
      <c r="AD896" s="51"/>
      <c r="AE896" s="51"/>
      <c r="AF896" s="51"/>
      <c r="AG896" s="51"/>
      <c r="AH896" s="51"/>
      <c r="AI896" s="51"/>
      <c r="AJ896" s="51"/>
      <c r="AK896" s="51"/>
      <c r="AL896" s="51"/>
      <c r="AM896" s="51"/>
    </row>
    <row r="897" spans="1:39" x14ac:dyDescent="0.2">
      <c r="A897" s="51" t="s">
        <v>2821</v>
      </c>
      <c r="B897" s="51" t="s">
        <v>4659</v>
      </c>
      <c r="C897" s="52">
        <v>5</v>
      </c>
      <c r="D897" s="51" t="s">
        <v>4660</v>
      </c>
      <c r="E897" s="51" t="s">
        <v>4661</v>
      </c>
      <c r="F897" s="51" t="s">
        <v>2826</v>
      </c>
      <c r="G897" s="53">
        <v>43818</v>
      </c>
      <c r="H897" s="51" t="s">
        <v>3494</v>
      </c>
      <c r="I897" s="53">
        <v>43818</v>
      </c>
      <c r="J897" s="51" t="s">
        <v>3495</v>
      </c>
      <c r="K897" s="51" t="s">
        <v>3496</v>
      </c>
      <c r="L897" s="51" t="s">
        <v>3549</v>
      </c>
      <c r="M897" s="51" t="s">
        <v>3498</v>
      </c>
      <c r="N897" s="51" t="s">
        <v>4664</v>
      </c>
      <c r="O897" s="51"/>
      <c r="P897" s="51"/>
      <c r="Q897" s="51" t="s">
        <v>4663</v>
      </c>
      <c r="R897" s="53">
        <v>43819</v>
      </c>
      <c r="S897" s="51"/>
      <c r="T897" s="51"/>
      <c r="U897" s="51"/>
      <c r="V897" s="51"/>
      <c r="W897" s="51"/>
      <c r="X897" s="51"/>
      <c r="Y897" s="51"/>
      <c r="Z897" s="51"/>
      <c r="AA897" s="51"/>
      <c r="AB897" s="51"/>
      <c r="AC897" s="51"/>
      <c r="AD897" s="51"/>
      <c r="AE897" s="51"/>
      <c r="AF897" s="51"/>
      <c r="AG897" s="51"/>
      <c r="AH897" s="51"/>
      <c r="AI897" s="51"/>
      <c r="AJ897" s="51"/>
      <c r="AK897" s="51"/>
      <c r="AL897" s="51"/>
      <c r="AM897" s="51"/>
    </row>
    <row r="898" spans="1:39" x14ac:dyDescent="0.2">
      <c r="A898" s="51" t="s">
        <v>2821</v>
      </c>
      <c r="B898" s="51" t="s">
        <v>4659</v>
      </c>
      <c r="C898" s="52">
        <v>5</v>
      </c>
      <c r="D898" s="51" t="s">
        <v>4660</v>
      </c>
      <c r="E898" s="51" t="s">
        <v>4661</v>
      </c>
      <c r="F898" s="51" t="s">
        <v>2826</v>
      </c>
      <c r="G898" s="53">
        <v>43818</v>
      </c>
      <c r="H898" s="51" t="s">
        <v>3494</v>
      </c>
      <c r="I898" s="53">
        <v>43818</v>
      </c>
      <c r="J898" s="51" t="s">
        <v>3495</v>
      </c>
      <c r="K898" s="51" t="s">
        <v>3496</v>
      </c>
      <c r="L898" s="51" t="s">
        <v>3660</v>
      </c>
      <c r="M898" s="51" t="s">
        <v>3498</v>
      </c>
      <c r="N898" s="51" t="s">
        <v>4665</v>
      </c>
      <c r="O898" s="51"/>
      <c r="P898" s="51"/>
      <c r="Q898" s="51" t="s">
        <v>4663</v>
      </c>
      <c r="R898" s="53">
        <v>43819</v>
      </c>
      <c r="S898" s="51"/>
      <c r="T898" s="51"/>
      <c r="U898" s="51"/>
      <c r="V898" s="51"/>
      <c r="W898" s="51"/>
      <c r="X898" s="51"/>
      <c r="Y898" s="51"/>
      <c r="Z898" s="51"/>
      <c r="AA898" s="51"/>
      <c r="AB898" s="51"/>
      <c r="AC898" s="51"/>
      <c r="AD898" s="51"/>
      <c r="AE898" s="51"/>
      <c r="AF898" s="51"/>
      <c r="AG898" s="51"/>
      <c r="AH898" s="51"/>
      <c r="AI898" s="51"/>
      <c r="AJ898" s="51"/>
      <c r="AK898" s="51"/>
      <c r="AL898" s="51"/>
      <c r="AM898" s="51"/>
    </row>
    <row r="899" spans="1:39" x14ac:dyDescent="0.2">
      <c r="A899" s="51" t="s">
        <v>2821</v>
      </c>
      <c r="B899" s="51" t="s">
        <v>4666</v>
      </c>
      <c r="C899" s="52">
        <v>5</v>
      </c>
      <c r="D899" s="51" t="s">
        <v>4667</v>
      </c>
      <c r="E899" s="51" t="s">
        <v>4667</v>
      </c>
      <c r="F899" s="51" t="s">
        <v>3091</v>
      </c>
      <c r="G899" s="53">
        <v>43732</v>
      </c>
      <c r="H899" s="51" t="s">
        <v>3493</v>
      </c>
      <c r="I899" s="51"/>
      <c r="J899" s="51"/>
      <c r="K899" s="51"/>
      <c r="L899" s="51"/>
      <c r="M899" s="51"/>
      <c r="N899" s="51"/>
      <c r="O899" s="51"/>
      <c r="P899" s="51"/>
      <c r="Q899" s="51"/>
      <c r="R899" s="51"/>
      <c r="S899" s="51"/>
      <c r="T899" s="51"/>
      <c r="U899" s="51"/>
      <c r="V899" s="51"/>
      <c r="W899" s="51"/>
      <c r="X899" s="51"/>
      <c r="Y899" s="51"/>
      <c r="Z899" s="51"/>
      <c r="AA899" s="51"/>
      <c r="AB899" s="51"/>
      <c r="AC899" s="51"/>
      <c r="AD899" s="51"/>
      <c r="AE899" s="51"/>
      <c r="AF899" s="51"/>
      <c r="AG899" s="51"/>
      <c r="AH899" s="51"/>
      <c r="AI899" s="51"/>
      <c r="AJ899" s="51"/>
      <c r="AK899" s="51"/>
      <c r="AL899" s="51"/>
      <c r="AM899" s="51"/>
    </row>
    <row r="900" spans="1:39" x14ac:dyDescent="0.2">
      <c r="A900" s="51" t="s">
        <v>2821</v>
      </c>
      <c r="B900" s="51" t="s">
        <v>4668</v>
      </c>
      <c r="C900" s="52">
        <v>3</v>
      </c>
      <c r="D900" s="51" t="s">
        <v>4669</v>
      </c>
      <c r="E900" s="51" t="s">
        <v>4670</v>
      </c>
      <c r="F900" s="51" t="s">
        <v>874</v>
      </c>
      <c r="G900" s="53">
        <v>43746</v>
      </c>
      <c r="H900" s="51" t="s">
        <v>3493</v>
      </c>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c r="AJ900" s="51"/>
      <c r="AK900" s="51"/>
      <c r="AL900" s="51"/>
      <c r="AM900" s="51"/>
    </row>
    <row r="901" spans="1:39" x14ac:dyDescent="0.2">
      <c r="A901" s="51" t="s">
        <v>2821</v>
      </c>
      <c r="B901" s="51" t="s">
        <v>4671</v>
      </c>
      <c r="C901" s="52">
        <v>5</v>
      </c>
      <c r="D901" s="51" t="s">
        <v>4672</v>
      </c>
      <c r="E901" s="51" t="s">
        <v>4673</v>
      </c>
      <c r="F901" s="51" t="s">
        <v>874</v>
      </c>
      <c r="G901" s="53">
        <v>43732</v>
      </c>
      <c r="H901" s="51" t="s">
        <v>3493</v>
      </c>
      <c r="I901" s="51"/>
      <c r="J901" s="51"/>
      <c r="K901" s="51"/>
      <c r="L901" s="51"/>
      <c r="M901" s="51"/>
      <c r="N901" s="51"/>
      <c r="O901" s="51"/>
      <c r="P901" s="51"/>
      <c r="Q901" s="51"/>
      <c r="R901" s="51"/>
      <c r="S901" s="51"/>
      <c r="T901" s="51"/>
      <c r="U901" s="51"/>
      <c r="V901" s="51"/>
      <c r="W901" s="51"/>
      <c r="X901" s="51"/>
      <c r="Y901" s="51"/>
      <c r="Z901" s="51"/>
      <c r="AA901" s="51"/>
      <c r="AB901" s="51"/>
      <c r="AC901" s="51"/>
      <c r="AD901" s="51"/>
      <c r="AE901" s="51"/>
      <c r="AF901" s="51"/>
      <c r="AG901" s="51"/>
      <c r="AH901" s="51"/>
      <c r="AI901" s="51"/>
      <c r="AJ901" s="51"/>
      <c r="AK901" s="51"/>
      <c r="AL901" s="51"/>
      <c r="AM901" s="51"/>
    </row>
    <row r="902" spans="1:39" x14ac:dyDescent="0.2">
      <c r="A902" s="51" t="s">
        <v>2821</v>
      </c>
      <c r="B902" s="51" t="s">
        <v>4674</v>
      </c>
      <c r="C902" s="52">
        <v>4</v>
      </c>
      <c r="D902" s="51" t="s">
        <v>4675</v>
      </c>
      <c r="E902" s="51" t="s">
        <v>4676</v>
      </c>
      <c r="F902" s="51" t="s">
        <v>2866</v>
      </c>
      <c r="G902" s="53">
        <v>43726</v>
      </c>
      <c r="H902" s="51" t="s">
        <v>3493</v>
      </c>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c r="AJ902" s="51"/>
      <c r="AK902" s="51"/>
      <c r="AL902" s="51"/>
      <c r="AM902" s="51"/>
    </row>
    <row r="903" spans="1:39" x14ac:dyDescent="0.2">
      <c r="A903" s="51" t="s">
        <v>2821</v>
      </c>
      <c r="B903" s="51" t="s">
        <v>4677</v>
      </c>
      <c r="C903" s="52">
        <v>2</v>
      </c>
      <c r="D903" s="51" t="s">
        <v>4678</v>
      </c>
      <c r="E903" s="51" t="s">
        <v>4679</v>
      </c>
      <c r="F903" s="51" t="s">
        <v>874</v>
      </c>
      <c r="G903" s="53">
        <v>43732</v>
      </c>
      <c r="H903" s="51" t="s">
        <v>3493</v>
      </c>
      <c r="I903" s="51"/>
      <c r="J903" s="51"/>
      <c r="K903" s="51"/>
      <c r="L903" s="51"/>
      <c r="M903" s="51"/>
      <c r="N903" s="51"/>
      <c r="O903" s="51"/>
      <c r="P903" s="51"/>
      <c r="Q903" s="51"/>
      <c r="R903" s="51"/>
      <c r="S903" s="51"/>
      <c r="T903" s="51"/>
      <c r="U903" s="51"/>
      <c r="V903" s="51"/>
      <c r="W903" s="51"/>
      <c r="X903" s="51"/>
      <c r="Y903" s="51"/>
      <c r="Z903" s="51"/>
      <c r="AA903" s="51"/>
      <c r="AB903" s="51"/>
      <c r="AC903" s="51"/>
      <c r="AD903" s="51"/>
      <c r="AE903" s="51"/>
      <c r="AF903" s="51"/>
      <c r="AG903" s="51"/>
      <c r="AH903" s="51"/>
      <c r="AI903" s="51"/>
      <c r="AJ903" s="51"/>
      <c r="AK903" s="51"/>
      <c r="AL903" s="51"/>
      <c r="AM903" s="51"/>
    </row>
    <row r="904" spans="1:39" x14ac:dyDescent="0.2">
      <c r="A904" s="51" t="s">
        <v>2821</v>
      </c>
      <c r="B904" s="51" t="s">
        <v>4680</v>
      </c>
      <c r="C904" s="52">
        <v>6</v>
      </c>
      <c r="D904" s="51" t="s">
        <v>4681</v>
      </c>
      <c r="E904" s="51" t="s">
        <v>4682</v>
      </c>
      <c r="F904" s="51" t="s">
        <v>3091</v>
      </c>
      <c r="G904" s="53">
        <v>43860</v>
      </c>
      <c r="H904" s="51" t="s">
        <v>3493</v>
      </c>
      <c r="I904" s="51"/>
      <c r="J904" s="51"/>
      <c r="K904" s="51"/>
      <c r="L904" s="51"/>
      <c r="M904" s="51"/>
      <c r="N904" s="51"/>
      <c r="O904" s="51"/>
      <c r="P904" s="51"/>
      <c r="Q904" s="51"/>
      <c r="R904" s="51"/>
      <c r="S904" s="51"/>
      <c r="T904" s="51"/>
      <c r="U904" s="51"/>
      <c r="V904" s="51"/>
      <c r="W904" s="51"/>
      <c r="X904" s="51"/>
      <c r="Y904" s="51"/>
      <c r="Z904" s="51"/>
      <c r="AA904" s="51"/>
      <c r="AB904" s="51"/>
      <c r="AC904" s="51"/>
      <c r="AD904" s="51"/>
      <c r="AE904" s="51"/>
      <c r="AF904" s="51"/>
      <c r="AG904" s="51"/>
      <c r="AH904" s="51"/>
      <c r="AI904" s="51"/>
      <c r="AJ904" s="51"/>
      <c r="AK904" s="51"/>
      <c r="AL904" s="51"/>
      <c r="AM904" s="51"/>
    </row>
    <row r="905" spans="1:39" x14ac:dyDescent="0.2">
      <c r="A905" s="51" t="s">
        <v>2821</v>
      </c>
      <c r="B905" s="51" t="s">
        <v>4683</v>
      </c>
      <c r="C905" s="52">
        <v>6</v>
      </c>
      <c r="D905" s="51" t="s">
        <v>4684</v>
      </c>
      <c r="E905" s="51" t="s">
        <v>4685</v>
      </c>
      <c r="F905" s="51" t="s">
        <v>3091</v>
      </c>
      <c r="G905" s="53">
        <v>43790</v>
      </c>
      <c r="H905" s="51" t="s">
        <v>3493</v>
      </c>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c r="AJ905" s="51"/>
      <c r="AK905" s="51"/>
      <c r="AL905" s="51"/>
      <c r="AM905" s="51"/>
    </row>
    <row r="906" spans="1:39" x14ac:dyDescent="0.2">
      <c r="A906" s="51" t="s">
        <v>2821</v>
      </c>
      <c r="B906" s="51" t="s">
        <v>4686</v>
      </c>
      <c r="C906" s="52">
        <v>6</v>
      </c>
      <c r="D906" s="51" t="s">
        <v>4687</v>
      </c>
      <c r="E906" s="51" t="s">
        <v>4688</v>
      </c>
      <c r="F906" s="51" t="s">
        <v>3091</v>
      </c>
      <c r="G906" s="53">
        <v>43860</v>
      </c>
      <c r="H906" s="51" t="s">
        <v>3493</v>
      </c>
      <c r="I906" s="51"/>
      <c r="J906" s="51"/>
      <c r="K906" s="51"/>
      <c r="L906" s="51"/>
      <c r="M906" s="51"/>
      <c r="N906" s="51"/>
      <c r="O906" s="51"/>
      <c r="P906" s="51"/>
      <c r="Q906" s="51"/>
      <c r="R906" s="51"/>
      <c r="S906" s="51"/>
      <c r="T906" s="51"/>
      <c r="U906" s="51"/>
      <c r="V906" s="51"/>
      <c r="W906" s="51"/>
      <c r="X906" s="51"/>
      <c r="Y906" s="51"/>
      <c r="Z906" s="51"/>
      <c r="AA906" s="51"/>
      <c r="AB906" s="51"/>
      <c r="AC906" s="51"/>
      <c r="AD906" s="51"/>
      <c r="AE906" s="51"/>
      <c r="AF906" s="51"/>
      <c r="AG906" s="51"/>
      <c r="AH906" s="51"/>
      <c r="AI906" s="51"/>
      <c r="AJ906" s="51"/>
      <c r="AK906" s="51"/>
      <c r="AL906" s="51"/>
      <c r="AM906" s="51"/>
    </row>
    <row r="907" spans="1:39" x14ac:dyDescent="0.2">
      <c r="A907" s="51" t="s">
        <v>2821</v>
      </c>
      <c r="B907" s="51" t="s">
        <v>4689</v>
      </c>
      <c r="C907" s="52">
        <v>6</v>
      </c>
      <c r="D907" s="51" t="s">
        <v>4690</v>
      </c>
      <c r="E907" s="51" t="s">
        <v>4691</v>
      </c>
      <c r="F907" s="51" t="s">
        <v>3091</v>
      </c>
      <c r="G907" s="53">
        <v>43732</v>
      </c>
      <c r="H907" s="51" t="s">
        <v>3508</v>
      </c>
      <c r="I907" s="51"/>
      <c r="J907" s="51"/>
      <c r="K907" s="51"/>
      <c r="L907" s="51"/>
      <c r="M907" s="51"/>
      <c r="N907" s="51"/>
      <c r="O907" s="51"/>
      <c r="P907" s="51"/>
      <c r="Q907" s="51"/>
      <c r="R907" s="51"/>
      <c r="S907" s="51"/>
      <c r="T907" s="51"/>
      <c r="U907" s="51"/>
      <c r="V907" s="51"/>
      <c r="W907" s="51"/>
      <c r="X907" s="51"/>
      <c r="Y907" s="51"/>
      <c r="Z907" s="51"/>
      <c r="AA907" s="51"/>
      <c r="AB907" s="51"/>
      <c r="AC907" s="51"/>
      <c r="AD907" s="51"/>
      <c r="AE907" s="51"/>
      <c r="AF907" s="51"/>
      <c r="AG907" s="51"/>
      <c r="AH907" s="51"/>
      <c r="AI907" s="51"/>
      <c r="AJ907" s="51"/>
      <c r="AK907" s="51"/>
      <c r="AL907" s="51"/>
      <c r="AM907" s="51"/>
    </row>
    <row r="908" spans="1:39" x14ac:dyDescent="0.2">
      <c r="A908" s="51" t="s">
        <v>2821</v>
      </c>
      <c r="B908" s="51" t="s">
        <v>4692</v>
      </c>
      <c r="C908" s="52">
        <v>6</v>
      </c>
      <c r="D908" s="51" t="s">
        <v>4693</v>
      </c>
      <c r="E908" s="51" t="s">
        <v>4694</v>
      </c>
      <c r="F908" s="51" t="s">
        <v>3091</v>
      </c>
      <c r="G908" s="53">
        <v>43879</v>
      </c>
      <c r="H908" s="51" t="s">
        <v>3493</v>
      </c>
      <c r="I908" s="51"/>
      <c r="J908" s="51"/>
      <c r="K908" s="51"/>
      <c r="L908" s="51"/>
      <c r="M908" s="51"/>
      <c r="N908" s="51"/>
      <c r="O908" s="51"/>
      <c r="P908" s="51"/>
      <c r="Q908" s="51"/>
      <c r="R908" s="51"/>
      <c r="S908" s="51"/>
      <c r="T908" s="51"/>
      <c r="U908" s="51"/>
      <c r="V908" s="51"/>
      <c r="W908" s="51"/>
      <c r="X908" s="51"/>
      <c r="Y908" s="51"/>
      <c r="Z908" s="51"/>
      <c r="AA908" s="51"/>
      <c r="AB908" s="51"/>
      <c r="AC908" s="51"/>
      <c r="AD908" s="51"/>
      <c r="AE908" s="51"/>
      <c r="AF908" s="51"/>
      <c r="AG908" s="51"/>
      <c r="AH908" s="51"/>
      <c r="AI908" s="51"/>
      <c r="AJ908" s="51"/>
      <c r="AK908" s="51"/>
      <c r="AL908" s="51"/>
      <c r="AM908" s="51"/>
    </row>
    <row r="909" spans="1:39" x14ac:dyDescent="0.2">
      <c r="A909" s="51" t="s">
        <v>2821</v>
      </c>
      <c r="B909" s="51" t="s">
        <v>4695</v>
      </c>
      <c r="C909" s="52">
        <v>6</v>
      </c>
      <c r="D909" s="51" t="s">
        <v>4696</v>
      </c>
      <c r="E909" s="51" t="s">
        <v>4697</v>
      </c>
      <c r="F909" s="51" t="s">
        <v>874</v>
      </c>
      <c r="G909" s="53">
        <v>43738</v>
      </c>
      <c r="H909" s="51" t="s">
        <v>3508</v>
      </c>
      <c r="I909" s="51"/>
      <c r="J909" s="51"/>
      <c r="K909" s="51"/>
      <c r="L909" s="51"/>
      <c r="M909" s="51"/>
      <c r="N909" s="51"/>
      <c r="O909" s="51"/>
      <c r="P909" s="51"/>
      <c r="Q909" s="51"/>
      <c r="R909" s="51"/>
      <c r="S909" s="51"/>
      <c r="T909" s="51"/>
      <c r="U909" s="51"/>
      <c r="V909" s="51"/>
      <c r="W909" s="51"/>
      <c r="X909" s="51"/>
      <c r="Y909" s="51"/>
      <c r="Z909" s="51"/>
      <c r="AA909" s="51"/>
      <c r="AB909" s="51"/>
      <c r="AC909" s="51"/>
      <c r="AD909" s="51"/>
      <c r="AE909" s="51"/>
      <c r="AF909" s="51"/>
      <c r="AG909" s="51"/>
      <c r="AH909" s="51"/>
      <c r="AI909" s="51"/>
      <c r="AJ909" s="51"/>
      <c r="AK909" s="51"/>
      <c r="AL909" s="51"/>
      <c r="AM909" s="51"/>
    </row>
    <row r="910" spans="1:39" x14ac:dyDescent="0.2">
      <c r="A910" s="51" t="s">
        <v>2821</v>
      </c>
      <c r="B910" s="51" t="s">
        <v>4698</v>
      </c>
      <c r="C910" s="52">
        <v>6</v>
      </c>
      <c r="D910" s="51" t="s">
        <v>4699</v>
      </c>
      <c r="E910" s="51" t="s">
        <v>4700</v>
      </c>
      <c r="F910" s="51" t="s">
        <v>2856</v>
      </c>
      <c r="G910" s="53">
        <v>43712</v>
      </c>
      <c r="H910" s="51" t="s">
        <v>3508</v>
      </c>
      <c r="I910" s="51"/>
      <c r="J910" s="51"/>
      <c r="K910" s="51"/>
      <c r="L910" s="51"/>
      <c r="M910" s="51"/>
      <c r="N910" s="51"/>
      <c r="O910" s="51"/>
      <c r="P910" s="51"/>
      <c r="Q910" s="51"/>
      <c r="R910" s="51"/>
      <c r="S910" s="51"/>
      <c r="T910" s="51"/>
      <c r="U910" s="51"/>
      <c r="V910" s="51"/>
      <c r="W910" s="51"/>
      <c r="X910" s="51"/>
      <c r="Y910" s="51"/>
      <c r="Z910" s="51"/>
      <c r="AA910" s="51"/>
      <c r="AB910" s="51"/>
      <c r="AC910" s="51"/>
      <c r="AD910" s="51"/>
      <c r="AE910" s="51"/>
      <c r="AF910" s="51"/>
      <c r="AG910" s="51"/>
      <c r="AH910" s="51"/>
      <c r="AI910" s="51"/>
      <c r="AJ910" s="51"/>
      <c r="AK910" s="51"/>
      <c r="AL910" s="51"/>
      <c r="AM910" s="51"/>
    </row>
    <row r="911" spans="1:39" x14ac:dyDescent="0.2">
      <c r="A911" s="51" t="s">
        <v>2821</v>
      </c>
      <c r="B911" s="51" t="s">
        <v>4701</v>
      </c>
      <c r="C911" s="52">
        <v>4</v>
      </c>
      <c r="D911" s="51" t="s">
        <v>4702</v>
      </c>
      <c r="E911" s="51" t="s">
        <v>4703</v>
      </c>
      <c r="F911" s="51" t="s">
        <v>2856</v>
      </c>
      <c r="G911" s="53">
        <v>43733</v>
      </c>
      <c r="H911" s="51" t="s">
        <v>3508</v>
      </c>
      <c r="I911" s="51"/>
      <c r="J911" s="51"/>
      <c r="K911" s="51"/>
      <c r="L911" s="51"/>
      <c r="M911" s="51"/>
      <c r="N911" s="51"/>
      <c r="O911" s="51"/>
      <c r="P911" s="51"/>
      <c r="Q911" s="51"/>
      <c r="R911" s="51"/>
      <c r="S911" s="51"/>
      <c r="T911" s="51"/>
      <c r="U911" s="51"/>
      <c r="V911" s="51"/>
      <c r="W911" s="51"/>
      <c r="X911" s="51"/>
      <c r="Y911" s="51"/>
      <c r="Z911" s="51"/>
      <c r="AA911" s="51"/>
      <c r="AB911" s="51"/>
      <c r="AC911" s="51"/>
      <c r="AD911" s="51"/>
      <c r="AE911" s="51"/>
      <c r="AF911" s="51"/>
      <c r="AG911" s="51"/>
      <c r="AH911" s="51"/>
      <c r="AI911" s="51"/>
      <c r="AJ911" s="51"/>
      <c r="AK911" s="51"/>
      <c r="AL911" s="51"/>
      <c r="AM911" s="51"/>
    </row>
    <row r="912" spans="1:39" x14ac:dyDescent="0.2">
      <c r="A912" s="51" t="s">
        <v>2821</v>
      </c>
      <c r="B912" s="51" t="s">
        <v>4704</v>
      </c>
      <c r="C912" s="52">
        <v>6</v>
      </c>
      <c r="D912" s="51" t="s">
        <v>4705</v>
      </c>
      <c r="E912" s="51" t="s">
        <v>4706</v>
      </c>
      <c r="F912" s="51" t="s">
        <v>3091</v>
      </c>
      <c r="G912" s="53">
        <v>43879</v>
      </c>
      <c r="H912" s="51" t="s">
        <v>3493</v>
      </c>
      <c r="I912" s="51"/>
      <c r="J912" s="51"/>
      <c r="K912" s="51"/>
      <c r="L912" s="51"/>
      <c r="M912" s="51"/>
      <c r="N912" s="51"/>
      <c r="O912" s="51"/>
      <c r="P912" s="51"/>
      <c r="Q912" s="51"/>
      <c r="R912" s="51"/>
      <c r="S912" s="51"/>
      <c r="T912" s="51"/>
      <c r="U912" s="51"/>
      <c r="V912" s="51"/>
      <c r="W912" s="51"/>
      <c r="X912" s="51"/>
      <c r="Y912" s="51"/>
      <c r="Z912" s="51"/>
      <c r="AA912" s="51"/>
      <c r="AB912" s="51"/>
      <c r="AC912" s="51"/>
      <c r="AD912" s="51"/>
      <c r="AE912" s="51"/>
      <c r="AF912" s="51"/>
      <c r="AG912" s="51"/>
      <c r="AH912" s="51"/>
      <c r="AI912" s="51"/>
      <c r="AJ912" s="51"/>
      <c r="AK912" s="51"/>
      <c r="AL912" s="51"/>
      <c r="AM912" s="51"/>
    </row>
    <row r="913" spans="1:39" x14ac:dyDescent="0.2">
      <c r="A913" s="51" t="s">
        <v>2821</v>
      </c>
      <c r="B913" s="51" t="s">
        <v>4707</v>
      </c>
      <c r="C913" s="52">
        <v>5</v>
      </c>
      <c r="D913" s="51" t="s">
        <v>4708</v>
      </c>
      <c r="E913" s="51" t="s">
        <v>4709</v>
      </c>
      <c r="F913" s="51" t="s">
        <v>2856</v>
      </c>
      <c r="G913" s="53">
        <v>43712</v>
      </c>
      <c r="H913" s="51" t="s">
        <v>3508</v>
      </c>
      <c r="I913" s="51"/>
      <c r="J913" s="51"/>
      <c r="K913" s="51"/>
      <c r="L913" s="51"/>
      <c r="M913" s="51"/>
      <c r="N913" s="51"/>
      <c r="O913" s="51"/>
      <c r="P913" s="51"/>
      <c r="Q913" s="51"/>
      <c r="R913" s="51"/>
      <c r="S913" s="51"/>
      <c r="T913" s="51"/>
      <c r="U913" s="51"/>
      <c r="V913" s="51"/>
      <c r="W913" s="51"/>
      <c r="X913" s="51"/>
      <c r="Y913" s="51"/>
      <c r="Z913" s="51"/>
      <c r="AA913" s="51"/>
      <c r="AB913" s="51"/>
      <c r="AC913" s="51"/>
      <c r="AD913" s="51"/>
      <c r="AE913" s="51"/>
      <c r="AF913" s="51"/>
      <c r="AG913" s="51"/>
      <c r="AH913" s="51"/>
      <c r="AI913" s="51"/>
      <c r="AJ913" s="51"/>
      <c r="AK913" s="51"/>
      <c r="AL913" s="51"/>
      <c r="AM913" s="51"/>
    </row>
    <row r="914" spans="1:39" x14ac:dyDescent="0.2">
      <c r="A914" s="51" t="s">
        <v>2821</v>
      </c>
      <c r="B914" s="51" t="s">
        <v>4710</v>
      </c>
      <c r="C914" s="52">
        <v>6</v>
      </c>
      <c r="D914" s="51" t="s">
        <v>4711</v>
      </c>
      <c r="E914" s="51" t="s">
        <v>4712</v>
      </c>
      <c r="F914" s="51" t="s">
        <v>2856</v>
      </c>
      <c r="G914" s="53">
        <v>43712</v>
      </c>
      <c r="H914" s="51" t="s">
        <v>3508</v>
      </c>
      <c r="I914" s="51"/>
      <c r="J914" s="51"/>
      <c r="K914" s="51"/>
      <c r="L914" s="51"/>
      <c r="M914" s="51"/>
      <c r="N914" s="51"/>
      <c r="O914" s="51"/>
      <c r="P914" s="51"/>
      <c r="Q914" s="51"/>
      <c r="R914" s="51"/>
      <c r="S914" s="51"/>
      <c r="T914" s="51"/>
      <c r="U914" s="51"/>
      <c r="V914" s="51"/>
      <c r="W914" s="51"/>
      <c r="X914" s="51"/>
      <c r="Y914" s="51"/>
      <c r="Z914" s="51"/>
      <c r="AA914" s="51"/>
      <c r="AB914" s="51"/>
      <c r="AC914" s="51"/>
      <c r="AD914" s="51"/>
      <c r="AE914" s="51"/>
      <c r="AF914" s="51"/>
      <c r="AG914" s="51"/>
      <c r="AH914" s="51"/>
      <c r="AI914" s="51"/>
      <c r="AJ914" s="51"/>
      <c r="AK914" s="51"/>
      <c r="AL914" s="51"/>
      <c r="AM914" s="51"/>
    </row>
    <row r="915" spans="1:39" x14ac:dyDescent="0.2">
      <c r="A915" s="51" t="s">
        <v>2821</v>
      </c>
      <c r="B915" s="51" t="s">
        <v>4713</v>
      </c>
      <c r="C915" s="52">
        <v>4</v>
      </c>
      <c r="D915" s="51" t="s">
        <v>4714</v>
      </c>
      <c r="E915" s="51" t="s">
        <v>4715</v>
      </c>
      <c r="F915" s="51" t="s">
        <v>2856</v>
      </c>
      <c r="G915" s="53">
        <v>43732</v>
      </c>
      <c r="H915" s="51" t="s">
        <v>3494</v>
      </c>
      <c r="I915" s="51"/>
      <c r="J915" s="51"/>
      <c r="K915" s="51"/>
      <c r="L915" s="51"/>
      <c r="M915" s="51"/>
      <c r="N915" s="51"/>
      <c r="O915" s="51"/>
      <c r="P915" s="51"/>
      <c r="Q915" s="51"/>
      <c r="R915" s="51"/>
      <c r="S915" s="51"/>
      <c r="T915" s="51"/>
      <c r="U915" s="51"/>
      <c r="V915" s="51"/>
      <c r="W915" s="51"/>
      <c r="X915" s="51"/>
      <c r="Y915" s="51"/>
      <c r="Z915" s="51"/>
      <c r="AA915" s="51"/>
      <c r="AB915" s="51"/>
      <c r="AC915" s="51"/>
      <c r="AD915" s="51"/>
      <c r="AE915" s="51"/>
      <c r="AF915" s="51"/>
      <c r="AG915" s="51"/>
      <c r="AH915" s="51"/>
      <c r="AI915" s="51"/>
      <c r="AJ915" s="51"/>
      <c r="AK915" s="51"/>
      <c r="AL915" s="51"/>
      <c r="AM915" s="51"/>
    </row>
    <row r="916" spans="1:39" x14ac:dyDescent="0.2">
      <c r="A916" s="51" t="s">
        <v>2821</v>
      </c>
      <c r="B916" s="51" t="s">
        <v>4716</v>
      </c>
      <c r="C916" s="52">
        <v>5</v>
      </c>
      <c r="D916" s="51" t="s">
        <v>4717</v>
      </c>
      <c r="E916" s="51" t="s">
        <v>4718</v>
      </c>
      <c r="F916" s="51" t="s">
        <v>2848</v>
      </c>
      <c r="G916" s="53">
        <v>43839</v>
      </c>
      <c r="H916" s="51" t="s">
        <v>3494</v>
      </c>
      <c r="I916" s="53">
        <v>43839</v>
      </c>
      <c r="J916" s="51" t="s">
        <v>3495</v>
      </c>
      <c r="K916" s="51" t="s">
        <v>3496</v>
      </c>
      <c r="L916" s="51" t="s">
        <v>4009</v>
      </c>
      <c r="M916" s="51" t="s">
        <v>3532</v>
      </c>
      <c r="N916" s="51" t="s">
        <v>4719</v>
      </c>
      <c r="O916" s="51" t="s">
        <v>4720</v>
      </c>
      <c r="P916" s="53">
        <v>43844</v>
      </c>
      <c r="Q916" s="51"/>
      <c r="R916" s="51"/>
      <c r="S916" s="51"/>
      <c r="T916" s="51"/>
      <c r="U916" s="51"/>
      <c r="V916" s="51"/>
      <c r="W916" s="51"/>
      <c r="X916" s="51"/>
      <c r="Y916" s="51"/>
      <c r="Z916" s="51"/>
      <c r="AA916" s="51"/>
      <c r="AB916" s="51"/>
      <c r="AC916" s="51"/>
      <c r="AD916" s="51"/>
      <c r="AE916" s="51"/>
      <c r="AF916" s="51"/>
      <c r="AG916" s="51"/>
      <c r="AH916" s="51"/>
      <c r="AI916" s="51"/>
      <c r="AJ916" s="51"/>
      <c r="AK916" s="51"/>
      <c r="AL916" s="51"/>
      <c r="AM916" s="51"/>
    </row>
    <row r="917" spans="1:39" x14ac:dyDescent="0.2">
      <c r="A917" s="51" t="s">
        <v>2821</v>
      </c>
      <c r="B917" s="51" t="s">
        <v>4716</v>
      </c>
      <c r="C917" s="52">
        <v>5</v>
      </c>
      <c r="D917" s="51" t="s">
        <v>4717</v>
      </c>
      <c r="E917" s="51" t="s">
        <v>4718</v>
      </c>
      <c r="F917" s="51" t="s">
        <v>2848</v>
      </c>
      <c r="G917" s="53">
        <v>43839</v>
      </c>
      <c r="H917" s="51" t="s">
        <v>3494</v>
      </c>
      <c r="I917" s="53">
        <v>43839</v>
      </c>
      <c r="J917" s="51" t="s">
        <v>3495</v>
      </c>
      <c r="K917" s="51" t="s">
        <v>3496</v>
      </c>
      <c r="L917" s="51" t="s">
        <v>4009</v>
      </c>
      <c r="M917" s="51" t="s">
        <v>3532</v>
      </c>
      <c r="N917" s="51" t="s">
        <v>4721</v>
      </c>
      <c r="O917" s="51" t="s">
        <v>4720</v>
      </c>
      <c r="P917" s="53">
        <v>43844</v>
      </c>
      <c r="Q917" s="51"/>
      <c r="R917" s="51"/>
      <c r="S917" s="51"/>
      <c r="T917" s="51"/>
      <c r="U917" s="51"/>
      <c r="V917" s="51"/>
      <c r="W917" s="51"/>
      <c r="X917" s="51"/>
      <c r="Y917" s="51"/>
      <c r="Z917" s="51"/>
      <c r="AA917" s="51"/>
      <c r="AB917" s="51"/>
      <c r="AC917" s="51"/>
      <c r="AD917" s="51"/>
      <c r="AE917" s="51"/>
      <c r="AF917" s="51"/>
      <c r="AG917" s="51"/>
      <c r="AH917" s="51"/>
      <c r="AI917" s="51"/>
      <c r="AJ917" s="51"/>
      <c r="AK917" s="51"/>
      <c r="AL917" s="51"/>
      <c r="AM917" s="51"/>
    </row>
    <row r="918" spans="1:39" x14ac:dyDescent="0.2">
      <c r="A918" s="51" t="s">
        <v>2821</v>
      </c>
      <c r="B918" s="51" t="s">
        <v>4716</v>
      </c>
      <c r="C918" s="52">
        <v>5</v>
      </c>
      <c r="D918" s="51" t="s">
        <v>4717</v>
      </c>
      <c r="E918" s="51" t="s">
        <v>4718</v>
      </c>
      <c r="F918" s="51" t="s">
        <v>2848</v>
      </c>
      <c r="G918" s="53">
        <v>43839</v>
      </c>
      <c r="H918" s="51" t="s">
        <v>3494</v>
      </c>
      <c r="I918" s="53">
        <v>43839</v>
      </c>
      <c r="J918" s="51" t="s">
        <v>3495</v>
      </c>
      <c r="K918" s="51" t="s">
        <v>3496</v>
      </c>
      <c r="L918" s="51" t="s">
        <v>4009</v>
      </c>
      <c r="M918" s="51" t="s">
        <v>3532</v>
      </c>
      <c r="N918" s="51" t="s">
        <v>4722</v>
      </c>
      <c r="O918" s="51" t="s">
        <v>4720</v>
      </c>
      <c r="P918" s="53">
        <v>43844</v>
      </c>
      <c r="Q918" s="51"/>
      <c r="R918" s="51"/>
      <c r="S918" s="51"/>
      <c r="T918" s="51"/>
      <c r="U918" s="51"/>
      <c r="V918" s="51"/>
      <c r="W918" s="51"/>
      <c r="X918" s="51"/>
      <c r="Y918" s="51"/>
      <c r="Z918" s="51"/>
      <c r="AA918" s="51"/>
      <c r="AB918" s="51"/>
      <c r="AC918" s="51"/>
      <c r="AD918" s="51"/>
      <c r="AE918" s="51"/>
      <c r="AF918" s="51"/>
      <c r="AG918" s="51"/>
      <c r="AH918" s="51"/>
      <c r="AI918" s="51"/>
      <c r="AJ918" s="51"/>
      <c r="AK918" s="51"/>
      <c r="AL918" s="51"/>
      <c r="AM918" s="51"/>
    </row>
    <row r="919" spans="1:39" x14ac:dyDescent="0.2">
      <c r="A919" s="51" t="s">
        <v>2821</v>
      </c>
      <c r="B919" s="51" t="s">
        <v>4723</v>
      </c>
      <c r="C919" s="52">
        <v>6</v>
      </c>
      <c r="D919" s="51" t="s">
        <v>4724</v>
      </c>
      <c r="E919" s="51" t="s">
        <v>4725</v>
      </c>
      <c r="F919" s="51" t="s">
        <v>2848</v>
      </c>
      <c r="G919" s="53">
        <v>43874</v>
      </c>
      <c r="H919" s="51" t="s">
        <v>3494</v>
      </c>
      <c r="I919" s="51"/>
      <c r="J919" s="51"/>
      <c r="K919" s="51"/>
      <c r="L919" s="51"/>
      <c r="M919" s="51"/>
      <c r="N919" s="51"/>
      <c r="O919" s="51"/>
      <c r="P919" s="51"/>
      <c r="Q919" s="51"/>
      <c r="R919" s="51"/>
      <c r="S919" s="51"/>
      <c r="T919" s="51"/>
      <c r="U919" s="51"/>
      <c r="V919" s="51"/>
      <c r="W919" s="51"/>
      <c r="X919" s="51"/>
      <c r="Y919" s="51"/>
      <c r="Z919" s="51"/>
      <c r="AA919" s="51"/>
      <c r="AB919" s="51"/>
      <c r="AC919" s="51"/>
      <c r="AD919" s="51"/>
      <c r="AE919" s="51"/>
      <c r="AF919" s="51"/>
      <c r="AG919" s="51"/>
      <c r="AH919" s="51"/>
      <c r="AI919" s="51"/>
      <c r="AJ919" s="51"/>
      <c r="AK919" s="51"/>
      <c r="AL919" s="51"/>
      <c r="AM919" s="51"/>
    </row>
    <row r="920" spans="1:39" x14ac:dyDescent="0.2">
      <c r="A920" s="51" t="s">
        <v>2821</v>
      </c>
      <c r="B920" s="51" t="s">
        <v>4726</v>
      </c>
      <c r="C920" s="52">
        <v>5</v>
      </c>
      <c r="D920" s="51" t="s">
        <v>4727</v>
      </c>
      <c r="E920" s="51" t="s">
        <v>4728</v>
      </c>
      <c r="F920" s="51" t="s">
        <v>2856</v>
      </c>
      <c r="G920" s="53">
        <v>43712</v>
      </c>
      <c r="H920" s="51" t="s">
        <v>3508</v>
      </c>
      <c r="I920" s="51"/>
      <c r="J920" s="51"/>
      <c r="K920" s="51"/>
      <c r="L920" s="51"/>
      <c r="M920" s="51"/>
      <c r="N920" s="51"/>
      <c r="O920" s="51"/>
      <c r="P920" s="51"/>
      <c r="Q920" s="51"/>
      <c r="R920" s="51"/>
      <c r="S920" s="51"/>
      <c r="T920" s="51"/>
      <c r="U920" s="51"/>
      <c r="V920" s="51"/>
      <c r="W920" s="51"/>
      <c r="X920" s="51"/>
      <c r="Y920" s="51"/>
      <c r="Z920" s="51"/>
      <c r="AA920" s="51"/>
      <c r="AB920" s="51"/>
      <c r="AC920" s="51"/>
      <c r="AD920" s="51"/>
      <c r="AE920" s="51"/>
      <c r="AF920" s="51"/>
      <c r="AG920" s="51"/>
      <c r="AH920" s="51"/>
      <c r="AI920" s="51"/>
      <c r="AJ920" s="51"/>
      <c r="AK920" s="51"/>
      <c r="AL920" s="51"/>
      <c r="AM920" s="51"/>
    </row>
    <row r="921" spans="1:39" x14ac:dyDescent="0.2">
      <c r="A921" s="51" t="s">
        <v>2821</v>
      </c>
      <c r="B921" s="51" t="s">
        <v>4729</v>
      </c>
      <c r="C921" s="52">
        <v>3</v>
      </c>
      <c r="D921" s="51" t="s">
        <v>4730</v>
      </c>
      <c r="E921" s="51" t="s">
        <v>4731</v>
      </c>
      <c r="F921" s="51" t="s">
        <v>3091</v>
      </c>
      <c r="G921" s="53">
        <v>43817</v>
      </c>
      <c r="H921" s="51" t="s">
        <v>3494</v>
      </c>
      <c r="I921" s="53">
        <v>43817</v>
      </c>
      <c r="J921" s="51" t="s">
        <v>3495</v>
      </c>
      <c r="K921" s="51" t="s">
        <v>3496</v>
      </c>
      <c r="L921" s="51" t="s">
        <v>4009</v>
      </c>
      <c r="M921" s="51" t="s">
        <v>3532</v>
      </c>
      <c r="N921" s="51" t="s">
        <v>4732</v>
      </c>
      <c r="O921" s="51" t="s">
        <v>4733</v>
      </c>
      <c r="P921" s="53">
        <v>43818</v>
      </c>
      <c r="Q921" s="51"/>
      <c r="R921" s="51"/>
      <c r="S921" s="51"/>
      <c r="T921" s="51"/>
      <c r="U921" s="51"/>
      <c r="V921" s="51"/>
      <c r="W921" s="51"/>
      <c r="X921" s="51"/>
      <c r="Y921" s="51"/>
      <c r="Z921" s="51"/>
      <c r="AA921" s="51"/>
      <c r="AB921" s="51"/>
      <c r="AC921" s="51"/>
      <c r="AD921" s="51"/>
      <c r="AE921" s="51"/>
      <c r="AF921" s="51"/>
      <c r="AG921" s="51"/>
      <c r="AH921" s="51"/>
      <c r="AI921" s="51"/>
      <c r="AJ921" s="51"/>
      <c r="AK921" s="51"/>
      <c r="AL921" s="51"/>
      <c r="AM921" s="51"/>
    </row>
    <row r="922" spans="1:39" x14ac:dyDescent="0.2">
      <c r="A922" s="51" t="s">
        <v>2821</v>
      </c>
      <c r="B922" s="51" t="s">
        <v>4729</v>
      </c>
      <c r="C922" s="52">
        <v>3</v>
      </c>
      <c r="D922" s="51" t="s">
        <v>4730</v>
      </c>
      <c r="E922" s="51" t="s">
        <v>4731</v>
      </c>
      <c r="F922" s="51" t="s">
        <v>3091</v>
      </c>
      <c r="G922" s="53">
        <v>43817</v>
      </c>
      <c r="H922" s="51" t="s">
        <v>3494</v>
      </c>
      <c r="I922" s="53">
        <v>43817</v>
      </c>
      <c r="J922" s="51" t="s">
        <v>3495</v>
      </c>
      <c r="K922" s="51" t="s">
        <v>3496</v>
      </c>
      <c r="L922" s="51" t="s">
        <v>4009</v>
      </c>
      <c r="M922" s="51" t="s">
        <v>3532</v>
      </c>
      <c r="N922" s="51" t="s">
        <v>4734</v>
      </c>
      <c r="O922" s="51" t="s">
        <v>4733</v>
      </c>
      <c r="P922" s="53">
        <v>43818</v>
      </c>
      <c r="Q922" s="51"/>
      <c r="R922" s="51"/>
      <c r="S922" s="51"/>
      <c r="T922" s="51"/>
      <c r="U922" s="51"/>
      <c r="V922" s="51"/>
      <c r="W922" s="51"/>
      <c r="X922" s="51"/>
      <c r="Y922" s="51"/>
      <c r="Z922" s="51"/>
      <c r="AA922" s="51"/>
      <c r="AB922" s="51"/>
      <c r="AC922" s="51"/>
      <c r="AD922" s="51"/>
      <c r="AE922" s="51"/>
      <c r="AF922" s="51"/>
      <c r="AG922" s="51"/>
      <c r="AH922" s="51"/>
      <c r="AI922" s="51"/>
      <c r="AJ922" s="51"/>
      <c r="AK922" s="51"/>
      <c r="AL922" s="51"/>
      <c r="AM922" s="51"/>
    </row>
    <row r="923" spans="1:39" x14ac:dyDescent="0.2">
      <c r="A923" s="51" t="s">
        <v>2821</v>
      </c>
      <c r="B923" s="51" t="s">
        <v>4729</v>
      </c>
      <c r="C923" s="52">
        <v>3</v>
      </c>
      <c r="D923" s="51" t="s">
        <v>4730</v>
      </c>
      <c r="E923" s="51" t="s">
        <v>4731</v>
      </c>
      <c r="F923" s="51" t="s">
        <v>3091</v>
      </c>
      <c r="G923" s="53">
        <v>43817</v>
      </c>
      <c r="H923" s="51" t="s">
        <v>3494</v>
      </c>
      <c r="I923" s="53">
        <v>43817</v>
      </c>
      <c r="J923" s="51" t="s">
        <v>3495</v>
      </c>
      <c r="K923" s="51" t="s">
        <v>3496</v>
      </c>
      <c r="L923" s="51" t="s">
        <v>4009</v>
      </c>
      <c r="M923" s="51" t="s">
        <v>3532</v>
      </c>
      <c r="N923" s="51" t="s">
        <v>4735</v>
      </c>
      <c r="O923" s="51" t="s">
        <v>4733</v>
      </c>
      <c r="P923" s="53">
        <v>43818</v>
      </c>
      <c r="Q923" s="51"/>
      <c r="R923" s="51"/>
      <c r="S923" s="51"/>
      <c r="T923" s="51"/>
      <c r="U923" s="51"/>
      <c r="V923" s="51"/>
      <c r="W923" s="51"/>
      <c r="X923" s="51"/>
      <c r="Y923" s="51"/>
      <c r="Z923" s="51"/>
      <c r="AA923" s="51"/>
      <c r="AB923" s="51"/>
      <c r="AC923" s="51"/>
      <c r="AD923" s="51"/>
      <c r="AE923" s="51"/>
      <c r="AF923" s="51"/>
      <c r="AG923" s="51"/>
      <c r="AH923" s="51"/>
      <c r="AI923" s="51"/>
      <c r="AJ923" s="51"/>
      <c r="AK923" s="51"/>
      <c r="AL923" s="51"/>
      <c r="AM923" s="51"/>
    </row>
    <row r="924" spans="1:39" x14ac:dyDescent="0.2">
      <c r="A924" s="51" t="s">
        <v>2821</v>
      </c>
      <c r="B924" s="51" t="s">
        <v>4729</v>
      </c>
      <c r="C924" s="52">
        <v>3</v>
      </c>
      <c r="D924" s="51" t="s">
        <v>4730</v>
      </c>
      <c r="E924" s="51" t="s">
        <v>4731</v>
      </c>
      <c r="F924" s="51" t="s">
        <v>3091</v>
      </c>
      <c r="G924" s="53">
        <v>43817</v>
      </c>
      <c r="H924" s="51" t="s">
        <v>3494</v>
      </c>
      <c r="I924" s="53">
        <v>43817</v>
      </c>
      <c r="J924" s="51" t="s">
        <v>3495</v>
      </c>
      <c r="K924" s="51" t="s">
        <v>3496</v>
      </c>
      <c r="L924" s="51" t="s">
        <v>4009</v>
      </c>
      <c r="M924" s="51" t="s">
        <v>3532</v>
      </c>
      <c r="N924" s="51" t="s">
        <v>4736</v>
      </c>
      <c r="O924" s="51" t="s">
        <v>4733</v>
      </c>
      <c r="P924" s="53">
        <v>43818</v>
      </c>
      <c r="Q924" s="51"/>
      <c r="R924" s="51"/>
      <c r="S924" s="51"/>
      <c r="T924" s="51"/>
      <c r="U924" s="51"/>
      <c r="V924" s="51"/>
      <c r="W924" s="51"/>
      <c r="X924" s="51"/>
      <c r="Y924" s="51"/>
      <c r="Z924" s="51"/>
      <c r="AA924" s="51"/>
      <c r="AB924" s="51"/>
      <c r="AC924" s="51"/>
      <c r="AD924" s="51"/>
      <c r="AE924" s="51"/>
      <c r="AF924" s="51"/>
      <c r="AG924" s="51"/>
      <c r="AH924" s="51"/>
      <c r="AI924" s="51"/>
      <c r="AJ924" s="51"/>
      <c r="AK924" s="51"/>
      <c r="AL924" s="51"/>
      <c r="AM924" s="51"/>
    </row>
    <row r="925" spans="1:39" x14ac:dyDescent="0.2">
      <c r="A925" s="51" t="s">
        <v>2821</v>
      </c>
      <c r="B925" s="51" t="s">
        <v>4737</v>
      </c>
      <c r="C925" s="52">
        <v>6</v>
      </c>
      <c r="D925" s="51" t="s">
        <v>4738</v>
      </c>
      <c r="E925" s="51" t="s">
        <v>4739</v>
      </c>
      <c r="F925" s="51" t="s">
        <v>2848</v>
      </c>
      <c r="G925" s="53">
        <v>43845</v>
      </c>
      <c r="H925" s="51" t="s">
        <v>3494</v>
      </c>
      <c r="I925" s="51"/>
      <c r="J925" s="51"/>
      <c r="K925" s="51"/>
      <c r="L925" s="51"/>
      <c r="M925" s="51"/>
      <c r="N925" s="51"/>
      <c r="O925" s="51"/>
      <c r="P925" s="51"/>
      <c r="Q925" s="51"/>
      <c r="R925" s="51"/>
      <c r="S925" s="51"/>
      <c r="T925" s="51"/>
      <c r="U925" s="51"/>
      <c r="V925" s="51"/>
      <c r="W925" s="51"/>
      <c r="X925" s="51"/>
      <c r="Y925" s="51"/>
      <c r="Z925" s="51"/>
      <c r="AA925" s="51"/>
      <c r="AB925" s="51"/>
      <c r="AC925" s="51"/>
      <c r="AD925" s="51"/>
      <c r="AE925" s="51"/>
      <c r="AF925" s="51"/>
      <c r="AG925" s="51"/>
      <c r="AH925" s="51"/>
      <c r="AI925" s="51"/>
      <c r="AJ925" s="51"/>
      <c r="AK925" s="51"/>
      <c r="AL925" s="51"/>
      <c r="AM925" s="51"/>
    </row>
    <row r="926" spans="1:39" x14ac:dyDescent="0.2">
      <c r="A926" s="51" t="s">
        <v>2821</v>
      </c>
      <c r="B926" s="51" t="s">
        <v>4740</v>
      </c>
      <c r="C926" s="52">
        <v>6</v>
      </c>
      <c r="D926" s="51" t="s">
        <v>4741</v>
      </c>
      <c r="E926" s="51" t="s">
        <v>4742</v>
      </c>
      <c r="F926" s="51" t="s">
        <v>2848</v>
      </c>
      <c r="G926" s="53">
        <v>43839</v>
      </c>
      <c r="H926" s="51" t="s">
        <v>3494</v>
      </c>
      <c r="I926" s="51"/>
      <c r="J926" s="51"/>
      <c r="K926" s="51"/>
      <c r="L926" s="51"/>
      <c r="M926" s="51"/>
      <c r="N926" s="51"/>
      <c r="O926" s="51"/>
      <c r="P926" s="51"/>
      <c r="Q926" s="51"/>
      <c r="R926" s="51"/>
      <c r="S926" s="51"/>
      <c r="T926" s="51"/>
      <c r="U926" s="51"/>
      <c r="V926" s="51"/>
      <c r="W926" s="51"/>
      <c r="X926" s="51"/>
      <c r="Y926" s="51"/>
      <c r="Z926" s="51"/>
      <c r="AA926" s="51"/>
      <c r="AB926" s="51"/>
      <c r="AC926" s="51"/>
      <c r="AD926" s="51"/>
      <c r="AE926" s="51"/>
      <c r="AF926" s="51"/>
      <c r="AG926" s="51"/>
      <c r="AH926" s="51"/>
      <c r="AI926" s="51"/>
      <c r="AJ926" s="51"/>
      <c r="AK926" s="51"/>
      <c r="AL926" s="51"/>
      <c r="AM926" s="51"/>
    </row>
    <row r="927" spans="1:39" x14ac:dyDescent="0.2">
      <c r="A927" s="51" t="s">
        <v>2821</v>
      </c>
      <c r="B927" s="51" t="s">
        <v>4743</v>
      </c>
      <c r="C927" s="52">
        <v>5</v>
      </c>
      <c r="D927" s="51" t="s">
        <v>4744</v>
      </c>
      <c r="E927" s="51" t="s">
        <v>4745</v>
      </c>
      <c r="F927" s="51" t="s">
        <v>2856</v>
      </c>
      <c r="G927" s="53">
        <v>43712</v>
      </c>
      <c r="H927" s="51" t="s">
        <v>3508</v>
      </c>
      <c r="I927" s="51"/>
      <c r="J927" s="51"/>
      <c r="K927" s="51"/>
      <c r="L927" s="51"/>
      <c r="M927" s="51"/>
      <c r="N927" s="51"/>
      <c r="O927" s="51"/>
      <c r="P927" s="51"/>
      <c r="Q927" s="51"/>
      <c r="R927" s="51"/>
      <c r="S927" s="51"/>
      <c r="T927" s="51"/>
      <c r="U927" s="51"/>
      <c r="V927" s="51"/>
      <c r="W927" s="51"/>
      <c r="X927" s="51"/>
      <c r="Y927" s="51"/>
      <c r="Z927" s="51"/>
      <c r="AA927" s="51"/>
      <c r="AB927" s="51"/>
      <c r="AC927" s="51"/>
      <c r="AD927" s="51"/>
      <c r="AE927" s="51"/>
      <c r="AF927" s="51"/>
      <c r="AG927" s="51"/>
      <c r="AH927" s="51"/>
      <c r="AI927" s="51"/>
      <c r="AJ927" s="51"/>
      <c r="AK927" s="51"/>
      <c r="AL927" s="51"/>
      <c r="AM927" s="51"/>
    </row>
    <row r="928" spans="1:39" x14ac:dyDescent="0.2">
      <c r="A928" s="51" t="s">
        <v>2821</v>
      </c>
      <c r="B928" s="51" t="s">
        <v>4746</v>
      </c>
      <c r="C928" s="52">
        <v>5</v>
      </c>
      <c r="D928" s="51" t="s">
        <v>4747</v>
      </c>
      <c r="E928" s="51" t="s">
        <v>4748</v>
      </c>
      <c r="F928" s="51" t="s">
        <v>3091</v>
      </c>
      <c r="G928" s="53">
        <v>43761</v>
      </c>
      <c r="H928" s="51" t="s">
        <v>3493</v>
      </c>
      <c r="I928" s="51"/>
      <c r="J928" s="51"/>
      <c r="K928" s="51"/>
      <c r="L928" s="51"/>
      <c r="M928" s="51"/>
      <c r="N928" s="51"/>
      <c r="O928" s="51"/>
      <c r="P928" s="51"/>
      <c r="Q928" s="51"/>
      <c r="R928" s="51"/>
      <c r="S928" s="51"/>
      <c r="T928" s="51"/>
      <c r="U928" s="51"/>
      <c r="V928" s="51"/>
      <c r="W928" s="51"/>
      <c r="X928" s="51"/>
      <c r="Y928" s="51"/>
      <c r="Z928" s="51"/>
      <c r="AA928" s="51"/>
      <c r="AB928" s="51"/>
      <c r="AC928" s="51"/>
      <c r="AD928" s="51"/>
      <c r="AE928" s="51"/>
      <c r="AF928" s="51"/>
      <c r="AG928" s="51"/>
      <c r="AH928" s="51"/>
      <c r="AI928" s="51"/>
      <c r="AJ928" s="51"/>
      <c r="AK928" s="51"/>
      <c r="AL928" s="51"/>
      <c r="AM928" s="51"/>
    </row>
    <row r="929" spans="1:39" x14ac:dyDescent="0.2">
      <c r="A929" s="51" t="s">
        <v>2821</v>
      </c>
      <c r="B929" s="51" t="s">
        <v>4749</v>
      </c>
      <c r="C929" s="52">
        <v>5</v>
      </c>
      <c r="D929" s="51" t="s">
        <v>4750</v>
      </c>
      <c r="E929" s="51" t="s">
        <v>4748</v>
      </c>
      <c r="F929" s="51" t="s">
        <v>3091</v>
      </c>
      <c r="G929" s="53">
        <v>43761</v>
      </c>
      <c r="H929" s="51" t="s">
        <v>3493</v>
      </c>
      <c r="I929" s="51"/>
      <c r="J929" s="51"/>
      <c r="K929" s="51"/>
      <c r="L929" s="51"/>
      <c r="M929" s="51"/>
      <c r="N929" s="51"/>
      <c r="O929" s="51"/>
      <c r="P929" s="51"/>
      <c r="Q929" s="51"/>
      <c r="R929" s="51"/>
      <c r="S929" s="51"/>
      <c r="T929" s="51"/>
      <c r="U929" s="51"/>
      <c r="V929" s="51"/>
      <c r="W929" s="51"/>
      <c r="X929" s="51"/>
      <c r="Y929" s="51"/>
      <c r="Z929" s="51"/>
      <c r="AA929" s="51"/>
      <c r="AB929" s="51"/>
      <c r="AC929" s="51"/>
      <c r="AD929" s="51"/>
      <c r="AE929" s="51"/>
      <c r="AF929" s="51"/>
      <c r="AG929" s="51"/>
      <c r="AH929" s="51"/>
      <c r="AI929" s="51"/>
      <c r="AJ929" s="51"/>
      <c r="AK929" s="51"/>
      <c r="AL929" s="51"/>
      <c r="AM929" s="51"/>
    </row>
    <row r="930" spans="1:39" x14ac:dyDescent="0.2">
      <c r="A930" s="51" t="s">
        <v>2821</v>
      </c>
      <c r="B930" s="51" t="s">
        <v>4751</v>
      </c>
      <c r="C930" s="52">
        <v>2</v>
      </c>
      <c r="D930" s="51" t="s">
        <v>4752</v>
      </c>
      <c r="E930" s="51" t="s">
        <v>4753</v>
      </c>
      <c r="F930" s="51" t="s">
        <v>2848</v>
      </c>
      <c r="G930" s="53">
        <v>43830</v>
      </c>
      <c r="H930" s="51" t="s">
        <v>3494</v>
      </c>
      <c r="I930" s="51"/>
      <c r="J930" s="51"/>
      <c r="K930" s="51"/>
      <c r="L930" s="51"/>
      <c r="M930" s="51"/>
      <c r="N930" s="51"/>
      <c r="O930" s="51"/>
      <c r="P930" s="51"/>
      <c r="Q930" s="51"/>
      <c r="R930" s="51"/>
      <c r="S930" s="51"/>
      <c r="T930" s="51"/>
      <c r="U930" s="51"/>
      <c r="V930" s="51"/>
      <c r="W930" s="51"/>
      <c r="X930" s="51"/>
      <c r="Y930" s="51"/>
      <c r="Z930" s="51"/>
      <c r="AA930" s="51"/>
      <c r="AB930" s="51"/>
      <c r="AC930" s="51"/>
      <c r="AD930" s="51"/>
      <c r="AE930" s="51"/>
      <c r="AF930" s="51"/>
      <c r="AG930" s="51"/>
      <c r="AH930" s="51"/>
      <c r="AI930" s="51"/>
      <c r="AJ930" s="51"/>
      <c r="AK930" s="51"/>
      <c r="AL930" s="51"/>
      <c r="AM930" s="51"/>
    </row>
    <row r="931" spans="1:39" x14ac:dyDescent="0.2">
      <c r="A931" s="51" t="s">
        <v>2821</v>
      </c>
      <c r="B931" s="51" t="s">
        <v>4754</v>
      </c>
      <c r="C931" s="52">
        <v>6</v>
      </c>
      <c r="D931" s="51" t="s">
        <v>4755</v>
      </c>
      <c r="E931" s="51" t="s">
        <v>4756</v>
      </c>
      <c r="F931" s="51" t="s">
        <v>2848</v>
      </c>
      <c r="G931" s="53">
        <v>43774</v>
      </c>
      <c r="H931" s="51" t="s">
        <v>3494</v>
      </c>
      <c r="I931" s="53">
        <v>43774</v>
      </c>
      <c r="J931" s="51" t="s">
        <v>3495</v>
      </c>
      <c r="K931" s="51" t="s">
        <v>3496</v>
      </c>
      <c r="L931" s="51" t="s">
        <v>3772</v>
      </c>
      <c r="M931" s="51" t="s">
        <v>3532</v>
      </c>
      <c r="N931" s="51" t="s">
        <v>4757</v>
      </c>
      <c r="O931" s="51" t="s">
        <v>4758</v>
      </c>
      <c r="P931" s="53">
        <v>43775</v>
      </c>
      <c r="Q931" s="51"/>
      <c r="R931" s="51"/>
      <c r="S931" s="51"/>
      <c r="T931" s="51"/>
      <c r="U931" s="51"/>
      <c r="V931" s="51"/>
      <c r="W931" s="51"/>
      <c r="X931" s="51"/>
      <c r="Y931" s="51"/>
      <c r="Z931" s="51"/>
      <c r="AA931" s="51"/>
      <c r="AB931" s="51"/>
      <c r="AC931" s="51"/>
      <c r="AD931" s="51"/>
      <c r="AE931" s="51"/>
      <c r="AF931" s="51"/>
      <c r="AG931" s="51"/>
      <c r="AH931" s="51"/>
      <c r="AI931" s="51"/>
      <c r="AJ931" s="51"/>
      <c r="AK931" s="51"/>
      <c r="AL931" s="51"/>
      <c r="AM931" s="51"/>
    </row>
    <row r="932" spans="1:39" x14ac:dyDescent="0.2">
      <c r="A932" s="51" t="s">
        <v>2821</v>
      </c>
      <c r="B932" s="51" t="s">
        <v>4754</v>
      </c>
      <c r="C932" s="52">
        <v>6</v>
      </c>
      <c r="D932" s="51" t="s">
        <v>4755</v>
      </c>
      <c r="E932" s="51" t="s">
        <v>4756</v>
      </c>
      <c r="F932" s="51" t="s">
        <v>2848</v>
      </c>
      <c r="G932" s="53">
        <v>43774</v>
      </c>
      <c r="H932" s="51" t="s">
        <v>3494</v>
      </c>
      <c r="I932" s="53">
        <v>43774</v>
      </c>
      <c r="J932" s="51" t="s">
        <v>3495</v>
      </c>
      <c r="K932" s="51" t="s">
        <v>3496</v>
      </c>
      <c r="L932" s="51" t="s">
        <v>3497</v>
      </c>
      <c r="M932" s="51" t="s">
        <v>3532</v>
      </c>
      <c r="N932" s="51" t="s">
        <v>4759</v>
      </c>
      <c r="O932" s="51" t="s">
        <v>4758</v>
      </c>
      <c r="P932" s="53">
        <v>43775</v>
      </c>
      <c r="Q932" s="51"/>
      <c r="R932" s="51"/>
      <c r="S932" s="51"/>
      <c r="T932" s="51"/>
      <c r="U932" s="51"/>
      <c r="V932" s="51"/>
      <c r="W932" s="51"/>
      <c r="X932" s="51"/>
      <c r="Y932" s="51"/>
      <c r="Z932" s="51"/>
      <c r="AA932" s="51"/>
      <c r="AB932" s="51"/>
      <c r="AC932" s="51"/>
      <c r="AD932" s="51"/>
      <c r="AE932" s="51"/>
      <c r="AF932" s="51"/>
      <c r="AG932" s="51"/>
      <c r="AH932" s="51"/>
      <c r="AI932" s="51"/>
      <c r="AJ932" s="51"/>
      <c r="AK932" s="51"/>
      <c r="AL932" s="51"/>
      <c r="AM932" s="51"/>
    </row>
    <row r="933" spans="1:39" x14ac:dyDescent="0.2">
      <c r="A933" s="51" t="s">
        <v>2821</v>
      </c>
      <c r="B933" s="51" t="s">
        <v>4754</v>
      </c>
      <c r="C933" s="52">
        <v>6</v>
      </c>
      <c r="D933" s="51" t="s">
        <v>4755</v>
      </c>
      <c r="E933" s="51" t="s">
        <v>4756</v>
      </c>
      <c r="F933" s="51" t="s">
        <v>2848</v>
      </c>
      <c r="G933" s="53">
        <v>43794</v>
      </c>
      <c r="H933" s="51" t="s">
        <v>3508</v>
      </c>
      <c r="I933" s="51"/>
      <c r="J933" s="51"/>
      <c r="K933" s="51"/>
      <c r="L933" s="51"/>
      <c r="M933" s="51"/>
      <c r="N933" s="51"/>
      <c r="O933" s="51"/>
      <c r="P933" s="51"/>
      <c r="Q933" s="51"/>
      <c r="R933" s="51"/>
      <c r="S933" s="51"/>
      <c r="T933" s="51"/>
      <c r="U933" s="51"/>
      <c r="V933" s="51"/>
      <c r="W933" s="51"/>
      <c r="X933" s="51"/>
      <c r="Y933" s="51"/>
      <c r="Z933" s="51"/>
      <c r="AA933" s="51"/>
      <c r="AB933" s="51"/>
      <c r="AC933" s="51"/>
      <c r="AD933" s="51"/>
      <c r="AE933" s="51"/>
      <c r="AF933" s="51"/>
      <c r="AG933" s="51"/>
      <c r="AH933" s="51"/>
      <c r="AI933" s="51"/>
      <c r="AJ933" s="51"/>
      <c r="AK933" s="51"/>
      <c r="AL933" s="51"/>
      <c r="AM933" s="51"/>
    </row>
    <row r="934" spans="1:39" x14ac:dyDescent="0.2">
      <c r="A934" s="51" t="s">
        <v>2821</v>
      </c>
      <c r="B934" s="51" t="s">
        <v>4760</v>
      </c>
      <c r="C934" s="52">
        <v>5</v>
      </c>
      <c r="D934" s="51" t="s">
        <v>4761</v>
      </c>
      <c r="E934" s="51" t="s">
        <v>4762</v>
      </c>
      <c r="F934" s="51" t="s">
        <v>3091</v>
      </c>
      <c r="G934" s="53">
        <v>43766</v>
      </c>
      <c r="H934" s="51" t="s">
        <v>3508</v>
      </c>
      <c r="I934" s="51"/>
      <c r="J934" s="51"/>
      <c r="K934" s="51"/>
      <c r="L934" s="51"/>
      <c r="M934" s="51"/>
      <c r="N934" s="51"/>
      <c r="O934" s="51"/>
      <c r="P934" s="51"/>
      <c r="Q934" s="51"/>
      <c r="R934" s="51"/>
      <c r="S934" s="51"/>
      <c r="T934" s="51"/>
      <c r="U934" s="51"/>
      <c r="V934" s="51"/>
      <c r="W934" s="51"/>
      <c r="X934" s="51"/>
      <c r="Y934" s="51"/>
      <c r="Z934" s="51"/>
      <c r="AA934" s="51"/>
      <c r="AB934" s="51"/>
      <c r="AC934" s="51"/>
      <c r="AD934" s="51"/>
      <c r="AE934" s="51"/>
      <c r="AF934" s="51"/>
      <c r="AG934" s="51"/>
      <c r="AH934" s="51"/>
      <c r="AI934" s="51"/>
      <c r="AJ934" s="51"/>
      <c r="AK934" s="51"/>
      <c r="AL934" s="51"/>
      <c r="AM934" s="51"/>
    </row>
    <row r="935" spans="1:39" x14ac:dyDescent="0.2">
      <c r="A935" s="51" t="s">
        <v>2821</v>
      </c>
      <c r="B935" s="51" t="s">
        <v>4763</v>
      </c>
      <c r="C935" s="52">
        <v>6</v>
      </c>
      <c r="D935" s="51" t="s">
        <v>4764</v>
      </c>
      <c r="E935" s="51" t="s">
        <v>4765</v>
      </c>
      <c r="F935" s="51" t="s">
        <v>2848</v>
      </c>
      <c r="G935" s="53">
        <v>43791</v>
      </c>
      <c r="H935" s="51" t="s">
        <v>3494</v>
      </c>
      <c r="I935" s="51"/>
      <c r="J935" s="51"/>
      <c r="K935" s="51"/>
      <c r="L935" s="51"/>
      <c r="M935" s="51"/>
      <c r="N935" s="51"/>
      <c r="O935" s="51"/>
      <c r="P935" s="51"/>
      <c r="Q935" s="51"/>
      <c r="R935" s="51"/>
      <c r="S935" s="51"/>
      <c r="T935" s="51"/>
      <c r="U935" s="51"/>
      <c r="V935" s="51"/>
      <c r="W935" s="51"/>
      <c r="X935" s="51"/>
      <c r="Y935" s="51"/>
      <c r="Z935" s="51"/>
      <c r="AA935" s="51"/>
      <c r="AB935" s="51"/>
      <c r="AC935" s="51"/>
      <c r="AD935" s="51"/>
      <c r="AE935" s="51"/>
      <c r="AF935" s="51"/>
      <c r="AG935" s="51"/>
      <c r="AH935" s="51"/>
      <c r="AI935" s="51"/>
      <c r="AJ935" s="51"/>
      <c r="AK935" s="51"/>
      <c r="AL935" s="51"/>
      <c r="AM935" s="51"/>
    </row>
    <row r="936" spans="1:39" x14ac:dyDescent="0.2">
      <c r="A936" s="51" t="s">
        <v>2821</v>
      </c>
      <c r="B936" s="51" t="s">
        <v>4766</v>
      </c>
      <c r="C936" s="52">
        <v>5</v>
      </c>
      <c r="D936" s="51" t="s">
        <v>4767</v>
      </c>
      <c r="E936" s="51" t="s">
        <v>4768</v>
      </c>
      <c r="F936" s="51" t="s">
        <v>2848</v>
      </c>
      <c r="G936" s="53">
        <v>43894</v>
      </c>
      <c r="H936" s="51" t="s">
        <v>3493</v>
      </c>
      <c r="I936" s="51"/>
      <c r="J936" s="51"/>
      <c r="K936" s="51"/>
      <c r="L936" s="51"/>
      <c r="M936" s="51"/>
      <c r="N936" s="51"/>
      <c r="O936" s="51"/>
      <c r="P936" s="51"/>
      <c r="Q936" s="51"/>
      <c r="R936" s="51"/>
      <c r="S936" s="51"/>
      <c r="T936" s="51"/>
      <c r="U936" s="51"/>
      <c r="V936" s="51"/>
      <c r="W936" s="51"/>
      <c r="X936" s="51"/>
      <c r="Y936" s="51"/>
      <c r="Z936" s="51"/>
      <c r="AA936" s="51"/>
      <c r="AB936" s="51"/>
      <c r="AC936" s="51"/>
      <c r="AD936" s="51"/>
      <c r="AE936" s="51"/>
      <c r="AF936" s="51"/>
      <c r="AG936" s="51"/>
      <c r="AH936" s="51"/>
      <c r="AI936" s="51"/>
      <c r="AJ936" s="51"/>
      <c r="AK936" s="51"/>
      <c r="AL936" s="51"/>
      <c r="AM936" s="51"/>
    </row>
    <row r="937" spans="1:39" x14ac:dyDescent="0.2">
      <c r="A937" s="51" t="s">
        <v>2821</v>
      </c>
      <c r="B937" s="51" t="s">
        <v>4769</v>
      </c>
      <c r="C937" s="52">
        <v>5</v>
      </c>
      <c r="D937" s="51" t="s">
        <v>4770</v>
      </c>
      <c r="E937" s="51" t="s">
        <v>4771</v>
      </c>
      <c r="F937" s="51" t="s">
        <v>3091</v>
      </c>
      <c r="G937" s="53">
        <v>43766</v>
      </c>
      <c r="H937" s="51" t="s">
        <v>3493</v>
      </c>
      <c r="I937" s="51"/>
      <c r="J937" s="51"/>
      <c r="K937" s="51"/>
      <c r="L937" s="51"/>
      <c r="M937" s="51"/>
      <c r="N937" s="51"/>
      <c r="O937" s="51"/>
      <c r="P937" s="51"/>
      <c r="Q937" s="51"/>
      <c r="R937" s="51"/>
      <c r="S937" s="51"/>
      <c r="T937" s="51"/>
      <c r="U937" s="51"/>
      <c r="V937" s="51"/>
      <c r="W937" s="51"/>
      <c r="X937" s="51"/>
      <c r="Y937" s="51"/>
      <c r="Z937" s="51"/>
      <c r="AA937" s="51"/>
      <c r="AB937" s="51"/>
      <c r="AC937" s="51"/>
      <c r="AD937" s="51"/>
      <c r="AE937" s="51"/>
      <c r="AF937" s="51"/>
      <c r="AG937" s="51"/>
      <c r="AH937" s="51"/>
      <c r="AI937" s="51"/>
      <c r="AJ937" s="51"/>
      <c r="AK937" s="51"/>
      <c r="AL937" s="51"/>
      <c r="AM937" s="51"/>
    </row>
    <row r="938" spans="1:39" x14ac:dyDescent="0.2">
      <c r="A938" s="51" t="s">
        <v>2821</v>
      </c>
      <c r="B938" s="51" t="s">
        <v>4772</v>
      </c>
      <c r="C938" s="52">
        <v>5</v>
      </c>
      <c r="D938" s="51" t="s">
        <v>4773</v>
      </c>
      <c r="E938" s="51" t="s">
        <v>4774</v>
      </c>
      <c r="F938" s="51" t="s">
        <v>874</v>
      </c>
      <c r="G938" s="53">
        <v>43678</v>
      </c>
      <c r="H938" s="51" t="s">
        <v>3493</v>
      </c>
      <c r="I938" s="51"/>
      <c r="J938" s="51"/>
      <c r="K938" s="51"/>
      <c r="L938" s="51"/>
      <c r="M938" s="51"/>
      <c r="N938" s="51"/>
      <c r="O938" s="51"/>
      <c r="P938" s="51"/>
      <c r="Q938" s="51"/>
      <c r="R938" s="51"/>
      <c r="S938" s="51"/>
      <c r="T938" s="51"/>
      <c r="U938" s="51"/>
      <c r="V938" s="51"/>
      <c r="W938" s="51"/>
      <c r="X938" s="51"/>
      <c r="Y938" s="51"/>
      <c r="Z938" s="51"/>
      <c r="AA938" s="51"/>
      <c r="AB938" s="51"/>
      <c r="AC938" s="51"/>
      <c r="AD938" s="51"/>
      <c r="AE938" s="51"/>
      <c r="AF938" s="51"/>
      <c r="AG938" s="51"/>
      <c r="AH938" s="51"/>
      <c r="AI938" s="51"/>
      <c r="AJ938" s="51"/>
      <c r="AK938" s="51"/>
      <c r="AL938" s="51"/>
      <c r="AM938" s="51"/>
    </row>
    <row r="939" spans="1:39" x14ac:dyDescent="0.2">
      <c r="A939" s="51" t="s">
        <v>2821</v>
      </c>
      <c r="B939" s="51" t="s">
        <v>4775</v>
      </c>
      <c r="C939" s="52">
        <v>6</v>
      </c>
      <c r="D939" s="51" t="s">
        <v>4776</v>
      </c>
      <c r="E939" s="51" t="s">
        <v>4777</v>
      </c>
      <c r="F939" s="51" t="s">
        <v>874</v>
      </c>
      <c r="G939" s="53">
        <v>43678</v>
      </c>
      <c r="H939" s="51" t="s">
        <v>3493</v>
      </c>
      <c r="I939" s="51"/>
      <c r="J939" s="51"/>
      <c r="K939" s="51"/>
      <c r="L939" s="51"/>
      <c r="M939" s="51"/>
      <c r="N939" s="51"/>
      <c r="O939" s="51"/>
      <c r="P939" s="51"/>
      <c r="Q939" s="51"/>
      <c r="R939" s="51"/>
      <c r="S939" s="51"/>
      <c r="T939" s="51"/>
      <c r="U939" s="51"/>
      <c r="V939" s="51"/>
      <c r="W939" s="51"/>
      <c r="X939" s="51"/>
      <c r="Y939" s="51"/>
      <c r="Z939" s="51"/>
      <c r="AA939" s="51"/>
      <c r="AB939" s="51"/>
      <c r="AC939" s="51"/>
      <c r="AD939" s="51"/>
      <c r="AE939" s="51"/>
      <c r="AF939" s="51"/>
      <c r="AG939" s="51"/>
      <c r="AH939" s="51"/>
      <c r="AI939" s="51"/>
      <c r="AJ939" s="51"/>
      <c r="AK939" s="51"/>
      <c r="AL939" s="51"/>
      <c r="AM939" s="51"/>
    </row>
    <row r="940" spans="1:39" x14ac:dyDescent="0.2">
      <c r="A940" s="51" t="s">
        <v>2821</v>
      </c>
      <c r="B940" s="51" t="s">
        <v>4778</v>
      </c>
      <c r="C940" s="52">
        <v>6</v>
      </c>
      <c r="D940" s="51" t="s">
        <v>4779</v>
      </c>
      <c r="E940" s="51" t="s">
        <v>4780</v>
      </c>
      <c r="F940" s="51" t="s">
        <v>874</v>
      </c>
      <c r="G940" s="53">
        <v>43678</v>
      </c>
      <c r="H940" s="51" t="s">
        <v>3493</v>
      </c>
      <c r="I940" s="51"/>
      <c r="J940" s="51"/>
      <c r="K940" s="51"/>
      <c r="L940" s="51"/>
      <c r="M940" s="51"/>
      <c r="N940" s="51"/>
      <c r="O940" s="51"/>
      <c r="P940" s="51"/>
      <c r="Q940" s="51"/>
      <c r="R940" s="51"/>
      <c r="S940" s="51"/>
      <c r="T940" s="51"/>
      <c r="U940" s="51"/>
      <c r="V940" s="51"/>
      <c r="W940" s="51"/>
      <c r="X940" s="51"/>
      <c r="Y940" s="51"/>
      <c r="Z940" s="51"/>
      <c r="AA940" s="51"/>
      <c r="AB940" s="51"/>
      <c r="AC940" s="51"/>
      <c r="AD940" s="51"/>
      <c r="AE940" s="51"/>
      <c r="AF940" s="51"/>
      <c r="AG940" s="51"/>
      <c r="AH940" s="51"/>
      <c r="AI940" s="51"/>
      <c r="AJ940" s="51"/>
      <c r="AK940" s="51"/>
      <c r="AL940" s="51"/>
      <c r="AM940" s="51"/>
    </row>
    <row r="941" spans="1:39" x14ac:dyDescent="0.2">
      <c r="A941" s="51" t="s">
        <v>2821</v>
      </c>
      <c r="B941" s="51" t="s">
        <v>4778</v>
      </c>
      <c r="C941" s="52">
        <v>6</v>
      </c>
      <c r="D941" s="51" t="s">
        <v>4779</v>
      </c>
      <c r="E941" s="51" t="s">
        <v>4780</v>
      </c>
      <c r="F941" s="51" t="s">
        <v>874</v>
      </c>
      <c r="G941" s="53">
        <v>43816</v>
      </c>
      <c r="H941" s="51" t="s">
        <v>3493</v>
      </c>
      <c r="I941" s="51"/>
      <c r="J941" s="51"/>
      <c r="K941" s="51"/>
      <c r="L941" s="51"/>
      <c r="M941" s="51"/>
      <c r="N941" s="51"/>
      <c r="O941" s="51"/>
      <c r="P941" s="51"/>
      <c r="Q941" s="51"/>
      <c r="R941" s="51"/>
      <c r="S941" s="51"/>
      <c r="T941" s="51"/>
      <c r="U941" s="51"/>
      <c r="V941" s="51"/>
      <c r="W941" s="51"/>
      <c r="X941" s="51"/>
      <c r="Y941" s="51"/>
      <c r="Z941" s="51"/>
      <c r="AA941" s="51"/>
      <c r="AB941" s="51"/>
      <c r="AC941" s="51"/>
      <c r="AD941" s="51"/>
      <c r="AE941" s="51"/>
      <c r="AF941" s="51"/>
      <c r="AG941" s="51"/>
      <c r="AH941" s="51"/>
      <c r="AI941" s="51"/>
      <c r="AJ941" s="51"/>
      <c r="AK941" s="51"/>
      <c r="AL941" s="51"/>
      <c r="AM941" s="51"/>
    </row>
    <row r="942" spans="1:39" x14ac:dyDescent="0.2">
      <c r="A942" s="51" t="s">
        <v>2821</v>
      </c>
      <c r="B942" s="51" t="s">
        <v>4781</v>
      </c>
      <c r="C942" s="52">
        <v>5</v>
      </c>
      <c r="D942" s="51" t="s">
        <v>4782</v>
      </c>
      <c r="E942" s="51" t="s">
        <v>4783</v>
      </c>
      <c r="F942" s="51" t="s">
        <v>874</v>
      </c>
      <c r="G942" s="53">
        <v>43678</v>
      </c>
      <c r="H942" s="51" t="s">
        <v>3493</v>
      </c>
      <c r="I942" s="51"/>
      <c r="J942" s="51"/>
      <c r="K942" s="51"/>
      <c r="L942" s="51"/>
      <c r="M942" s="51"/>
      <c r="N942" s="51"/>
      <c r="O942" s="51"/>
      <c r="P942" s="51"/>
      <c r="Q942" s="51"/>
      <c r="R942" s="51"/>
      <c r="S942" s="51"/>
      <c r="T942" s="51"/>
      <c r="U942" s="51"/>
      <c r="V942" s="51"/>
      <c r="W942" s="51"/>
      <c r="X942" s="51"/>
      <c r="Y942" s="51"/>
      <c r="Z942" s="51"/>
      <c r="AA942" s="51"/>
      <c r="AB942" s="51"/>
      <c r="AC942" s="51"/>
      <c r="AD942" s="51"/>
      <c r="AE942" s="51"/>
      <c r="AF942" s="51"/>
      <c r="AG942" s="51"/>
      <c r="AH942" s="51"/>
      <c r="AI942" s="51"/>
      <c r="AJ942" s="51"/>
      <c r="AK942" s="51"/>
      <c r="AL942" s="51"/>
      <c r="AM942" s="51"/>
    </row>
    <row r="943" spans="1:39" x14ac:dyDescent="0.2">
      <c r="A943" s="51" t="s">
        <v>2821</v>
      </c>
      <c r="B943" s="51" t="s">
        <v>4784</v>
      </c>
      <c r="C943" s="52">
        <v>5</v>
      </c>
      <c r="D943" s="51" t="s">
        <v>4785</v>
      </c>
      <c r="E943" s="51" t="s">
        <v>4786</v>
      </c>
      <c r="F943" s="51" t="s">
        <v>3091</v>
      </c>
      <c r="G943" s="53">
        <v>43766</v>
      </c>
      <c r="H943" s="51" t="s">
        <v>3493</v>
      </c>
      <c r="I943" s="51"/>
      <c r="J943" s="51"/>
      <c r="K943" s="51"/>
      <c r="L943" s="51"/>
      <c r="M943" s="51"/>
      <c r="N943" s="51"/>
      <c r="O943" s="51"/>
      <c r="P943" s="51"/>
      <c r="Q943" s="51"/>
      <c r="R943" s="51"/>
      <c r="S943" s="51"/>
      <c r="T943" s="51"/>
      <c r="U943" s="51"/>
      <c r="V943" s="51"/>
      <c r="W943" s="51"/>
      <c r="X943" s="51"/>
      <c r="Y943" s="51"/>
      <c r="Z943" s="51"/>
      <c r="AA943" s="51"/>
      <c r="AB943" s="51"/>
      <c r="AC943" s="51"/>
      <c r="AD943" s="51"/>
      <c r="AE943" s="51"/>
      <c r="AF943" s="51"/>
      <c r="AG943" s="51"/>
      <c r="AH943" s="51"/>
      <c r="AI943" s="51"/>
      <c r="AJ943" s="51"/>
      <c r="AK943" s="51"/>
      <c r="AL943" s="51"/>
      <c r="AM943" s="51"/>
    </row>
    <row r="944" spans="1:39" x14ac:dyDescent="0.2">
      <c r="A944" s="51" t="s">
        <v>2821</v>
      </c>
      <c r="B944" s="51" t="s">
        <v>4787</v>
      </c>
      <c r="C944" s="52">
        <v>6</v>
      </c>
      <c r="D944" s="51" t="s">
        <v>4788</v>
      </c>
      <c r="E944" s="51" t="s">
        <v>4777</v>
      </c>
      <c r="F944" s="51" t="s">
        <v>874</v>
      </c>
      <c r="G944" s="53">
        <v>43678</v>
      </c>
      <c r="H944" s="51" t="s">
        <v>3493</v>
      </c>
      <c r="I944" s="51"/>
      <c r="J944" s="51"/>
      <c r="K944" s="51"/>
      <c r="L944" s="51"/>
      <c r="M944" s="51"/>
      <c r="N944" s="51"/>
      <c r="O944" s="51"/>
      <c r="P944" s="51"/>
      <c r="Q944" s="51"/>
      <c r="R944" s="51"/>
      <c r="S944" s="51"/>
      <c r="T944" s="51"/>
      <c r="U944" s="51"/>
      <c r="V944" s="51"/>
      <c r="W944" s="51"/>
      <c r="X944" s="51"/>
      <c r="Y944" s="51"/>
      <c r="Z944" s="51"/>
      <c r="AA944" s="51"/>
      <c r="AB944" s="51"/>
      <c r="AC944" s="51"/>
      <c r="AD944" s="51"/>
      <c r="AE944" s="51"/>
      <c r="AF944" s="51"/>
      <c r="AG944" s="51"/>
      <c r="AH944" s="51"/>
      <c r="AI944" s="51"/>
      <c r="AJ944" s="51"/>
      <c r="AK944" s="51"/>
      <c r="AL944" s="51"/>
      <c r="AM944" s="51"/>
    </row>
    <row r="945" spans="1:39" x14ac:dyDescent="0.2">
      <c r="A945" s="51" t="s">
        <v>2821</v>
      </c>
      <c r="B945" s="51" t="s">
        <v>4789</v>
      </c>
      <c r="C945" s="52">
        <v>5</v>
      </c>
      <c r="D945" s="51" t="s">
        <v>4790</v>
      </c>
      <c r="E945" s="51" t="s">
        <v>4783</v>
      </c>
      <c r="F945" s="51" t="s">
        <v>874</v>
      </c>
      <c r="G945" s="53">
        <v>43678</v>
      </c>
      <c r="H945" s="51" t="s">
        <v>3493</v>
      </c>
      <c r="I945" s="51"/>
      <c r="J945" s="51"/>
      <c r="K945" s="51"/>
      <c r="L945" s="51"/>
      <c r="M945" s="51"/>
      <c r="N945" s="51"/>
      <c r="O945" s="51"/>
      <c r="P945" s="51"/>
      <c r="Q945" s="51"/>
      <c r="R945" s="51"/>
      <c r="S945" s="51"/>
      <c r="T945" s="51"/>
      <c r="U945" s="51"/>
      <c r="V945" s="51"/>
      <c r="W945" s="51"/>
      <c r="X945" s="51"/>
      <c r="Y945" s="51"/>
      <c r="Z945" s="51"/>
      <c r="AA945" s="51"/>
      <c r="AB945" s="51"/>
      <c r="AC945" s="51"/>
      <c r="AD945" s="51"/>
      <c r="AE945" s="51"/>
      <c r="AF945" s="51"/>
      <c r="AG945" s="51"/>
      <c r="AH945" s="51"/>
      <c r="AI945" s="51"/>
      <c r="AJ945" s="51"/>
      <c r="AK945" s="51"/>
      <c r="AL945" s="51"/>
      <c r="AM945" s="51"/>
    </row>
    <row r="946" spans="1:39" x14ac:dyDescent="0.2">
      <c r="A946" s="51" t="s">
        <v>2821</v>
      </c>
      <c r="B946" s="51" t="s">
        <v>4791</v>
      </c>
      <c r="C946" s="52">
        <v>5</v>
      </c>
      <c r="D946" s="51" t="s">
        <v>4792</v>
      </c>
      <c r="E946" s="51" t="s">
        <v>4793</v>
      </c>
      <c r="F946" s="51" t="s">
        <v>3091</v>
      </c>
      <c r="G946" s="53">
        <v>43830</v>
      </c>
      <c r="H946" s="51" t="s">
        <v>3494</v>
      </c>
      <c r="I946" s="53">
        <v>43830</v>
      </c>
      <c r="J946" s="51" t="s">
        <v>3495</v>
      </c>
      <c r="K946" s="51" t="s">
        <v>3496</v>
      </c>
      <c r="L946" s="51" t="s">
        <v>4009</v>
      </c>
      <c r="M946" s="51" t="s">
        <v>3532</v>
      </c>
      <c r="N946" s="51" t="s">
        <v>4794</v>
      </c>
      <c r="O946" s="51" t="s">
        <v>4795</v>
      </c>
      <c r="P946" s="53">
        <v>43830</v>
      </c>
      <c r="Q946" s="51"/>
      <c r="R946" s="51"/>
      <c r="S946" s="51"/>
      <c r="T946" s="51"/>
      <c r="U946" s="51"/>
      <c r="V946" s="51"/>
      <c r="W946" s="51"/>
      <c r="X946" s="51"/>
      <c r="Y946" s="51"/>
      <c r="Z946" s="51"/>
      <c r="AA946" s="51"/>
      <c r="AB946" s="51"/>
      <c r="AC946" s="51"/>
      <c r="AD946" s="51"/>
      <c r="AE946" s="51"/>
      <c r="AF946" s="51"/>
      <c r="AG946" s="51"/>
      <c r="AH946" s="51"/>
      <c r="AI946" s="51"/>
      <c r="AJ946" s="51"/>
      <c r="AK946" s="51"/>
      <c r="AL946" s="51"/>
      <c r="AM946" s="51"/>
    </row>
    <row r="947" spans="1:39" x14ac:dyDescent="0.2">
      <c r="A947" s="51" t="s">
        <v>2821</v>
      </c>
      <c r="B947" s="51" t="s">
        <v>4791</v>
      </c>
      <c r="C947" s="52">
        <v>5</v>
      </c>
      <c r="D947" s="51" t="s">
        <v>4792</v>
      </c>
      <c r="E947" s="51" t="s">
        <v>4793</v>
      </c>
      <c r="F947" s="51" t="s">
        <v>3091</v>
      </c>
      <c r="G947" s="53">
        <v>43830</v>
      </c>
      <c r="H947" s="51" t="s">
        <v>3494</v>
      </c>
      <c r="I947" s="53">
        <v>43830</v>
      </c>
      <c r="J947" s="51" t="s">
        <v>3495</v>
      </c>
      <c r="K947" s="51" t="s">
        <v>3496</v>
      </c>
      <c r="L947" s="51" t="s">
        <v>4009</v>
      </c>
      <c r="M947" s="51" t="s">
        <v>3532</v>
      </c>
      <c r="N947" s="51" t="s">
        <v>4796</v>
      </c>
      <c r="O947" s="51" t="s">
        <v>4795</v>
      </c>
      <c r="P947" s="53">
        <v>43830</v>
      </c>
      <c r="Q947" s="51"/>
      <c r="R947" s="51"/>
      <c r="S947" s="51"/>
      <c r="T947" s="51"/>
      <c r="U947" s="51"/>
      <c r="V947" s="51"/>
      <c r="W947" s="51"/>
      <c r="X947" s="51"/>
      <c r="Y947" s="51"/>
      <c r="Z947" s="51"/>
      <c r="AA947" s="51"/>
      <c r="AB947" s="51"/>
      <c r="AC947" s="51"/>
      <c r="AD947" s="51"/>
      <c r="AE947" s="51"/>
      <c r="AF947" s="51"/>
      <c r="AG947" s="51"/>
      <c r="AH947" s="51"/>
      <c r="AI947" s="51"/>
      <c r="AJ947" s="51"/>
      <c r="AK947" s="51"/>
      <c r="AL947" s="51"/>
      <c r="AM947" s="51"/>
    </row>
    <row r="948" spans="1:39" x14ac:dyDescent="0.2">
      <c r="A948" s="51" t="s">
        <v>2821</v>
      </c>
      <c r="B948" s="51" t="s">
        <v>4791</v>
      </c>
      <c r="C948" s="52">
        <v>5</v>
      </c>
      <c r="D948" s="51" t="s">
        <v>4792</v>
      </c>
      <c r="E948" s="51" t="s">
        <v>4793</v>
      </c>
      <c r="F948" s="51" t="s">
        <v>3091</v>
      </c>
      <c r="G948" s="53">
        <v>43830</v>
      </c>
      <c r="H948" s="51" t="s">
        <v>3494</v>
      </c>
      <c r="I948" s="53">
        <v>43830</v>
      </c>
      <c r="J948" s="51" t="s">
        <v>3495</v>
      </c>
      <c r="K948" s="51" t="s">
        <v>3496</v>
      </c>
      <c r="L948" s="51" t="s">
        <v>4009</v>
      </c>
      <c r="M948" s="51" t="s">
        <v>3532</v>
      </c>
      <c r="N948" s="51" t="s">
        <v>4797</v>
      </c>
      <c r="O948" s="51" t="s">
        <v>4795</v>
      </c>
      <c r="P948" s="53">
        <v>43830</v>
      </c>
      <c r="Q948" s="51"/>
      <c r="R948" s="51"/>
      <c r="S948" s="51"/>
      <c r="T948" s="51"/>
      <c r="U948" s="51"/>
      <c r="V948" s="51"/>
      <c r="W948" s="51"/>
      <c r="X948" s="51"/>
      <c r="Y948" s="51"/>
      <c r="Z948" s="51"/>
      <c r="AA948" s="51"/>
      <c r="AB948" s="51"/>
      <c r="AC948" s="51"/>
      <c r="AD948" s="51"/>
      <c r="AE948" s="51"/>
      <c r="AF948" s="51"/>
      <c r="AG948" s="51"/>
      <c r="AH948" s="51"/>
      <c r="AI948" s="51"/>
      <c r="AJ948" s="51"/>
      <c r="AK948" s="51"/>
      <c r="AL948" s="51"/>
      <c r="AM948" s="51"/>
    </row>
    <row r="949" spans="1:39" x14ac:dyDescent="0.2">
      <c r="A949" s="51" t="s">
        <v>2821</v>
      </c>
      <c r="B949" s="51" t="s">
        <v>4798</v>
      </c>
      <c r="C949" s="52">
        <v>4</v>
      </c>
      <c r="D949" s="51" t="s">
        <v>4799</v>
      </c>
      <c r="E949" s="51" t="s">
        <v>4800</v>
      </c>
      <c r="F949" s="51" t="s">
        <v>2911</v>
      </c>
      <c r="G949" s="53">
        <v>43818</v>
      </c>
      <c r="H949" s="51" t="s">
        <v>3508</v>
      </c>
      <c r="I949" s="51"/>
      <c r="J949" s="51"/>
      <c r="K949" s="51"/>
      <c r="L949" s="51"/>
      <c r="M949" s="51"/>
      <c r="N949" s="51"/>
      <c r="O949" s="51"/>
      <c r="P949" s="51"/>
      <c r="Q949" s="51"/>
      <c r="R949" s="51"/>
      <c r="S949" s="51"/>
      <c r="T949" s="51"/>
      <c r="U949" s="51"/>
      <c r="V949" s="51"/>
      <c r="W949" s="51"/>
      <c r="X949" s="51"/>
      <c r="Y949" s="51"/>
      <c r="Z949" s="51"/>
      <c r="AA949" s="51"/>
      <c r="AB949" s="51"/>
      <c r="AC949" s="51"/>
      <c r="AD949" s="51"/>
      <c r="AE949" s="51"/>
      <c r="AF949" s="51"/>
      <c r="AG949" s="51"/>
      <c r="AH949" s="51"/>
      <c r="AI949" s="51"/>
      <c r="AJ949" s="51"/>
      <c r="AK949" s="51"/>
      <c r="AL949" s="51"/>
      <c r="AM949" s="51"/>
    </row>
    <row r="950" spans="1:39" x14ac:dyDescent="0.2">
      <c r="A950" s="51" t="s">
        <v>2821</v>
      </c>
      <c r="B950" s="51" t="s">
        <v>4801</v>
      </c>
      <c r="C950" s="52">
        <v>5</v>
      </c>
      <c r="D950" s="51" t="s">
        <v>4802</v>
      </c>
      <c r="E950" s="51" t="s">
        <v>4802</v>
      </c>
      <c r="F950" s="51" t="s">
        <v>2848</v>
      </c>
      <c r="G950" s="53">
        <v>43731</v>
      </c>
      <c r="H950" s="51" t="s">
        <v>3493</v>
      </c>
      <c r="I950" s="51"/>
      <c r="J950" s="51"/>
      <c r="K950" s="51"/>
      <c r="L950" s="51"/>
      <c r="M950" s="51"/>
      <c r="N950" s="51"/>
      <c r="O950" s="51"/>
      <c r="P950" s="51"/>
      <c r="Q950" s="51"/>
      <c r="R950" s="51"/>
      <c r="S950" s="51"/>
      <c r="T950" s="51"/>
      <c r="U950" s="51"/>
      <c r="V950" s="51"/>
      <c r="W950" s="51"/>
      <c r="X950" s="51"/>
      <c r="Y950" s="51"/>
      <c r="Z950" s="51"/>
      <c r="AA950" s="51"/>
      <c r="AB950" s="51"/>
      <c r="AC950" s="51"/>
      <c r="AD950" s="51"/>
      <c r="AE950" s="51"/>
      <c r="AF950" s="51"/>
      <c r="AG950" s="51"/>
      <c r="AH950" s="51"/>
      <c r="AI950" s="51"/>
      <c r="AJ950" s="51"/>
      <c r="AK950" s="51"/>
      <c r="AL950" s="51"/>
      <c r="AM950" s="51"/>
    </row>
    <row r="951" spans="1:39" x14ac:dyDescent="0.2">
      <c r="A951" s="51" t="s">
        <v>2821</v>
      </c>
      <c r="B951" s="51" t="s">
        <v>4803</v>
      </c>
      <c r="C951" s="52">
        <v>2</v>
      </c>
      <c r="D951" s="51" t="s">
        <v>4804</v>
      </c>
      <c r="E951" s="51" t="s">
        <v>4805</v>
      </c>
      <c r="F951" s="51" t="s">
        <v>2866</v>
      </c>
      <c r="G951" s="53">
        <v>43683</v>
      </c>
      <c r="H951" s="51" t="s">
        <v>3493</v>
      </c>
      <c r="I951" s="51"/>
      <c r="J951" s="51"/>
      <c r="K951" s="51"/>
      <c r="L951" s="51"/>
      <c r="M951" s="51"/>
      <c r="N951" s="51"/>
      <c r="O951" s="51"/>
      <c r="P951" s="51"/>
      <c r="Q951" s="51"/>
      <c r="R951" s="51"/>
      <c r="S951" s="51"/>
      <c r="T951" s="51"/>
      <c r="U951" s="51"/>
      <c r="V951" s="51"/>
      <c r="W951" s="51"/>
      <c r="X951" s="51"/>
      <c r="Y951" s="51"/>
      <c r="Z951" s="51"/>
      <c r="AA951" s="51"/>
      <c r="AB951" s="51"/>
      <c r="AC951" s="51"/>
      <c r="AD951" s="51"/>
      <c r="AE951" s="51"/>
      <c r="AF951" s="51"/>
      <c r="AG951" s="51"/>
      <c r="AH951" s="51"/>
      <c r="AI951" s="51"/>
      <c r="AJ951" s="51"/>
      <c r="AK951" s="51"/>
      <c r="AL951" s="51"/>
      <c r="AM951" s="51"/>
    </row>
    <row r="952" spans="1:39" x14ac:dyDescent="0.2">
      <c r="A952" s="51" t="s">
        <v>2821</v>
      </c>
      <c r="B952" s="51" t="s">
        <v>4806</v>
      </c>
      <c r="C952" s="52">
        <v>1</v>
      </c>
      <c r="D952" s="51" t="s">
        <v>4807</v>
      </c>
      <c r="E952" s="51" t="s">
        <v>3093</v>
      </c>
      <c r="F952" s="51" t="s">
        <v>3091</v>
      </c>
      <c r="G952" s="53">
        <v>43664</v>
      </c>
      <c r="H952" s="51" t="s">
        <v>3493</v>
      </c>
      <c r="I952" s="51"/>
      <c r="J952" s="51"/>
      <c r="K952" s="51"/>
      <c r="L952" s="51"/>
      <c r="M952" s="51"/>
      <c r="N952" s="51"/>
      <c r="O952" s="51"/>
      <c r="P952" s="51"/>
      <c r="Q952" s="51"/>
      <c r="R952" s="51"/>
      <c r="S952" s="51"/>
      <c r="T952" s="51"/>
      <c r="U952" s="51"/>
      <c r="V952" s="51"/>
      <c r="W952" s="51"/>
      <c r="X952" s="51"/>
      <c r="Y952" s="51"/>
      <c r="Z952" s="51"/>
      <c r="AA952" s="51"/>
      <c r="AB952" s="51"/>
      <c r="AC952" s="51"/>
      <c r="AD952" s="51"/>
      <c r="AE952" s="51"/>
      <c r="AF952" s="51"/>
      <c r="AG952" s="51"/>
      <c r="AH952" s="51"/>
      <c r="AI952" s="51"/>
      <c r="AJ952" s="51"/>
      <c r="AK952" s="51"/>
      <c r="AL952" s="51"/>
      <c r="AM952" s="51"/>
    </row>
    <row r="953" spans="1:39" x14ac:dyDescent="0.2">
      <c r="A953" s="51" t="s">
        <v>2821</v>
      </c>
      <c r="B953" s="51" t="s">
        <v>4808</v>
      </c>
      <c r="C953" s="52">
        <v>1</v>
      </c>
      <c r="D953" s="51" t="s">
        <v>4809</v>
      </c>
      <c r="E953" s="51" t="s">
        <v>4810</v>
      </c>
      <c r="F953" s="51" t="s">
        <v>874</v>
      </c>
      <c r="G953" s="53">
        <v>43690</v>
      </c>
      <c r="H953" s="51" t="s">
        <v>3493</v>
      </c>
      <c r="I953" s="51"/>
      <c r="J953" s="51"/>
      <c r="K953" s="51"/>
      <c r="L953" s="51"/>
      <c r="M953" s="51"/>
      <c r="N953" s="51"/>
      <c r="O953" s="51"/>
      <c r="P953" s="51"/>
      <c r="Q953" s="51"/>
      <c r="R953" s="51"/>
      <c r="S953" s="51"/>
      <c r="T953" s="51"/>
      <c r="U953" s="51"/>
      <c r="V953" s="51"/>
      <c r="W953" s="51"/>
      <c r="X953" s="51"/>
      <c r="Y953" s="51"/>
      <c r="Z953" s="51"/>
      <c r="AA953" s="51"/>
      <c r="AB953" s="51"/>
      <c r="AC953" s="51"/>
      <c r="AD953" s="51"/>
      <c r="AE953" s="51"/>
      <c r="AF953" s="51"/>
      <c r="AG953" s="51"/>
      <c r="AH953" s="51"/>
      <c r="AI953" s="51"/>
      <c r="AJ953" s="51"/>
      <c r="AK953" s="51"/>
      <c r="AL953" s="51"/>
      <c r="AM953"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Tables 1-3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Young, Brianna A</dc:creator>
  <cp:keywords/>
  <dc:description/>
  <cp:lastModifiedBy>Kane, Peter</cp:lastModifiedBy>
  <cp:revision/>
  <dcterms:created xsi:type="dcterms:W3CDTF">2017-10-10T15:55:18Z</dcterms:created>
  <dcterms:modified xsi:type="dcterms:W3CDTF">2020-09-29T16:33:48Z</dcterms:modified>
  <cp:category/>
  <cp:contentStatus/>
</cp:coreProperties>
</file>