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ndjones\Desktop\"/>
    </mc:Choice>
  </mc:AlternateContent>
  <xr:revisionPtr revIDLastSave="0" documentId="13_ncr:1_{A10310D9-8B3C-4B39-99BE-5F8446DA2855}" xr6:coauthVersionLast="47" xr6:coauthVersionMax="47" xr10:uidLastSave="{00000000-0000-0000-0000-000000000000}"/>
  <bookViews>
    <workbookView xWindow="28680" yWindow="-120" windowWidth="25440" windowHeight="15990" tabRatio="756" activeTab="2" xr2:uid="{AEC8A4A8-DEBC-4BC7-94BC-E955474AB770}"/>
  </bookViews>
  <sheets>
    <sheet name="Instructions" sheetId="22" r:id="rId1"/>
    <sheet name="Summary" sheetId="21" r:id="rId2"/>
    <sheet name="Initial MDL" sheetId="1" r:id="rId3"/>
    <sheet name="Ongoing Blanks" sheetId="8" r:id="rId4"/>
    <sheet name="Ongoing Standards" sheetId="2" r:id="rId5"/>
    <sheet name="password" sheetId="19" r:id="rId6"/>
  </sheets>
  <definedNames>
    <definedName name="_xlnm._FilterDatabase" localSheetId="3" hidden="1">'Ongoing Blanks'!$A$38:$G$203</definedName>
    <definedName name="_xlnm.Print_Area" localSheetId="2">'Initial MDL'!$A$1:$F$40</definedName>
    <definedName name="_xlnm.Print_Area" localSheetId="0">Instructions!$A$1:$B$29</definedName>
    <definedName name="_xlnm.Print_Area" localSheetId="3">'Ongoing Blanks'!$B$32:$H$242</definedName>
    <definedName name="_xlnm.Print_Area" localSheetId="4">'Ongoing Standards'!$B$30:$H$123</definedName>
    <definedName name="_xlnm.Print_Area">#N/A</definedName>
    <definedName name="_xlnm.Print_Titles" localSheetId="3">'Ongoing Blanks'!$32:$38</definedName>
    <definedName name="_xlnm.Print_Titles" localSheetId="4">'Ongoing Standards'!$32:$40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2" l="1"/>
  <c r="F30" i="2"/>
  <c r="F38" i="2"/>
  <c r="B40" i="2"/>
  <c r="C40" i="2"/>
  <c r="D40" i="2"/>
  <c r="E40" i="2"/>
  <c r="F40" i="2"/>
  <c r="D17" i="21" l="1"/>
  <c r="F2" i="8"/>
  <c r="F38" i="1"/>
  <c r="F37" i="1"/>
  <c r="F23" i="1"/>
  <c r="F22" i="1"/>
  <c r="F19" i="1" s="1"/>
  <c r="F18" i="1"/>
  <c r="F87" i="1"/>
  <c r="F96" i="1" s="1"/>
  <c r="F86" i="1"/>
  <c r="F95" i="1" s="1"/>
  <c r="F85" i="1"/>
  <c r="F94" i="1" s="1"/>
  <c r="F84" i="1"/>
  <c r="F93" i="1" s="1"/>
  <c r="F83" i="1"/>
  <c r="F92" i="1" s="1"/>
  <c r="F82" i="1"/>
  <c r="F91" i="1" s="1"/>
  <c r="F81" i="1"/>
  <c r="F90" i="1" s="1"/>
  <c r="F62" i="1"/>
  <c r="F71" i="1" s="1"/>
  <c r="F61" i="1"/>
  <c r="F78" i="1" s="1"/>
  <c r="F60" i="1"/>
  <c r="F69" i="1" s="1"/>
  <c r="F59" i="1"/>
  <c r="F68" i="1" s="1"/>
  <c r="F58" i="1"/>
  <c r="F67" i="1" s="1"/>
  <c r="F57" i="1"/>
  <c r="F66" i="1" s="1"/>
  <c r="F56" i="1"/>
  <c r="F65" i="1" s="1"/>
  <c r="F35" i="1" l="1"/>
  <c r="F36" i="1" s="1"/>
  <c r="F79" i="1"/>
  <c r="F74" i="1"/>
  <c r="F75" i="1"/>
  <c r="F89" i="1"/>
  <c r="F70" i="1"/>
  <c r="F64" i="1" s="1"/>
  <c r="F73" i="1"/>
  <c r="F76" i="1"/>
  <c r="F77" i="1"/>
  <c r="F20" i="1" l="1"/>
  <c r="F21" i="1" s="1"/>
  <c r="F16" i="1"/>
  <c r="F17" i="1"/>
  <c r="F18" i="8" l="1"/>
  <c r="F17" i="8"/>
  <c r="F16" i="8"/>
  <c r="F4" i="2" l="1"/>
  <c r="F3" i="2"/>
  <c r="F2" i="2"/>
  <c r="F1" i="2"/>
  <c r="F36" i="8"/>
  <c r="F23" i="8"/>
  <c r="F19" i="8"/>
  <c r="A12" i="21" l="1"/>
  <c r="A10" i="21"/>
  <c r="A9" i="21"/>
  <c r="A11" i="21"/>
  <c r="C19" i="21"/>
  <c r="F27" i="1" l="1"/>
  <c r="A14" i="21" l="1"/>
  <c r="A13" i="21"/>
  <c r="F36" i="2" l="1"/>
  <c r="F1047" i="2"/>
  <c r="F1048" i="2"/>
  <c r="F1049" i="2"/>
  <c r="F1050" i="2"/>
  <c r="F1051" i="2"/>
  <c r="F1052" i="2"/>
  <c r="F1055" i="2"/>
  <c r="F1056"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 r="F1235" i="2"/>
  <c r="F1236" i="2"/>
  <c r="F1237" i="2"/>
  <c r="F1238" i="2"/>
  <c r="F1239" i="2"/>
  <c r="F1240" i="2"/>
  <c r="F1241" i="2"/>
  <c r="F1242" i="2"/>
  <c r="F1243" i="2"/>
  <c r="F1244" i="2"/>
  <c r="F1245" i="2"/>
  <c r="F1246" i="2"/>
  <c r="F1247" i="2"/>
  <c r="F1248" i="2"/>
  <c r="F1249" i="2"/>
  <c r="F1250" i="2"/>
  <c r="F1251" i="2"/>
  <c r="F1252" i="2"/>
  <c r="F1253" i="2"/>
  <c r="F1254" i="2"/>
  <c r="F1255" i="2"/>
  <c r="F1256" i="2"/>
  <c r="F1257" i="2"/>
  <c r="F1258" i="2"/>
  <c r="F1259" i="2"/>
  <c r="F1260" i="2"/>
  <c r="F1261" i="2"/>
  <c r="F1262" i="2"/>
  <c r="F1263" i="2"/>
  <c r="F1264" i="2"/>
  <c r="F1265" i="2"/>
  <c r="F1266" i="2"/>
  <c r="F1267" i="2"/>
  <c r="F1268" i="2"/>
  <c r="F1269" i="2"/>
  <c r="F1270" i="2"/>
  <c r="F1271" i="2"/>
  <c r="F1272" i="2"/>
  <c r="F1273"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97" i="2"/>
  <c r="F1298" i="2"/>
  <c r="F1299" i="2"/>
  <c r="F1300" i="2"/>
  <c r="F1301" i="2"/>
  <c r="F1302" i="2"/>
  <c r="F1303" i="2"/>
  <c r="F1304" i="2"/>
  <c r="F1305" i="2"/>
  <c r="F1306" i="2"/>
  <c r="F1307" i="2"/>
  <c r="F1308" i="2"/>
  <c r="F1309" i="2"/>
  <c r="F1310" i="2"/>
  <c r="F1311" i="2"/>
  <c r="F1312" i="2"/>
  <c r="F1313" i="2"/>
  <c r="F1314" i="2"/>
  <c r="F1315" i="2"/>
  <c r="F1316" i="2"/>
  <c r="F1317" i="2"/>
  <c r="F1318" i="2"/>
  <c r="F1319" i="2"/>
  <c r="F1320" i="2"/>
  <c r="F1321" i="2"/>
  <c r="F1322" i="2"/>
  <c r="F1323" i="2"/>
  <c r="F1324" i="2"/>
  <c r="F1325" i="2"/>
  <c r="F1326" i="2"/>
  <c r="F1327" i="2"/>
  <c r="F1328" i="2"/>
  <c r="F1329" i="2"/>
  <c r="F1330" i="2"/>
  <c r="F1331" i="2"/>
  <c r="F1332" i="2"/>
  <c r="F1333" i="2"/>
  <c r="F1334" i="2"/>
  <c r="F1335" i="2"/>
  <c r="F1336" i="2"/>
  <c r="F1337" i="2"/>
  <c r="F1338" i="2"/>
  <c r="F1339" i="2"/>
  <c r="F1340" i="2"/>
  <c r="F1341" i="2"/>
  <c r="F1342" i="2"/>
  <c r="F1343" i="2"/>
  <c r="F1344" i="2"/>
  <c r="F1345" i="2"/>
  <c r="F1346" i="2"/>
  <c r="F1347" i="2"/>
  <c r="F1348" i="2"/>
  <c r="F1349" i="2"/>
  <c r="F1350" i="2"/>
  <c r="F1351" i="2"/>
  <c r="F1352" i="2"/>
  <c r="F1353" i="2"/>
  <c r="F1354" i="2"/>
  <c r="F1355" i="2"/>
  <c r="F1356" i="2"/>
  <c r="F1357" i="2"/>
  <c r="F1358" i="2"/>
  <c r="F1359" i="2"/>
  <c r="F1360" i="2"/>
  <c r="F1361" i="2"/>
  <c r="F1362" i="2"/>
  <c r="F1363" i="2"/>
  <c r="F1364" i="2"/>
  <c r="F1365" i="2"/>
  <c r="F1366" i="2"/>
  <c r="F1367" i="2"/>
  <c r="F1368"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393" i="2"/>
  <c r="F1394" i="2"/>
  <c r="F1395" i="2"/>
  <c r="F1396" i="2"/>
  <c r="F1397" i="2"/>
  <c r="F1398" i="2"/>
  <c r="F1399" i="2"/>
  <c r="F1400" i="2"/>
  <c r="F1401" i="2"/>
  <c r="F1402" i="2"/>
  <c r="F1403" i="2"/>
  <c r="F1404" i="2"/>
  <c r="F1405" i="2"/>
  <c r="F1406" i="2"/>
  <c r="F1407" i="2"/>
  <c r="F1408" i="2"/>
  <c r="F1409" i="2"/>
  <c r="F1410" i="2"/>
  <c r="F1411" i="2"/>
  <c r="F1412" i="2"/>
  <c r="F1413" i="2"/>
  <c r="F1414" i="2"/>
  <c r="F1415" i="2"/>
  <c r="F1416" i="2"/>
  <c r="F1417" i="2"/>
  <c r="F1418" i="2"/>
  <c r="F1419" i="2"/>
  <c r="F1420" i="2"/>
  <c r="F1421" i="2"/>
  <c r="F1422" i="2"/>
  <c r="F1423" i="2"/>
  <c r="F1424" i="2"/>
  <c r="F1425" i="2"/>
  <c r="F1426" i="2"/>
  <c r="F1427" i="2"/>
  <c r="F1428" i="2"/>
  <c r="F1429" i="2"/>
  <c r="F1430" i="2"/>
  <c r="F1431" i="2"/>
  <c r="F1432" i="2"/>
  <c r="F1433" i="2"/>
  <c r="F1434" i="2"/>
  <c r="F1435" i="2"/>
  <c r="F1436" i="2"/>
  <c r="F1437" i="2"/>
  <c r="F1438" i="2"/>
  <c r="F1439" i="2"/>
  <c r="F1440" i="2"/>
  <c r="F1441" i="2"/>
  <c r="F1442" i="2"/>
  <c r="F1443" i="2"/>
  <c r="F1444" i="2"/>
  <c r="F1445" i="2"/>
  <c r="F1446" i="2"/>
  <c r="F1447" i="2"/>
  <c r="F1448" i="2"/>
  <c r="F1449" i="2"/>
  <c r="F1450" i="2"/>
  <c r="F1451" i="2"/>
  <c r="F1452" i="2"/>
  <c r="F1453" i="2"/>
  <c r="F1454" i="2"/>
  <c r="F1455" i="2"/>
  <c r="F1456" i="2"/>
  <c r="F1457" i="2"/>
  <c r="F1458" i="2"/>
  <c r="F1459" i="2"/>
  <c r="F1460" i="2"/>
  <c r="F1461" i="2"/>
  <c r="F1462" i="2"/>
  <c r="F1463" i="2"/>
  <c r="F1464" i="2"/>
  <c r="F1465" i="2"/>
  <c r="F1466" i="2"/>
  <c r="F1467" i="2"/>
  <c r="F1468" i="2"/>
  <c r="F1469" i="2"/>
  <c r="F1470" i="2"/>
  <c r="F1471" i="2"/>
  <c r="F1472" i="2"/>
  <c r="F1473" i="2"/>
  <c r="F1474" i="2"/>
  <c r="F1475" i="2"/>
  <c r="F1476" i="2"/>
  <c r="F1477" i="2"/>
  <c r="F1478" i="2"/>
  <c r="F1479" i="2"/>
  <c r="F1480" i="2"/>
  <c r="F1481" i="2"/>
  <c r="F1482" i="2"/>
  <c r="F1483" i="2"/>
  <c r="F1484" i="2"/>
  <c r="F1485" i="2"/>
  <c r="F1486" i="2"/>
  <c r="F1487" i="2"/>
  <c r="F1488" i="2"/>
  <c r="F1489" i="2"/>
  <c r="F1490" i="2"/>
  <c r="F1491" i="2"/>
  <c r="F1492" i="2"/>
  <c r="F1493" i="2"/>
  <c r="F1494" i="2"/>
  <c r="F1495" i="2"/>
  <c r="F1496" i="2"/>
  <c r="F1497" i="2"/>
  <c r="F1498" i="2"/>
  <c r="F1499" i="2"/>
  <c r="F1500" i="2"/>
  <c r="F1501" i="2"/>
  <c r="F1502" i="2"/>
  <c r="F1503" i="2"/>
  <c r="F1504" i="2"/>
  <c r="F1505" i="2"/>
  <c r="F1506" i="2"/>
  <c r="F1507" i="2"/>
  <c r="F1508" i="2"/>
  <c r="F1509" i="2"/>
  <c r="F1510" i="2"/>
  <c r="F1511" i="2"/>
  <c r="F1512" i="2"/>
  <c r="F1513" i="2"/>
  <c r="F1514" i="2"/>
  <c r="F1515" i="2"/>
  <c r="F1516" i="2"/>
  <c r="F1517" i="2"/>
  <c r="F1518" i="2"/>
  <c r="F1519" i="2"/>
  <c r="F1520" i="2"/>
  <c r="F1521" i="2"/>
  <c r="F1522" i="2"/>
  <c r="F1523" i="2"/>
  <c r="F1524" i="2"/>
  <c r="F1525" i="2"/>
  <c r="F1526" i="2"/>
  <c r="F1527" i="2"/>
  <c r="F1528" i="2"/>
  <c r="F1529" i="2"/>
  <c r="F1530" i="2"/>
  <c r="F1531" i="2"/>
  <c r="F1532" i="2"/>
  <c r="F1533" i="2"/>
  <c r="F1534" i="2"/>
  <c r="F1535" i="2"/>
  <c r="F1536" i="2"/>
  <c r="F1537" i="2"/>
  <c r="F1538" i="2"/>
  <c r="F1539" i="2"/>
  <c r="F1540" i="2"/>
  <c r="F1541" i="2"/>
  <c r="F1542" i="2"/>
  <c r="F1543" i="2"/>
  <c r="F1544" i="2"/>
  <c r="F1545" i="2"/>
  <c r="F1546" i="2"/>
  <c r="F1547" i="2"/>
  <c r="F1548" i="2"/>
  <c r="F1549" i="2"/>
  <c r="F1550" i="2"/>
  <c r="F1551" i="2"/>
  <c r="F1552" i="2"/>
  <c r="F1553" i="2"/>
  <c r="F1554" i="2"/>
  <c r="F1555" i="2"/>
  <c r="F1556" i="2"/>
  <c r="F1557" i="2"/>
  <c r="F1558" i="2"/>
  <c r="F1559" i="2"/>
  <c r="F1560" i="2"/>
  <c r="F1561" i="2"/>
  <c r="F1562" i="2"/>
  <c r="F1563" i="2"/>
  <c r="F1564" i="2"/>
  <c r="F1565" i="2"/>
  <c r="F1566" i="2"/>
  <c r="F1567" i="2"/>
  <c r="F1568" i="2"/>
  <c r="F1569" i="2"/>
  <c r="F1570" i="2"/>
  <c r="F1571" i="2"/>
  <c r="F1572" i="2"/>
  <c r="F1573" i="2"/>
  <c r="F1574" i="2"/>
  <c r="F1575" i="2"/>
  <c r="F1576" i="2"/>
  <c r="F1577" i="2"/>
  <c r="F1578" i="2"/>
  <c r="F1579" i="2"/>
  <c r="F1580" i="2"/>
  <c r="F1581" i="2"/>
  <c r="F1582" i="2"/>
  <c r="F1583" i="2"/>
  <c r="F1584" i="2"/>
  <c r="F1585" i="2"/>
  <c r="F1586" i="2"/>
  <c r="F1587" i="2"/>
  <c r="F1588" i="2"/>
  <c r="F1589" i="2"/>
  <c r="F1590" i="2"/>
  <c r="F1591" i="2"/>
  <c r="F1592" i="2"/>
  <c r="F1593" i="2"/>
  <c r="F1594" i="2"/>
  <c r="F1595" i="2"/>
  <c r="F1596" i="2"/>
  <c r="F1597" i="2"/>
  <c r="F1598" i="2"/>
  <c r="F1599" i="2"/>
  <c r="F1600" i="2"/>
  <c r="F1601" i="2"/>
  <c r="F1602" i="2"/>
  <c r="F1603" i="2"/>
  <c r="F1604" i="2"/>
  <c r="F1605" i="2"/>
  <c r="F1606" i="2"/>
  <c r="F1607" i="2"/>
  <c r="F1608" i="2"/>
  <c r="F1609" i="2"/>
  <c r="F1610" i="2"/>
  <c r="F1611" i="2"/>
  <c r="F1612" i="2"/>
  <c r="F1613" i="2"/>
  <c r="F1614" i="2"/>
  <c r="F1615" i="2"/>
  <c r="F1616" i="2"/>
  <c r="F1617" i="2"/>
  <c r="F1618" i="2"/>
  <c r="F1619" i="2"/>
  <c r="F1620" i="2"/>
  <c r="F1621" i="2"/>
  <c r="F1622" i="2"/>
  <c r="F1623" i="2"/>
  <c r="F1624" i="2"/>
  <c r="F1625" i="2"/>
  <c r="F1626" i="2"/>
  <c r="F1627" i="2"/>
  <c r="F1628" i="2"/>
  <c r="F1629" i="2"/>
  <c r="F1630" i="2"/>
  <c r="F1631" i="2"/>
  <c r="F1632" i="2"/>
  <c r="F1633" i="2"/>
  <c r="F1634" i="2"/>
  <c r="F1635" i="2"/>
  <c r="F1636" i="2"/>
  <c r="F1637" i="2"/>
  <c r="F1638" i="2"/>
  <c r="F1639" i="2"/>
  <c r="F1640" i="2"/>
  <c r="F1641" i="2"/>
  <c r="F1642" i="2"/>
  <c r="F1643" i="2"/>
  <c r="F1644" i="2"/>
  <c r="F1645" i="2"/>
  <c r="F1646" i="2"/>
  <c r="F1647" i="2"/>
  <c r="F1648" i="2"/>
  <c r="F1649" i="2"/>
  <c r="F1650" i="2"/>
  <c r="F1651" i="2"/>
  <c r="F1652" i="2"/>
  <c r="F1653" i="2"/>
  <c r="F1654" i="2"/>
  <c r="F1655" i="2"/>
  <c r="F1656" i="2"/>
  <c r="F1657" i="2"/>
  <c r="F1658" i="2"/>
  <c r="F1659" i="2"/>
  <c r="F1660" i="2"/>
  <c r="F1661" i="2"/>
  <c r="F1662" i="2"/>
  <c r="F1663" i="2"/>
  <c r="F1664" i="2"/>
  <c r="F1665" i="2"/>
  <c r="F1666" i="2"/>
  <c r="F1667" i="2"/>
  <c r="F1668" i="2"/>
  <c r="F1669" i="2"/>
  <c r="F1670" i="2"/>
  <c r="F1671" i="2"/>
  <c r="F1672" i="2"/>
  <c r="F1673" i="2"/>
  <c r="F1674" i="2"/>
  <c r="F1675" i="2"/>
  <c r="F1676" i="2"/>
  <c r="F1677" i="2"/>
  <c r="F1678" i="2"/>
  <c r="F1679" i="2"/>
  <c r="F1680" i="2"/>
  <c r="F1681" i="2"/>
  <c r="F1682" i="2"/>
  <c r="F1683" i="2"/>
  <c r="F1684" i="2"/>
  <c r="F1685" i="2"/>
  <c r="F1686" i="2"/>
  <c r="F1687" i="2"/>
  <c r="F1688" i="2"/>
  <c r="F1689" i="2"/>
  <c r="F1690" i="2"/>
  <c r="F1691" i="2"/>
  <c r="F1692" i="2"/>
  <c r="F1693" i="2"/>
  <c r="F1694" i="2"/>
  <c r="F1695" i="2"/>
  <c r="F1696" i="2"/>
  <c r="F1697" i="2"/>
  <c r="F1698" i="2"/>
  <c r="F1699" i="2"/>
  <c r="F1700" i="2"/>
  <c r="F1701" i="2"/>
  <c r="F1702" i="2"/>
  <c r="F1703" i="2"/>
  <c r="F1704" i="2"/>
  <c r="F1705" i="2"/>
  <c r="F1706" i="2"/>
  <c r="F1707" i="2"/>
  <c r="F1708" i="2"/>
  <c r="F1709" i="2"/>
  <c r="F1710" i="2"/>
  <c r="F1711" i="2"/>
  <c r="F1712" i="2"/>
  <c r="F1713" i="2"/>
  <c r="F1714" i="2"/>
  <c r="F1715" i="2"/>
  <c r="F1716" i="2"/>
  <c r="F1717" i="2"/>
  <c r="F1718" i="2"/>
  <c r="F1719" i="2"/>
  <c r="F1720" i="2"/>
  <c r="F1721" i="2"/>
  <c r="F1722" i="2"/>
  <c r="F1723" i="2"/>
  <c r="F1724" i="2"/>
  <c r="F1725" i="2"/>
  <c r="F1726" i="2"/>
  <c r="F1727" i="2"/>
  <c r="F1728" i="2"/>
  <c r="F1729" i="2"/>
  <c r="F1730" i="2"/>
  <c r="F1731" i="2"/>
  <c r="F1732" i="2"/>
  <c r="F1733" i="2"/>
  <c r="F1734" i="2"/>
  <c r="F1735" i="2"/>
  <c r="F1736" i="2"/>
  <c r="F1737" i="2"/>
  <c r="F1738" i="2"/>
  <c r="F1739" i="2"/>
  <c r="F1740" i="2"/>
  <c r="F1741" i="2"/>
  <c r="F1742" i="2"/>
  <c r="F1743" i="2"/>
  <c r="F1744" i="2"/>
  <c r="F1745" i="2"/>
  <c r="F1746" i="2"/>
  <c r="F1747" i="2"/>
  <c r="F1748" i="2"/>
  <c r="F1749" i="2"/>
  <c r="F1750" i="2"/>
  <c r="F1751" i="2"/>
  <c r="F1752" i="2"/>
  <c r="F1753" i="2"/>
  <c r="F1754" i="2"/>
  <c r="F1755" i="2"/>
  <c r="F1756" i="2"/>
  <c r="F1757" i="2"/>
  <c r="F1758" i="2"/>
  <c r="F1759" i="2"/>
  <c r="F1760" i="2"/>
  <c r="F1761" i="2"/>
  <c r="F1762" i="2"/>
  <c r="F1763" i="2"/>
  <c r="F1764" i="2"/>
  <c r="F1765" i="2"/>
  <c r="F1766" i="2"/>
  <c r="F1767" i="2"/>
  <c r="F1768" i="2"/>
  <c r="F1769" i="2"/>
  <c r="F1770" i="2"/>
  <c r="F1771" i="2"/>
  <c r="F1772" i="2"/>
  <c r="F1773" i="2"/>
  <c r="F1774" i="2"/>
  <c r="F1775" i="2"/>
  <c r="F1776" i="2"/>
  <c r="F1777" i="2"/>
  <c r="F1778" i="2"/>
  <c r="F1779" i="2"/>
  <c r="F1780" i="2"/>
  <c r="F1781" i="2"/>
  <c r="F1782" i="2"/>
  <c r="F1783" i="2"/>
  <c r="F1784" i="2"/>
  <c r="F1785" i="2"/>
  <c r="F1786" i="2"/>
  <c r="F1787" i="2"/>
  <c r="F1788" i="2"/>
  <c r="F1789" i="2"/>
  <c r="F1790" i="2"/>
  <c r="F1791" i="2"/>
  <c r="F1792" i="2"/>
  <c r="F1793" i="2"/>
  <c r="F1794" i="2"/>
  <c r="F1795" i="2"/>
  <c r="F1796" i="2"/>
  <c r="F1797" i="2"/>
  <c r="F1798" i="2"/>
  <c r="F1799" i="2"/>
  <c r="F1800" i="2"/>
  <c r="F1801" i="2"/>
  <c r="F1802" i="2"/>
  <c r="F1803" i="2"/>
  <c r="F1804" i="2"/>
  <c r="F1805" i="2"/>
  <c r="F1806" i="2"/>
  <c r="F1807" i="2"/>
  <c r="F1808" i="2"/>
  <c r="F1809" i="2"/>
  <c r="F1810" i="2"/>
  <c r="F1811" i="2"/>
  <c r="F1812" i="2"/>
  <c r="F1813" i="2"/>
  <c r="F1814" i="2"/>
  <c r="F1815" i="2"/>
  <c r="F1816" i="2"/>
  <c r="F1817" i="2"/>
  <c r="F1818" i="2"/>
  <c r="F1819" i="2"/>
  <c r="F1820" i="2"/>
  <c r="F1821" i="2"/>
  <c r="F1822" i="2"/>
  <c r="F1823" i="2"/>
  <c r="F1824" i="2"/>
  <c r="F1825" i="2"/>
  <c r="F1826" i="2"/>
  <c r="F1827" i="2"/>
  <c r="F1828" i="2"/>
  <c r="F1829" i="2"/>
  <c r="F1830" i="2"/>
  <c r="F1831" i="2"/>
  <c r="F1832" i="2"/>
  <c r="F1833" i="2"/>
  <c r="F1834" i="2"/>
  <c r="F1835" i="2"/>
  <c r="F1836" i="2"/>
  <c r="F1837" i="2"/>
  <c r="F1838" i="2"/>
  <c r="F1839" i="2"/>
  <c r="F1840" i="2"/>
  <c r="F1841" i="2"/>
  <c r="F1842" i="2"/>
  <c r="F1843" i="2"/>
  <c r="F1844" i="2"/>
  <c r="F1845" i="2"/>
  <c r="F1846" i="2"/>
  <c r="F1847" i="2"/>
  <c r="F1848" i="2"/>
  <c r="F1849" i="2"/>
  <c r="F1850" i="2"/>
  <c r="F1851" i="2"/>
  <c r="F1852" i="2"/>
  <c r="F1853" i="2"/>
  <c r="F1854" i="2"/>
  <c r="F1855" i="2"/>
  <c r="F1856" i="2"/>
  <c r="F1857" i="2"/>
  <c r="F1858" i="2"/>
  <c r="F1859" i="2"/>
  <c r="F1860" i="2"/>
  <c r="F1861" i="2"/>
  <c r="F1862" i="2"/>
  <c r="F1863" i="2"/>
  <c r="F1864" i="2"/>
  <c r="F1865" i="2"/>
  <c r="F1866" i="2"/>
  <c r="F1867" i="2"/>
  <c r="F1868" i="2"/>
  <c r="F1869" i="2"/>
  <c r="F1870" i="2"/>
  <c r="F1871" i="2"/>
  <c r="F1872" i="2"/>
  <c r="F1873" i="2"/>
  <c r="F1874" i="2"/>
  <c r="F1875" i="2"/>
  <c r="F1876" i="2"/>
  <c r="F1877" i="2"/>
  <c r="F1878" i="2"/>
  <c r="F1879" i="2"/>
  <c r="F1880" i="2"/>
  <c r="F1881" i="2"/>
  <c r="F1882" i="2"/>
  <c r="F1883" i="2"/>
  <c r="F1884" i="2"/>
  <c r="F1885" i="2"/>
  <c r="F1886" i="2"/>
  <c r="F1887" i="2"/>
  <c r="F1888" i="2"/>
  <c r="F1889" i="2"/>
  <c r="F1890" i="2"/>
  <c r="F1891" i="2"/>
  <c r="F1892" i="2"/>
  <c r="F1893" i="2"/>
  <c r="F1894" i="2"/>
  <c r="F1895" i="2"/>
  <c r="F1896" i="2"/>
  <c r="F1897" i="2"/>
  <c r="F1898" i="2"/>
  <c r="F1899" i="2"/>
  <c r="F1900" i="2"/>
  <c r="F1901" i="2"/>
  <c r="F1902" i="2"/>
  <c r="F1903" i="2"/>
  <c r="F1904" i="2"/>
  <c r="F1905" i="2"/>
  <c r="F1906" i="2"/>
  <c r="F1907" i="2"/>
  <c r="F1908" i="2"/>
  <c r="F1909" i="2"/>
  <c r="F1910" i="2"/>
  <c r="F1911" i="2"/>
  <c r="F1912" i="2"/>
  <c r="F1913" i="2"/>
  <c r="F1914" i="2"/>
  <c r="F1915" i="2"/>
  <c r="F1916" i="2"/>
  <c r="F1917" i="2"/>
  <c r="F1918" i="2"/>
  <c r="F1919" i="2"/>
  <c r="F1920" i="2"/>
  <c r="F1921" i="2"/>
  <c r="F1922" i="2"/>
  <c r="F1923" i="2"/>
  <c r="F1924" i="2"/>
  <c r="F1925" i="2"/>
  <c r="F1926" i="2"/>
  <c r="F1927" i="2"/>
  <c r="F1928" i="2"/>
  <c r="F1929" i="2"/>
  <c r="F1930" i="2"/>
  <c r="F1931" i="2"/>
  <c r="F1932" i="2"/>
  <c r="F1933" i="2"/>
  <c r="F1934" i="2"/>
  <c r="F1935" i="2"/>
  <c r="F1936" i="2"/>
  <c r="F1937" i="2"/>
  <c r="F1938" i="2"/>
  <c r="F1939" i="2"/>
  <c r="F1940" i="2"/>
  <c r="F1941" i="2"/>
  <c r="F1942" i="2"/>
  <c r="F1943" i="2"/>
  <c r="F1944" i="2"/>
  <c r="F1945" i="2"/>
  <c r="F1946" i="2"/>
  <c r="F1947" i="2"/>
  <c r="F1948" i="2"/>
  <c r="F1949" i="2"/>
  <c r="F1950" i="2"/>
  <c r="F1951" i="2"/>
  <c r="F1952" i="2"/>
  <c r="F1953" i="2"/>
  <c r="F1954" i="2"/>
  <c r="F1955" i="2"/>
  <c r="F1956" i="2"/>
  <c r="F1957" i="2"/>
  <c r="F1958" i="2"/>
  <c r="F1959" i="2"/>
  <c r="F1960" i="2"/>
  <c r="F1961" i="2"/>
  <c r="F1962" i="2"/>
  <c r="F1963" i="2"/>
  <c r="F1964" i="2"/>
  <c r="F1965" i="2"/>
  <c r="F1966" i="2"/>
  <c r="F1967" i="2"/>
  <c r="F1968" i="2"/>
  <c r="F1969" i="2"/>
  <c r="F1970" i="2"/>
  <c r="F1971" i="2"/>
  <c r="F1972" i="2"/>
  <c r="F1973" i="2"/>
  <c r="F1974" i="2"/>
  <c r="F1975" i="2"/>
  <c r="F1976" i="2"/>
  <c r="F1977" i="2"/>
  <c r="F1978" i="2"/>
  <c r="F1979" i="2"/>
  <c r="F1980" i="2"/>
  <c r="F1981" i="2"/>
  <c r="F1982" i="2"/>
  <c r="F1983" i="2"/>
  <c r="F1984" i="2"/>
  <c r="F1985" i="2"/>
  <c r="F1986" i="2"/>
  <c r="F1987" i="2"/>
  <c r="F1988" i="2"/>
  <c r="F1989" i="2"/>
  <c r="F1990" i="2"/>
  <c r="F1991" i="2"/>
  <c r="F1992" i="2"/>
  <c r="F1993" i="2"/>
  <c r="F1994" i="2"/>
  <c r="F1995" i="2"/>
  <c r="F1996" i="2"/>
  <c r="F1997" i="2"/>
  <c r="F1998" i="2"/>
  <c r="F1999" i="2"/>
  <c r="F2000" i="2"/>
  <c r="F2001" i="2"/>
  <c r="F2002" i="2"/>
  <c r="F2003" i="2"/>
  <c r="F2004" i="2"/>
  <c r="F2005" i="2"/>
  <c r="F2006" i="2"/>
  <c r="F2007" i="2"/>
  <c r="F2008" i="2"/>
  <c r="F2009" i="2"/>
  <c r="F2010" i="2"/>
  <c r="F2011" i="2"/>
  <c r="F2012" i="2"/>
  <c r="F2013" i="2"/>
  <c r="F2014" i="2"/>
  <c r="F2015" i="2"/>
  <c r="F2016" i="2"/>
  <c r="F2017" i="2"/>
  <c r="F2018" i="2"/>
  <c r="F2019" i="2"/>
  <c r="F2020" i="2"/>
  <c r="F2021" i="2"/>
  <c r="F2022" i="2"/>
  <c r="F2023" i="2"/>
  <c r="F2024" i="2"/>
  <c r="F2025" i="2"/>
  <c r="F2026" i="2"/>
  <c r="F2027" i="2"/>
  <c r="F2028" i="2"/>
  <c r="F2029" i="2"/>
  <c r="F2030" i="2"/>
  <c r="F2031" i="2"/>
  <c r="F2032" i="2"/>
  <c r="F2033" i="2"/>
  <c r="F2034" i="2"/>
  <c r="F2035" i="2"/>
  <c r="F2036" i="2"/>
  <c r="F2037" i="2"/>
  <c r="F2038" i="2"/>
  <c r="F2039" i="2"/>
  <c r="F2040" i="2"/>
  <c r="F2041" i="2"/>
  <c r="F2042" i="2"/>
  <c r="F2043" i="2"/>
  <c r="F2044" i="2"/>
  <c r="F2045" i="2"/>
  <c r="F1046" i="2"/>
  <c r="B33" i="2"/>
  <c r="B32" i="2"/>
  <c r="B31" i="2"/>
  <c r="B30" i="2"/>
  <c r="B35" i="2"/>
  <c r="B34" i="2"/>
  <c r="B32" i="8" l="1"/>
  <c r="C32" i="8"/>
  <c r="F1043" i="8" l="1"/>
  <c r="F1044" i="8"/>
  <c r="F1045" i="8"/>
  <c r="F1046" i="8"/>
  <c r="F1047" i="8"/>
  <c r="F1048" i="8"/>
  <c r="F1049" i="8"/>
  <c r="F1050" i="8"/>
  <c r="F1051" i="8"/>
  <c r="F1052" i="8"/>
  <c r="F1053" i="8"/>
  <c r="F6061" i="8" s="1"/>
  <c r="F1054" i="8"/>
  <c r="F6062" i="8" s="1"/>
  <c r="F1055" i="8"/>
  <c r="F6063" i="8" s="1"/>
  <c r="F1056" i="8"/>
  <c r="F6064" i="8" s="1"/>
  <c r="F1057" i="8"/>
  <c r="F6065" i="8" s="1"/>
  <c r="F1058" i="8"/>
  <c r="F6066" i="8" s="1"/>
  <c r="F1059" i="8"/>
  <c r="F6067" i="8" s="1"/>
  <c r="F1060" i="8"/>
  <c r="F6068" i="8" s="1"/>
  <c r="F1061" i="8"/>
  <c r="F6069" i="8" s="1"/>
  <c r="F1062" i="8"/>
  <c r="F6070" i="8" s="1"/>
  <c r="F1063" i="8"/>
  <c r="F6071" i="8" s="1"/>
  <c r="F1064" i="8"/>
  <c r="F6072" i="8" s="1"/>
  <c r="F1065" i="8"/>
  <c r="F6073" i="8" s="1"/>
  <c r="F1066" i="8"/>
  <c r="F6074" i="8" s="1"/>
  <c r="F1067" i="8"/>
  <c r="F6075" i="8" s="1"/>
  <c r="F1068" i="8"/>
  <c r="F6076" i="8" s="1"/>
  <c r="F1069" i="8"/>
  <c r="F6077" i="8" s="1"/>
  <c r="F1070" i="8"/>
  <c r="F6078" i="8" s="1"/>
  <c r="F1071" i="8"/>
  <c r="F6079" i="8" s="1"/>
  <c r="F1072" i="8"/>
  <c r="F6080" i="8" s="1"/>
  <c r="F1073" i="8"/>
  <c r="F6081" i="8" s="1"/>
  <c r="F1074" i="8"/>
  <c r="F6082" i="8" s="1"/>
  <c r="F1075" i="8"/>
  <c r="F6083" i="8" s="1"/>
  <c r="F1076" i="8"/>
  <c r="F6084" i="8" s="1"/>
  <c r="F1077" i="8"/>
  <c r="F6085" i="8" s="1"/>
  <c r="F1078" i="8"/>
  <c r="F6086" i="8" s="1"/>
  <c r="F1079" i="8"/>
  <c r="F6087" i="8" s="1"/>
  <c r="F1080" i="8"/>
  <c r="F6088" i="8" s="1"/>
  <c r="F1081" i="8"/>
  <c r="F6089" i="8" s="1"/>
  <c r="F1082" i="8"/>
  <c r="F6090" i="8" s="1"/>
  <c r="F1083" i="8"/>
  <c r="F6091" i="8" s="1"/>
  <c r="F1084" i="8"/>
  <c r="F6092" i="8" s="1"/>
  <c r="F1085" i="8"/>
  <c r="F6093" i="8" s="1"/>
  <c r="F1086" i="8"/>
  <c r="F6094" i="8" s="1"/>
  <c r="F1087" i="8"/>
  <c r="F6095" i="8" s="1"/>
  <c r="F1088" i="8"/>
  <c r="F6096" i="8" s="1"/>
  <c r="F1089" i="8"/>
  <c r="F6097" i="8" s="1"/>
  <c r="F1090" i="8"/>
  <c r="F6098" i="8" s="1"/>
  <c r="F1091" i="8"/>
  <c r="F6099" i="8" s="1"/>
  <c r="F1092" i="8"/>
  <c r="F6100" i="8" s="1"/>
  <c r="F1093" i="8"/>
  <c r="F6101" i="8" s="1"/>
  <c r="F1094" i="8"/>
  <c r="F6102" i="8" s="1"/>
  <c r="F1095" i="8"/>
  <c r="F6103" i="8" s="1"/>
  <c r="F1096" i="8"/>
  <c r="F6104" i="8" s="1"/>
  <c r="F1097" i="8"/>
  <c r="F6105" i="8" s="1"/>
  <c r="F1098" i="8"/>
  <c r="F6106" i="8" s="1"/>
  <c r="F1099" i="8"/>
  <c r="F6107" i="8" s="1"/>
  <c r="F1100" i="8"/>
  <c r="F6108" i="8" s="1"/>
  <c r="F1101" i="8"/>
  <c r="F6109" i="8" s="1"/>
  <c r="F1102" i="8"/>
  <c r="F6110" i="8" s="1"/>
  <c r="F1103" i="8"/>
  <c r="F6111" i="8" s="1"/>
  <c r="F1104" i="8"/>
  <c r="F6112" i="8" s="1"/>
  <c r="F1105" i="8"/>
  <c r="F6113" i="8" s="1"/>
  <c r="F1106" i="8"/>
  <c r="F6114" i="8" s="1"/>
  <c r="F1107" i="8"/>
  <c r="F6115" i="8" s="1"/>
  <c r="F1108" i="8"/>
  <c r="F6116" i="8" s="1"/>
  <c r="F1109" i="8"/>
  <c r="F6117" i="8" s="1"/>
  <c r="F1110" i="8"/>
  <c r="F6118" i="8" s="1"/>
  <c r="F1111" i="8"/>
  <c r="F6119" i="8" s="1"/>
  <c r="F1112" i="8"/>
  <c r="F6120" i="8" s="1"/>
  <c r="F1113" i="8"/>
  <c r="F6121" i="8" s="1"/>
  <c r="F1114" i="8"/>
  <c r="F6122" i="8" s="1"/>
  <c r="F1115" i="8"/>
  <c r="F6123" i="8" s="1"/>
  <c r="F1116" i="8"/>
  <c r="F6124" i="8" s="1"/>
  <c r="F1117" i="8"/>
  <c r="F6125" i="8" s="1"/>
  <c r="F1118" i="8"/>
  <c r="F6126" i="8" s="1"/>
  <c r="F1119" i="8"/>
  <c r="F6127" i="8" s="1"/>
  <c r="F1120" i="8"/>
  <c r="F6128" i="8" s="1"/>
  <c r="F1121" i="8"/>
  <c r="F6129" i="8" s="1"/>
  <c r="F1122" i="8"/>
  <c r="F6130" i="8" s="1"/>
  <c r="F1123" i="8"/>
  <c r="F6131" i="8" s="1"/>
  <c r="F1124" i="8"/>
  <c r="F6132" i="8" s="1"/>
  <c r="F1125" i="8"/>
  <c r="F6133" i="8" s="1"/>
  <c r="F1126" i="8"/>
  <c r="F6134" i="8" s="1"/>
  <c r="F1127" i="8"/>
  <c r="F6135" i="8" s="1"/>
  <c r="F1128" i="8"/>
  <c r="F6136" i="8" s="1"/>
  <c r="F1129" i="8"/>
  <c r="F6137" i="8" s="1"/>
  <c r="F1130" i="8"/>
  <c r="F6138" i="8" s="1"/>
  <c r="F1131" i="8"/>
  <c r="F6139" i="8" s="1"/>
  <c r="F1132" i="8"/>
  <c r="F6140" i="8" s="1"/>
  <c r="F1133" i="8"/>
  <c r="F6141" i="8" s="1"/>
  <c r="F1134" i="8"/>
  <c r="F6142" i="8" s="1"/>
  <c r="F1135" i="8"/>
  <c r="F6143" i="8" s="1"/>
  <c r="F1136" i="8"/>
  <c r="F6144" i="8" s="1"/>
  <c r="F1137" i="8"/>
  <c r="F6145" i="8" s="1"/>
  <c r="F1138" i="8"/>
  <c r="F6146" i="8" s="1"/>
  <c r="F1139" i="8"/>
  <c r="F6147" i="8" s="1"/>
  <c r="F1140" i="8"/>
  <c r="F6148" i="8" s="1"/>
  <c r="F1141" i="8"/>
  <c r="F6149" i="8" s="1"/>
  <c r="F1142" i="8"/>
  <c r="F6150" i="8" s="1"/>
  <c r="F1143" i="8"/>
  <c r="F6151" i="8" s="1"/>
  <c r="F1144" i="8"/>
  <c r="F6152" i="8" s="1"/>
  <c r="F1145" i="8"/>
  <c r="F6153" i="8" s="1"/>
  <c r="F1146" i="8"/>
  <c r="F6154" i="8" s="1"/>
  <c r="F1147" i="8"/>
  <c r="F6155" i="8" s="1"/>
  <c r="F1148" i="8"/>
  <c r="F6156" i="8" s="1"/>
  <c r="F1149" i="8"/>
  <c r="F6157" i="8" s="1"/>
  <c r="F1150" i="8"/>
  <c r="F6158" i="8" s="1"/>
  <c r="F1151" i="8"/>
  <c r="F6159" i="8" s="1"/>
  <c r="F1152" i="8"/>
  <c r="F6160" i="8" s="1"/>
  <c r="F1153" i="8"/>
  <c r="F6161" i="8" s="1"/>
  <c r="F1154" i="8"/>
  <c r="F6162" i="8" s="1"/>
  <c r="F1155" i="8"/>
  <c r="F6163" i="8" s="1"/>
  <c r="F1156" i="8"/>
  <c r="F6164" i="8" s="1"/>
  <c r="F1157" i="8"/>
  <c r="F6165" i="8" s="1"/>
  <c r="F1158" i="8"/>
  <c r="F6166" i="8" s="1"/>
  <c r="F1159" i="8"/>
  <c r="F6167" i="8" s="1"/>
  <c r="F1160" i="8"/>
  <c r="F6168" i="8" s="1"/>
  <c r="F1161" i="8"/>
  <c r="F6169" i="8" s="1"/>
  <c r="F1162" i="8"/>
  <c r="F6170" i="8" s="1"/>
  <c r="F1163" i="8"/>
  <c r="F6171" i="8" s="1"/>
  <c r="F1164" i="8"/>
  <c r="F6172" i="8" s="1"/>
  <c r="F1165" i="8"/>
  <c r="F6173" i="8" s="1"/>
  <c r="F1166" i="8"/>
  <c r="F6174" i="8" s="1"/>
  <c r="F1167" i="8"/>
  <c r="F6175" i="8" s="1"/>
  <c r="F1168" i="8"/>
  <c r="F6176" i="8" s="1"/>
  <c r="F1169" i="8"/>
  <c r="F6177" i="8" s="1"/>
  <c r="F1170" i="8"/>
  <c r="F6178" i="8" s="1"/>
  <c r="F1171" i="8"/>
  <c r="F6179" i="8" s="1"/>
  <c r="F1172" i="8"/>
  <c r="F6180" i="8" s="1"/>
  <c r="F1173" i="8"/>
  <c r="F6181" i="8" s="1"/>
  <c r="F1174" i="8"/>
  <c r="F6182" i="8" s="1"/>
  <c r="F1175" i="8"/>
  <c r="F6183" i="8" s="1"/>
  <c r="F1176" i="8"/>
  <c r="F6184" i="8" s="1"/>
  <c r="F1177" i="8"/>
  <c r="F6185" i="8" s="1"/>
  <c r="F1178" i="8"/>
  <c r="F6186" i="8" s="1"/>
  <c r="F1179" i="8"/>
  <c r="F6187" i="8" s="1"/>
  <c r="F1180" i="8"/>
  <c r="F6188" i="8" s="1"/>
  <c r="F1181" i="8"/>
  <c r="F6189" i="8" s="1"/>
  <c r="F1182" i="8"/>
  <c r="F6190" i="8" s="1"/>
  <c r="F1183" i="8"/>
  <c r="F6191" i="8" s="1"/>
  <c r="F1184" i="8"/>
  <c r="F6192" i="8" s="1"/>
  <c r="F1185" i="8"/>
  <c r="F6193" i="8" s="1"/>
  <c r="F1186" i="8"/>
  <c r="F6194" i="8" s="1"/>
  <c r="F1187" i="8"/>
  <c r="F6195" i="8" s="1"/>
  <c r="F1188" i="8"/>
  <c r="F6196" i="8" s="1"/>
  <c r="F1189" i="8"/>
  <c r="F6197" i="8" s="1"/>
  <c r="F1190" i="8"/>
  <c r="F6198" i="8" s="1"/>
  <c r="F1191" i="8"/>
  <c r="F6199" i="8" s="1"/>
  <c r="F1192" i="8"/>
  <c r="F6200" i="8" s="1"/>
  <c r="F1193" i="8"/>
  <c r="F6201" i="8" s="1"/>
  <c r="F1194" i="8"/>
  <c r="F6202" i="8" s="1"/>
  <c r="F1195" i="8"/>
  <c r="F6203" i="8" s="1"/>
  <c r="F1196" i="8"/>
  <c r="F6204" i="8" s="1"/>
  <c r="F1197" i="8"/>
  <c r="F6205" i="8" s="1"/>
  <c r="F1198" i="8"/>
  <c r="F6206" i="8" s="1"/>
  <c r="F1199" i="8"/>
  <c r="F6207" i="8" s="1"/>
  <c r="F1200" i="8"/>
  <c r="F6208" i="8" s="1"/>
  <c r="F1201" i="8"/>
  <c r="F6209" i="8" s="1"/>
  <c r="F1202" i="8"/>
  <c r="F6210" i="8" s="1"/>
  <c r="F1203" i="8"/>
  <c r="F6211" i="8" s="1"/>
  <c r="F1204" i="8"/>
  <c r="F6212" i="8" s="1"/>
  <c r="F1205" i="8"/>
  <c r="F6213" i="8" s="1"/>
  <c r="F1206" i="8"/>
  <c r="F6214" i="8" s="1"/>
  <c r="F1207" i="8"/>
  <c r="F6215" i="8" s="1"/>
  <c r="F1208" i="8"/>
  <c r="F6216" i="8" s="1"/>
  <c r="F1209" i="8"/>
  <c r="F6217" i="8" s="1"/>
  <c r="F1210" i="8"/>
  <c r="F6218" i="8" s="1"/>
  <c r="F1211" i="8"/>
  <c r="F6219" i="8" s="1"/>
  <c r="F1212" i="8"/>
  <c r="F6220" i="8" s="1"/>
  <c r="F1213" i="8"/>
  <c r="F6221" i="8" s="1"/>
  <c r="F1214" i="8"/>
  <c r="F6222" i="8" s="1"/>
  <c r="F1215" i="8"/>
  <c r="F6223" i="8" s="1"/>
  <c r="F1216" i="8"/>
  <c r="F6224" i="8" s="1"/>
  <c r="F1217" i="8"/>
  <c r="F6225" i="8" s="1"/>
  <c r="F1218" i="8"/>
  <c r="F6226" i="8" s="1"/>
  <c r="F1219" i="8"/>
  <c r="F6227" i="8" s="1"/>
  <c r="F1220" i="8"/>
  <c r="F6228" i="8" s="1"/>
  <c r="F1221" i="8"/>
  <c r="F6229" i="8" s="1"/>
  <c r="F1222" i="8"/>
  <c r="F6230" i="8" s="1"/>
  <c r="F1223" i="8"/>
  <c r="F6231" i="8" s="1"/>
  <c r="F1224" i="8"/>
  <c r="F6232" i="8" s="1"/>
  <c r="F1225" i="8"/>
  <c r="F6233" i="8" s="1"/>
  <c r="F1226" i="8"/>
  <c r="F6234" i="8" s="1"/>
  <c r="F1227" i="8"/>
  <c r="F6235" i="8" s="1"/>
  <c r="F1228" i="8"/>
  <c r="F6236" i="8" s="1"/>
  <c r="F1229" i="8"/>
  <c r="F6237" i="8" s="1"/>
  <c r="F1230" i="8"/>
  <c r="F6238" i="8" s="1"/>
  <c r="F1231" i="8"/>
  <c r="F6239" i="8" s="1"/>
  <c r="F1232" i="8"/>
  <c r="F6240" i="8" s="1"/>
  <c r="F1233" i="8"/>
  <c r="F6241" i="8" s="1"/>
  <c r="F1234" i="8"/>
  <c r="F6242" i="8" s="1"/>
  <c r="F1235" i="8"/>
  <c r="F6243" i="8" s="1"/>
  <c r="F1236" i="8"/>
  <c r="F6244" i="8" s="1"/>
  <c r="F1237" i="8"/>
  <c r="F6245" i="8" s="1"/>
  <c r="F1238" i="8"/>
  <c r="F6246" i="8" s="1"/>
  <c r="F1239" i="8"/>
  <c r="F6247" i="8" s="1"/>
  <c r="F1240" i="8"/>
  <c r="F6248" i="8" s="1"/>
  <c r="F1241" i="8"/>
  <c r="F6249" i="8" s="1"/>
  <c r="F1242" i="8"/>
  <c r="F6250" i="8" s="1"/>
  <c r="F1243" i="8"/>
  <c r="F6251" i="8" s="1"/>
  <c r="F1244" i="8"/>
  <c r="F6252" i="8" s="1"/>
  <c r="F1245" i="8"/>
  <c r="F6253" i="8" s="1"/>
  <c r="F1246" i="8"/>
  <c r="F6254" i="8" s="1"/>
  <c r="F1247" i="8"/>
  <c r="F6255" i="8" s="1"/>
  <c r="F1248" i="8"/>
  <c r="F6256" i="8" s="1"/>
  <c r="F1249" i="8"/>
  <c r="F6257" i="8" s="1"/>
  <c r="F1250" i="8"/>
  <c r="F6258" i="8" s="1"/>
  <c r="F1251" i="8"/>
  <c r="F6259" i="8" s="1"/>
  <c r="F1252" i="8"/>
  <c r="F6260" i="8" s="1"/>
  <c r="F1253" i="8"/>
  <c r="F6261" i="8" s="1"/>
  <c r="F1254" i="8"/>
  <c r="F6262" i="8" s="1"/>
  <c r="F1255" i="8"/>
  <c r="F6263" i="8" s="1"/>
  <c r="F1256" i="8"/>
  <c r="F6264" i="8" s="1"/>
  <c r="F1257" i="8"/>
  <c r="F6265" i="8" s="1"/>
  <c r="F1258" i="8"/>
  <c r="F6266" i="8" s="1"/>
  <c r="F1259" i="8"/>
  <c r="F6267" i="8" s="1"/>
  <c r="F1260" i="8"/>
  <c r="F6268" i="8" s="1"/>
  <c r="F1261" i="8"/>
  <c r="F6269" i="8" s="1"/>
  <c r="F1262" i="8"/>
  <c r="F6270" i="8" s="1"/>
  <c r="F1263" i="8"/>
  <c r="F6271" i="8" s="1"/>
  <c r="F1264" i="8"/>
  <c r="F6272" i="8" s="1"/>
  <c r="F1265" i="8"/>
  <c r="F6273" i="8" s="1"/>
  <c r="F1266" i="8"/>
  <c r="F6274" i="8" s="1"/>
  <c r="F1267" i="8"/>
  <c r="F6275" i="8" s="1"/>
  <c r="F1268" i="8"/>
  <c r="F6276" i="8" s="1"/>
  <c r="F1269" i="8"/>
  <c r="F6277" i="8" s="1"/>
  <c r="F1270" i="8"/>
  <c r="F6278" i="8" s="1"/>
  <c r="F1271" i="8"/>
  <c r="F6279" i="8" s="1"/>
  <c r="F1272" i="8"/>
  <c r="F6280" i="8" s="1"/>
  <c r="F1273" i="8"/>
  <c r="F6281" i="8" s="1"/>
  <c r="F1274" i="8"/>
  <c r="F6282" i="8" s="1"/>
  <c r="F1275" i="8"/>
  <c r="F6283" i="8" s="1"/>
  <c r="F1276" i="8"/>
  <c r="F6284" i="8" s="1"/>
  <c r="F1277" i="8"/>
  <c r="F6285" i="8" s="1"/>
  <c r="F1278" i="8"/>
  <c r="F6286" i="8" s="1"/>
  <c r="F1279" i="8"/>
  <c r="F6287" i="8" s="1"/>
  <c r="F1280" i="8"/>
  <c r="F6288" i="8" s="1"/>
  <c r="F1281" i="8"/>
  <c r="F6289" i="8" s="1"/>
  <c r="F1282" i="8"/>
  <c r="F6290" i="8" s="1"/>
  <c r="F1283" i="8"/>
  <c r="F6291" i="8" s="1"/>
  <c r="F1284" i="8"/>
  <c r="F6292" i="8" s="1"/>
  <c r="F1285" i="8"/>
  <c r="F6293" i="8" s="1"/>
  <c r="F1286" i="8"/>
  <c r="F6294" i="8" s="1"/>
  <c r="F1287" i="8"/>
  <c r="F6295" i="8" s="1"/>
  <c r="F1288" i="8"/>
  <c r="F6296" i="8" s="1"/>
  <c r="F1289" i="8"/>
  <c r="F6297" i="8" s="1"/>
  <c r="F1290" i="8"/>
  <c r="F6298" i="8" s="1"/>
  <c r="F1291" i="8"/>
  <c r="F6299" i="8" s="1"/>
  <c r="F1292" i="8"/>
  <c r="F6300" i="8" s="1"/>
  <c r="F1293" i="8"/>
  <c r="F6301" i="8" s="1"/>
  <c r="F1294" i="8"/>
  <c r="F6302" i="8" s="1"/>
  <c r="F1295" i="8"/>
  <c r="F6303" i="8" s="1"/>
  <c r="F1296" i="8"/>
  <c r="F6304" i="8" s="1"/>
  <c r="F1297" i="8"/>
  <c r="F6305" i="8" s="1"/>
  <c r="F1298" i="8"/>
  <c r="F6306" i="8" s="1"/>
  <c r="F1299" i="8"/>
  <c r="F6307" i="8" s="1"/>
  <c r="F1300" i="8"/>
  <c r="F6308" i="8" s="1"/>
  <c r="F1301" i="8"/>
  <c r="F6309" i="8" s="1"/>
  <c r="F1302" i="8"/>
  <c r="F6310" i="8" s="1"/>
  <c r="F1303" i="8"/>
  <c r="F6311" i="8" s="1"/>
  <c r="F1304" i="8"/>
  <c r="F6312" i="8" s="1"/>
  <c r="F1305" i="8"/>
  <c r="F6313" i="8" s="1"/>
  <c r="F1306" i="8"/>
  <c r="F6314" i="8" s="1"/>
  <c r="F1307" i="8"/>
  <c r="F6315" i="8" s="1"/>
  <c r="F1308" i="8"/>
  <c r="F6316" i="8" s="1"/>
  <c r="F1309" i="8"/>
  <c r="F6317" i="8" s="1"/>
  <c r="F1310" i="8"/>
  <c r="F6318" i="8" s="1"/>
  <c r="F1311" i="8"/>
  <c r="F6319" i="8" s="1"/>
  <c r="F1312" i="8"/>
  <c r="F6320" i="8" s="1"/>
  <c r="F1313" i="8"/>
  <c r="F6321" i="8" s="1"/>
  <c r="F1314" i="8"/>
  <c r="F6322" i="8" s="1"/>
  <c r="F1315" i="8"/>
  <c r="F6323" i="8" s="1"/>
  <c r="F1316" i="8"/>
  <c r="F6324" i="8" s="1"/>
  <c r="F1317" i="8"/>
  <c r="F6325" i="8" s="1"/>
  <c r="F1318" i="8"/>
  <c r="F6326" i="8" s="1"/>
  <c r="F1319" i="8"/>
  <c r="F6327" i="8" s="1"/>
  <c r="F1320" i="8"/>
  <c r="F6328" i="8" s="1"/>
  <c r="F1321" i="8"/>
  <c r="F6329" i="8" s="1"/>
  <c r="F1322" i="8"/>
  <c r="F6330" i="8" s="1"/>
  <c r="F1323" i="8"/>
  <c r="F6331" i="8" s="1"/>
  <c r="F1324" i="8"/>
  <c r="F6332" i="8" s="1"/>
  <c r="F1325" i="8"/>
  <c r="F6333" i="8" s="1"/>
  <c r="F1326" i="8"/>
  <c r="F6334" i="8" s="1"/>
  <c r="F1327" i="8"/>
  <c r="F6335" i="8" s="1"/>
  <c r="F1328" i="8"/>
  <c r="F6336" i="8" s="1"/>
  <c r="F1329" i="8"/>
  <c r="F6337" i="8" s="1"/>
  <c r="F1330" i="8"/>
  <c r="F6338" i="8" s="1"/>
  <c r="F1331" i="8"/>
  <c r="F6339" i="8" s="1"/>
  <c r="F1332" i="8"/>
  <c r="F6340" i="8" s="1"/>
  <c r="F1333" i="8"/>
  <c r="F6341" i="8" s="1"/>
  <c r="F1334" i="8"/>
  <c r="F6342" i="8" s="1"/>
  <c r="F1335" i="8"/>
  <c r="F6343" i="8" s="1"/>
  <c r="F1336" i="8"/>
  <c r="F6344" i="8" s="1"/>
  <c r="F1337" i="8"/>
  <c r="F6345" i="8" s="1"/>
  <c r="F1338" i="8"/>
  <c r="F6346" i="8" s="1"/>
  <c r="F1339" i="8"/>
  <c r="F6347" i="8" s="1"/>
  <c r="F1340" i="8"/>
  <c r="F6348" i="8" s="1"/>
  <c r="F1341" i="8"/>
  <c r="F6349" i="8" s="1"/>
  <c r="F1342" i="8"/>
  <c r="F6350" i="8" s="1"/>
  <c r="F1343" i="8"/>
  <c r="F6351" i="8" s="1"/>
  <c r="F1344" i="8"/>
  <c r="F6352" i="8" s="1"/>
  <c r="F1345" i="8"/>
  <c r="F6353" i="8" s="1"/>
  <c r="F1346" i="8"/>
  <c r="F6354" i="8" s="1"/>
  <c r="F1347" i="8"/>
  <c r="F6355" i="8" s="1"/>
  <c r="F1348" i="8"/>
  <c r="F6356" i="8" s="1"/>
  <c r="F1349" i="8"/>
  <c r="F6357" i="8" s="1"/>
  <c r="F1350" i="8"/>
  <c r="F6358" i="8" s="1"/>
  <c r="F1351" i="8"/>
  <c r="F6359" i="8" s="1"/>
  <c r="F1352" i="8"/>
  <c r="F6360" i="8" s="1"/>
  <c r="F1353" i="8"/>
  <c r="F6361" i="8" s="1"/>
  <c r="F1354" i="8"/>
  <c r="F6362" i="8" s="1"/>
  <c r="F1355" i="8"/>
  <c r="F6363" i="8" s="1"/>
  <c r="F1356" i="8"/>
  <c r="F6364" i="8" s="1"/>
  <c r="F1357" i="8"/>
  <c r="F6365" i="8" s="1"/>
  <c r="F1358" i="8"/>
  <c r="F6366" i="8" s="1"/>
  <c r="F1359" i="8"/>
  <c r="F6367" i="8" s="1"/>
  <c r="F1360" i="8"/>
  <c r="F6368" i="8" s="1"/>
  <c r="F1361" i="8"/>
  <c r="F6369" i="8" s="1"/>
  <c r="F1362" i="8"/>
  <c r="F6370" i="8" s="1"/>
  <c r="F1363" i="8"/>
  <c r="F6371" i="8" s="1"/>
  <c r="F1364" i="8"/>
  <c r="F6372" i="8" s="1"/>
  <c r="F1365" i="8"/>
  <c r="F6373" i="8" s="1"/>
  <c r="F1366" i="8"/>
  <c r="F6374" i="8" s="1"/>
  <c r="F1367" i="8"/>
  <c r="F6375" i="8" s="1"/>
  <c r="F1368" i="8"/>
  <c r="F6376" i="8" s="1"/>
  <c r="F1369" i="8"/>
  <c r="F6377" i="8" s="1"/>
  <c r="F1370" i="8"/>
  <c r="F6378" i="8" s="1"/>
  <c r="F1371" i="8"/>
  <c r="F6379" i="8" s="1"/>
  <c r="F1372" i="8"/>
  <c r="F6380" i="8" s="1"/>
  <c r="F1373" i="8"/>
  <c r="F6381" i="8" s="1"/>
  <c r="F1374" i="8"/>
  <c r="F6382" i="8" s="1"/>
  <c r="F1375" i="8"/>
  <c r="F6383" i="8" s="1"/>
  <c r="F1376" i="8"/>
  <c r="F6384" i="8" s="1"/>
  <c r="F1377" i="8"/>
  <c r="F6385" i="8" s="1"/>
  <c r="F1378" i="8"/>
  <c r="F6386" i="8" s="1"/>
  <c r="F1379" i="8"/>
  <c r="F6387" i="8" s="1"/>
  <c r="F1380" i="8"/>
  <c r="F6388" i="8" s="1"/>
  <c r="F1381" i="8"/>
  <c r="F6389" i="8" s="1"/>
  <c r="F1382" i="8"/>
  <c r="F6390" i="8" s="1"/>
  <c r="F1383" i="8"/>
  <c r="F6391" i="8" s="1"/>
  <c r="F1384" i="8"/>
  <c r="F6392" i="8" s="1"/>
  <c r="F1385" i="8"/>
  <c r="F6393" i="8" s="1"/>
  <c r="F1386" i="8"/>
  <c r="F6394" i="8" s="1"/>
  <c r="F1387" i="8"/>
  <c r="F6395" i="8" s="1"/>
  <c r="F1388" i="8"/>
  <c r="F6396" i="8" s="1"/>
  <c r="F1389" i="8"/>
  <c r="F6397" i="8" s="1"/>
  <c r="F1390" i="8"/>
  <c r="F6398" i="8" s="1"/>
  <c r="F1391" i="8"/>
  <c r="F6399" i="8" s="1"/>
  <c r="F1392" i="8"/>
  <c r="F6400" i="8" s="1"/>
  <c r="F1393" i="8"/>
  <c r="F6401" i="8" s="1"/>
  <c r="F1394" i="8"/>
  <c r="F6402" i="8" s="1"/>
  <c r="F1395" i="8"/>
  <c r="F6403" i="8" s="1"/>
  <c r="F1396" i="8"/>
  <c r="F6404" i="8" s="1"/>
  <c r="F1397" i="8"/>
  <c r="F6405" i="8" s="1"/>
  <c r="F1398" i="8"/>
  <c r="F6406" i="8" s="1"/>
  <c r="F1399" i="8"/>
  <c r="F6407" i="8" s="1"/>
  <c r="F1400" i="8"/>
  <c r="F6408" i="8" s="1"/>
  <c r="F1401" i="8"/>
  <c r="F6409" i="8" s="1"/>
  <c r="F1402" i="8"/>
  <c r="F6410" i="8" s="1"/>
  <c r="F1403" i="8"/>
  <c r="F6411" i="8" s="1"/>
  <c r="F1404" i="8"/>
  <c r="F6412" i="8" s="1"/>
  <c r="F1405" i="8"/>
  <c r="F6413" i="8" s="1"/>
  <c r="F1406" i="8"/>
  <c r="F6414" i="8" s="1"/>
  <c r="F1407" i="8"/>
  <c r="F6415" i="8" s="1"/>
  <c r="F1408" i="8"/>
  <c r="F6416" i="8" s="1"/>
  <c r="F1409" i="8"/>
  <c r="F6417" i="8" s="1"/>
  <c r="F1410" i="8"/>
  <c r="F6418" i="8" s="1"/>
  <c r="F1411" i="8"/>
  <c r="F6419" i="8" s="1"/>
  <c r="F1412" i="8"/>
  <c r="F6420" i="8" s="1"/>
  <c r="F1413" i="8"/>
  <c r="F6421" i="8" s="1"/>
  <c r="F1414" i="8"/>
  <c r="F6422" i="8" s="1"/>
  <c r="F1415" i="8"/>
  <c r="F6423" i="8" s="1"/>
  <c r="F1416" i="8"/>
  <c r="F6424" i="8" s="1"/>
  <c r="F1417" i="8"/>
  <c r="F6425" i="8" s="1"/>
  <c r="F1418" i="8"/>
  <c r="F6426" i="8" s="1"/>
  <c r="F1419" i="8"/>
  <c r="F6427" i="8" s="1"/>
  <c r="F1420" i="8"/>
  <c r="F6428" i="8" s="1"/>
  <c r="F1421" i="8"/>
  <c r="F6429" i="8" s="1"/>
  <c r="F1422" i="8"/>
  <c r="F6430" i="8" s="1"/>
  <c r="F1423" i="8"/>
  <c r="F6431" i="8" s="1"/>
  <c r="F1424" i="8"/>
  <c r="F6432" i="8" s="1"/>
  <c r="F1425" i="8"/>
  <c r="F6433" i="8" s="1"/>
  <c r="F1426" i="8"/>
  <c r="F6434" i="8" s="1"/>
  <c r="F1427" i="8"/>
  <c r="F6435" i="8" s="1"/>
  <c r="F1428" i="8"/>
  <c r="F6436" i="8" s="1"/>
  <c r="F1429" i="8"/>
  <c r="F6437" i="8" s="1"/>
  <c r="F1430" i="8"/>
  <c r="F6438" i="8" s="1"/>
  <c r="F1431" i="8"/>
  <c r="F6439" i="8" s="1"/>
  <c r="F1432" i="8"/>
  <c r="F6440" i="8" s="1"/>
  <c r="F1433" i="8"/>
  <c r="F6441" i="8" s="1"/>
  <c r="F1434" i="8"/>
  <c r="F6442" i="8" s="1"/>
  <c r="F1435" i="8"/>
  <c r="F6443" i="8" s="1"/>
  <c r="F1436" i="8"/>
  <c r="F6444" i="8" s="1"/>
  <c r="F1437" i="8"/>
  <c r="F6445" i="8" s="1"/>
  <c r="F1438" i="8"/>
  <c r="F6446" i="8" s="1"/>
  <c r="F1439" i="8"/>
  <c r="F6447" i="8" s="1"/>
  <c r="F1440" i="8"/>
  <c r="F6448" i="8" s="1"/>
  <c r="F1441" i="8"/>
  <c r="F6449" i="8" s="1"/>
  <c r="F1442" i="8"/>
  <c r="F6450" i="8" s="1"/>
  <c r="F1443" i="8"/>
  <c r="F6451" i="8" s="1"/>
  <c r="F1444" i="8"/>
  <c r="F6452" i="8" s="1"/>
  <c r="F1445" i="8"/>
  <c r="F6453" i="8" s="1"/>
  <c r="F1446" i="8"/>
  <c r="F6454" i="8" s="1"/>
  <c r="F1447" i="8"/>
  <c r="F6455" i="8" s="1"/>
  <c r="F1448" i="8"/>
  <c r="F6456" i="8" s="1"/>
  <c r="F1449" i="8"/>
  <c r="F6457" i="8" s="1"/>
  <c r="F1450" i="8"/>
  <c r="F6458" i="8" s="1"/>
  <c r="F1451" i="8"/>
  <c r="F6459" i="8" s="1"/>
  <c r="F1452" i="8"/>
  <c r="F6460" i="8" s="1"/>
  <c r="F1453" i="8"/>
  <c r="F6461" i="8" s="1"/>
  <c r="F1454" i="8"/>
  <c r="F6462" i="8" s="1"/>
  <c r="F1455" i="8"/>
  <c r="F6463" i="8" s="1"/>
  <c r="F1456" i="8"/>
  <c r="F6464" i="8" s="1"/>
  <c r="F1457" i="8"/>
  <c r="F6465" i="8" s="1"/>
  <c r="F1458" i="8"/>
  <c r="F6466" i="8" s="1"/>
  <c r="F1459" i="8"/>
  <c r="F6467" i="8" s="1"/>
  <c r="F1460" i="8"/>
  <c r="F6468" i="8" s="1"/>
  <c r="F1461" i="8"/>
  <c r="F6469" i="8" s="1"/>
  <c r="F1462" i="8"/>
  <c r="F6470" i="8" s="1"/>
  <c r="F1463" i="8"/>
  <c r="F6471" i="8" s="1"/>
  <c r="F1464" i="8"/>
  <c r="F6472" i="8" s="1"/>
  <c r="F1465" i="8"/>
  <c r="F6473" i="8" s="1"/>
  <c r="F1466" i="8"/>
  <c r="F6474" i="8" s="1"/>
  <c r="F1467" i="8"/>
  <c r="F6475" i="8" s="1"/>
  <c r="F1468" i="8"/>
  <c r="F6476" i="8" s="1"/>
  <c r="F1469" i="8"/>
  <c r="F6477" i="8" s="1"/>
  <c r="F1470" i="8"/>
  <c r="F6478" i="8" s="1"/>
  <c r="F1471" i="8"/>
  <c r="F6479" i="8" s="1"/>
  <c r="F1472" i="8"/>
  <c r="F6480" i="8" s="1"/>
  <c r="F1473" i="8"/>
  <c r="F6481" i="8" s="1"/>
  <c r="F1474" i="8"/>
  <c r="F6482" i="8" s="1"/>
  <c r="F1475" i="8"/>
  <c r="F6483" i="8" s="1"/>
  <c r="F1476" i="8"/>
  <c r="F6484" i="8" s="1"/>
  <c r="F1477" i="8"/>
  <c r="F6485" i="8" s="1"/>
  <c r="F1478" i="8"/>
  <c r="F6486" i="8" s="1"/>
  <c r="F1479" i="8"/>
  <c r="F6487" i="8" s="1"/>
  <c r="F1480" i="8"/>
  <c r="F6488" i="8" s="1"/>
  <c r="F1481" i="8"/>
  <c r="F6489" i="8" s="1"/>
  <c r="F1482" i="8"/>
  <c r="F6490" i="8" s="1"/>
  <c r="F1483" i="8"/>
  <c r="F6491" i="8" s="1"/>
  <c r="F1484" i="8"/>
  <c r="F6492" i="8" s="1"/>
  <c r="F1485" i="8"/>
  <c r="F6493" i="8" s="1"/>
  <c r="F1486" i="8"/>
  <c r="F6494" i="8" s="1"/>
  <c r="F1487" i="8"/>
  <c r="F6495" i="8" s="1"/>
  <c r="F1488" i="8"/>
  <c r="F6496" i="8" s="1"/>
  <c r="F1489" i="8"/>
  <c r="F6497" i="8" s="1"/>
  <c r="F1490" i="8"/>
  <c r="F6498" i="8" s="1"/>
  <c r="F1491" i="8"/>
  <c r="F6499" i="8" s="1"/>
  <c r="F1492" i="8"/>
  <c r="F6500" i="8" s="1"/>
  <c r="F1493" i="8"/>
  <c r="F6501" i="8" s="1"/>
  <c r="F1494" i="8"/>
  <c r="F6502" i="8" s="1"/>
  <c r="F1495" i="8"/>
  <c r="F6503" i="8" s="1"/>
  <c r="F1496" i="8"/>
  <c r="F6504" i="8" s="1"/>
  <c r="F1497" i="8"/>
  <c r="F6505" i="8" s="1"/>
  <c r="F1498" i="8"/>
  <c r="F6506" i="8" s="1"/>
  <c r="F1499" i="8"/>
  <c r="F6507" i="8" s="1"/>
  <c r="F1500" i="8"/>
  <c r="F6508" i="8" s="1"/>
  <c r="F1501" i="8"/>
  <c r="F6509" i="8" s="1"/>
  <c r="F1502" i="8"/>
  <c r="F6510" i="8" s="1"/>
  <c r="F1503" i="8"/>
  <c r="F6511" i="8" s="1"/>
  <c r="F1504" i="8"/>
  <c r="F6512" i="8" s="1"/>
  <c r="F1505" i="8"/>
  <c r="F6513" i="8" s="1"/>
  <c r="F1506" i="8"/>
  <c r="F6514" i="8" s="1"/>
  <c r="F1507" i="8"/>
  <c r="F6515" i="8" s="1"/>
  <c r="F1508" i="8"/>
  <c r="F6516" i="8" s="1"/>
  <c r="F1509" i="8"/>
  <c r="F6517" i="8" s="1"/>
  <c r="F1510" i="8"/>
  <c r="F6518" i="8" s="1"/>
  <c r="F1511" i="8"/>
  <c r="F6519" i="8" s="1"/>
  <c r="F1512" i="8"/>
  <c r="F6520" i="8" s="1"/>
  <c r="F1513" i="8"/>
  <c r="F6521" i="8" s="1"/>
  <c r="F1514" i="8"/>
  <c r="F6522" i="8" s="1"/>
  <c r="F1515" i="8"/>
  <c r="F6523" i="8" s="1"/>
  <c r="F1516" i="8"/>
  <c r="F6524" i="8" s="1"/>
  <c r="F1517" i="8"/>
  <c r="F6525" i="8" s="1"/>
  <c r="F1518" i="8"/>
  <c r="F6526" i="8" s="1"/>
  <c r="F1519" i="8"/>
  <c r="F6527" i="8" s="1"/>
  <c r="F1520" i="8"/>
  <c r="F6528" i="8" s="1"/>
  <c r="F1521" i="8"/>
  <c r="F6529" i="8" s="1"/>
  <c r="F1522" i="8"/>
  <c r="F6530" i="8" s="1"/>
  <c r="F1523" i="8"/>
  <c r="F6531" i="8" s="1"/>
  <c r="F1524" i="8"/>
  <c r="F6532" i="8" s="1"/>
  <c r="F1525" i="8"/>
  <c r="F6533" i="8" s="1"/>
  <c r="F1526" i="8"/>
  <c r="F6534" i="8" s="1"/>
  <c r="F1527" i="8"/>
  <c r="F6535" i="8" s="1"/>
  <c r="F1528" i="8"/>
  <c r="F6536" i="8" s="1"/>
  <c r="F1529" i="8"/>
  <c r="F6537" i="8" s="1"/>
  <c r="F1530" i="8"/>
  <c r="F6538" i="8" s="1"/>
  <c r="F1531" i="8"/>
  <c r="F6539" i="8" s="1"/>
  <c r="F1532" i="8"/>
  <c r="F6540" i="8" s="1"/>
  <c r="F1533" i="8"/>
  <c r="F6541" i="8" s="1"/>
  <c r="F1534" i="8"/>
  <c r="F6542" i="8" s="1"/>
  <c r="F1535" i="8"/>
  <c r="F6543" i="8" s="1"/>
  <c r="F1536" i="8"/>
  <c r="F6544" i="8" s="1"/>
  <c r="F1537" i="8"/>
  <c r="F6545" i="8" s="1"/>
  <c r="F1538" i="8"/>
  <c r="F6546" i="8" s="1"/>
  <c r="F1539" i="8"/>
  <c r="F6547" i="8" s="1"/>
  <c r="F1540" i="8"/>
  <c r="F6548" i="8" s="1"/>
  <c r="F1541" i="8"/>
  <c r="F6549" i="8" s="1"/>
  <c r="F1542" i="8"/>
  <c r="F6550" i="8" s="1"/>
  <c r="F1543" i="8"/>
  <c r="F6551" i="8" s="1"/>
  <c r="F1544" i="8"/>
  <c r="F6552" i="8" s="1"/>
  <c r="F1545" i="8"/>
  <c r="F6553" i="8" s="1"/>
  <c r="F1546" i="8"/>
  <c r="F6554" i="8" s="1"/>
  <c r="F1547" i="8"/>
  <c r="F6555" i="8" s="1"/>
  <c r="F1548" i="8"/>
  <c r="F6556" i="8" s="1"/>
  <c r="F1549" i="8"/>
  <c r="F6557" i="8" s="1"/>
  <c r="F1550" i="8"/>
  <c r="F6558" i="8" s="1"/>
  <c r="F1551" i="8"/>
  <c r="F6559" i="8" s="1"/>
  <c r="F1552" i="8"/>
  <c r="F6560" i="8" s="1"/>
  <c r="F1553" i="8"/>
  <c r="F6561" i="8" s="1"/>
  <c r="F1554" i="8"/>
  <c r="F6562" i="8" s="1"/>
  <c r="F1555" i="8"/>
  <c r="F6563" i="8" s="1"/>
  <c r="F1556" i="8"/>
  <c r="F6564" i="8" s="1"/>
  <c r="F1557" i="8"/>
  <c r="F6565" i="8" s="1"/>
  <c r="F1558" i="8"/>
  <c r="F6566" i="8" s="1"/>
  <c r="F1559" i="8"/>
  <c r="F6567" i="8" s="1"/>
  <c r="F1560" i="8"/>
  <c r="F6568" i="8" s="1"/>
  <c r="F1561" i="8"/>
  <c r="F6569" i="8" s="1"/>
  <c r="F1562" i="8"/>
  <c r="F6570" i="8" s="1"/>
  <c r="F1563" i="8"/>
  <c r="F6571" i="8" s="1"/>
  <c r="F1564" i="8"/>
  <c r="F6572" i="8" s="1"/>
  <c r="F1565" i="8"/>
  <c r="F6573" i="8" s="1"/>
  <c r="F1566" i="8"/>
  <c r="F6574" i="8" s="1"/>
  <c r="F1567" i="8"/>
  <c r="F6575" i="8" s="1"/>
  <c r="F1568" i="8"/>
  <c r="F6576" i="8" s="1"/>
  <c r="F1569" i="8"/>
  <c r="F6577" i="8" s="1"/>
  <c r="F1570" i="8"/>
  <c r="F6578" i="8" s="1"/>
  <c r="F1571" i="8"/>
  <c r="F6579" i="8" s="1"/>
  <c r="F1572" i="8"/>
  <c r="F6580" i="8" s="1"/>
  <c r="F1573" i="8"/>
  <c r="F6581" i="8" s="1"/>
  <c r="F1574" i="8"/>
  <c r="F6582" i="8" s="1"/>
  <c r="F1575" i="8"/>
  <c r="F6583" i="8" s="1"/>
  <c r="F1576" i="8"/>
  <c r="F6584" i="8" s="1"/>
  <c r="F1577" i="8"/>
  <c r="F6585" i="8" s="1"/>
  <c r="F1578" i="8"/>
  <c r="F6586" i="8" s="1"/>
  <c r="F1579" i="8"/>
  <c r="F6587" i="8" s="1"/>
  <c r="F1580" i="8"/>
  <c r="F6588" i="8" s="1"/>
  <c r="F1581" i="8"/>
  <c r="F6589" i="8" s="1"/>
  <c r="F1582" i="8"/>
  <c r="F6590" i="8" s="1"/>
  <c r="F1583" i="8"/>
  <c r="F6591" i="8" s="1"/>
  <c r="F1584" i="8"/>
  <c r="F6592" i="8" s="1"/>
  <c r="F1585" i="8"/>
  <c r="F6593" i="8" s="1"/>
  <c r="F1586" i="8"/>
  <c r="F6594" i="8" s="1"/>
  <c r="F1587" i="8"/>
  <c r="F6595" i="8" s="1"/>
  <c r="F1588" i="8"/>
  <c r="F6596" i="8" s="1"/>
  <c r="F1589" i="8"/>
  <c r="F6597" i="8" s="1"/>
  <c r="F1590" i="8"/>
  <c r="F6598" i="8" s="1"/>
  <c r="F1591" i="8"/>
  <c r="F6599" i="8" s="1"/>
  <c r="F1592" i="8"/>
  <c r="F6600" i="8" s="1"/>
  <c r="F1593" i="8"/>
  <c r="F6601" i="8" s="1"/>
  <c r="F1594" i="8"/>
  <c r="F6602" i="8" s="1"/>
  <c r="F1595" i="8"/>
  <c r="F6603" i="8" s="1"/>
  <c r="F1596" i="8"/>
  <c r="F6604" i="8" s="1"/>
  <c r="F1597" i="8"/>
  <c r="F6605" i="8" s="1"/>
  <c r="F1598" i="8"/>
  <c r="F6606" i="8" s="1"/>
  <c r="F1599" i="8"/>
  <c r="F6607" i="8" s="1"/>
  <c r="F1600" i="8"/>
  <c r="F6608" i="8" s="1"/>
  <c r="F1601" i="8"/>
  <c r="F6609" i="8" s="1"/>
  <c r="F1602" i="8"/>
  <c r="F6610" i="8" s="1"/>
  <c r="F1603" i="8"/>
  <c r="F6611" i="8" s="1"/>
  <c r="F1604" i="8"/>
  <c r="F6612" i="8" s="1"/>
  <c r="F1605" i="8"/>
  <c r="F6613" i="8" s="1"/>
  <c r="F1606" i="8"/>
  <c r="F6614" i="8" s="1"/>
  <c r="F1607" i="8"/>
  <c r="F6615" i="8" s="1"/>
  <c r="F1608" i="8"/>
  <c r="F6616" i="8" s="1"/>
  <c r="F1609" i="8"/>
  <c r="F6617" i="8" s="1"/>
  <c r="F1610" i="8"/>
  <c r="F6618" i="8" s="1"/>
  <c r="F1611" i="8"/>
  <c r="F6619" i="8" s="1"/>
  <c r="F1612" i="8"/>
  <c r="F6620" i="8" s="1"/>
  <c r="F1613" i="8"/>
  <c r="F6621" i="8" s="1"/>
  <c r="F1614" i="8"/>
  <c r="F6622" i="8" s="1"/>
  <c r="F1615" i="8"/>
  <c r="F6623" i="8" s="1"/>
  <c r="F1616" i="8"/>
  <c r="F6624" i="8" s="1"/>
  <c r="F1617" i="8"/>
  <c r="F6625" i="8" s="1"/>
  <c r="F1618" i="8"/>
  <c r="F6626" i="8" s="1"/>
  <c r="F1619" i="8"/>
  <c r="F6627" i="8" s="1"/>
  <c r="F1620" i="8"/>
  <c r="F6628" i="8" s="1"/>
  <c r="F1621" i="8"/>
  <c r="F6629" i="8" s="1"/>
  <c r="F1622" i="8"/>
  <c r="F6630" i="8" s="1"/>
  <c r="F1623" i="8"/>
  <c r="F6631" i="8" s="1"/>
  <c r="F1624" i="8"/>
  <c r="F6632" i="8" s="1"/>
  <c r="F1625" i="8"/>
  <c r="F6633" i="8" s="1"/>
  <c r="F1626" i="8"/>
  <c r="F6634" i="8" s="1"/>
  <c r="F1627" i="8"/>
  <c r="F6635" i="8" s="1"/>
  <c r="F1628" i="8"/>
  <c r="F6636" i="8" s="1"/>
  <c r="F1629" i="8"/>
  <c r="F6637" i="8" s="1"/>
  <c r="F1630" i="8"/>
  <c r="F6638" i="8" s="1"/>
  <c r="F1631" i="8"/>
  <c r="F6639" i="8" s="1"/>
  <c r="F1632" i="8"/>
  <c r="F6640" i="8" s="1"/>
  <c r="F1633" i="8"/>
  <c r="F6641" i="8" s="1"/>
  <c r="F1634" i="8"/>
  <c r="F6642" i="8" s="1"/>
  <c r="F1635" i="8"/>
  <c r="F6643" i="8" s="1"/>
  <c r="F1636" i="8"/>
  <c r="F6644" i="8" s="1"/>
  <c r="F1637" i="8"/>
  <c r="F6645" i="8" s="1"/>
  <c r="F1638" i="8"/>
  <c r="F6646" i="8" s="1"/>
  <c r="F1639" i="8"/>
  <c r="F6647" i="8" s="1"/>
  <c r="F1640" i="8"/>
  <c r="F6648" i="8" s="1"/>
  <c r="F1641" i="8"/>
  <c r="F6649" i="8" s="1"/>
  <c r="F1642" i="8"/>
  <c r="F6650" i="8" s="1"/>
  <c r="F1643" i="8"/>
  <c r="F6651" i="8" s="1"/>
  <c r="F1644" i="8"/>
  <c r="F6652" i="8" s="1"/>
  <c r="F1645" i="8"/>
  <c r="F6653" i="8" s="1"/>
  <c r="F1646" i="8"/>
  <c r="F6654" i="8" s="1"/>
  <c r="F1647" i="8"/>
  <c r="F6655" i="8" s="1"/>
  <c r="F1648" i="8"/>
  <c r="F6656" i="8" s="1"/>
  <c r="F1649" i="8"/>
  <c r="F6657" i="8" s="1"/>
  <c r="F1650" i="8"/>
  <c r="F6658" i="8" s="1"/>
  <c r="F1651" i="8"/>
  <c r="F6659" i="8" s="1"/>
  <c r="F1652" i="8"/>
  <c r="F6660" i="8" s="1"/>
  <c r="F1653" i="8"/>
  <c r="F6661" i="8" s="1"/>
  <c r="F1654" i="8"/>
  <c r="F6662" i="8" s="1"/>
  <c r="F1655" i="8"/>
  <c r="F6663" i="8" s="1"/>
  <c r="F1656" i="8"/>
  <c r="F6664" i="8" s="1"/>
  <c r="F1657" i="8"/>
  <c r="F6665" i="8" s="1"/>
  <c r="F1658" i="8"/>
  <c r="F6666" i="8" s="1"/>
  <c r="F1659" i="8"/>
  <c r="F6667" i="8" s="1"/>
  <c r="F1660" i="8"/>
  <c r="F6668" i="8" s="1"/>
  <c r="F1661" i="8"/>
  <c r="F6669" i="8" s="1"/>
  <c r="F1662" i="8"/>
  <c r="F6670" i="8" s="1"/>
  <c r="F1663" i="8"/>
  <c r="F6671" i="8" s="1"/>
  <c r="F1664" i="8"/>
  <c r="F6672" i="8" s="1"/>
  <c r="F1665" i="8"/>
  <c r="F6673" i="8" s="1"/>
  <c r="F1666" i="8"/>
  <c r="F6674" i="8" s="1"/>
  <c r="F1667" i="8"/>
  <c r="F6675" i="8" s="1"/>
  <c r="F1668" i="8"/>
  <c r="F6676" i="8" s="1"/>
  <c r="F1669" i="8"/>
  <c r="F6677" i="8" s="1"/>
  <c r="F1670" i="8"/>
  <c r="F6678" i="8" s="1"/>
  <c r="F1671" i="8"/>
  <c r="F6679" i="8" s="1"/>
  <c r="F1672" i="8"/>
  <c r="F6680" i="8" s="1"/>
  <c r="F1673" i="8"/>
  <c r="F6681" i="8" s="1"/>
  <c r="F1674" i="8"/>
  <c r="F6682" i="8" s="1"/>
  <c r="F1675" i="8"/>
  <c r="F6683" i="8" s="1"/>
  <c r="F1676" i="8"/>
  <c r="F6684" i="8" s="1"/>
  <c r="F1677" i="8"/>
  <c r="F6685" i="8" s="1"/>
  <c r="F1678" i="8"/>
  <c r="F6686" i="8" s="1"/>
  <c r="F1679" i="8"/>
  <c r="F6687" i="8" s="1"/>
  <c r="F1680" i="8"/>
  <c r="F6688" i="8" s="1"/>
  <c r="F1681" i="8"/>
  <c r="F6689" i="8" s="1"/>
  <c r="F1682" i="8"/>
  <c r="F6690" i="8" s="1"/>
  <c r="F1683" i="8"/>
  <c r="F6691" i="8" s="1"/>
  <c r="F1684" i="8"/>
  <c r="F6692" i="8" s="1"/>
  <c r="F1685" i="8"/>
  <c r="F6693" i="8" s="1"/>
  <c r="F1686" i="8"/>
  <c r="F6694" i="8" s="1"/>
  <c r="F1687" i="8"/>
  <c r="F6695" i="8" s="1"/>
  <c r="F1688" i="8"/>
  <c r="F6696" i="8" s="1"/>
  <c r="F1689" i="8"/>
  <c r="F6697" i="8" s="1"/>
  <c r="F1690" i="8"/>
  <c r="F6698" i="8" s="1"/>
  <c r="F1691" i="8"/>
  <c r="F6699" i="8" s="1"/>
  <c r="F1692" i="8"/>
  <c r="F6700" i="8" s="1"/>
  <c r="F1693" i="8"/>
  <c r="F6701" i="8" s="1"/>
  <c r="F1694" i="8"/>
  <c r="F6702" i="8" s="1"/>
  <c r="F1695" i="8"/>
  <c r="F6703" i="8" s="1"/>
  <c r="F1696" i="8"/>
  <c r="F6704" i="8" s="1"/>
  <c r="F1697" i="8"/>
  <c r="F6705" i="8" s="1"/>
  <c r="F1698" i="8"/>
  <c r="F6706" i="8" s="1"/>
  <c r="F1699" i="8"/>
  <c r="F6707" i="8" s="1"/>
  <c r="F1700" i="8"/>
  <c r="F6708" i="8" s="1"/>
  <c r="F1701" i="8"/>
  <c r="F6709" i="8" s="1"/>
  <c r="F1702" i="8"/>
  <c r="F6710" i="8" s="1"/>
  <c r="F1703" i="8"/>
  <c r="F6711" i="8" s="1"/>
  <c r="F1704" i="8"/>
  <c r="F6712" i="8" s="1"/>
  <c r="F1705" i="8"/>
  <c r="F6713" i="8" s="1"/>
  <c r="F1706" i="8"/>
  <c r="F6714" i="8" s="1"/>
  <c r="F1707" i="8"/>
  <c r="F6715" i="8" s="1"/>
  <c r="F1708" i="8"/>
  <c r="F6716" i="8" s="1"/>
  <c r="F1709" i="8"/>
  <c r="F6717" i="8" s="1"/>
  <c r="F1710" i="8"/>
  <c r="F6718" i="8" s="1"/>
  <c r="F1711" i="8"/>
  <c r="F6719" i="8" s="1"/>
  <c r="F1712" i="8"/>
  <c r="F6720" i="8" s="1"/>
  <c r="F1713" i="8"/>
  <c r="F6721" i="8" s="1"/>
  <c r="F1714" i="8"/>
  <c r="F6722" i="8" s="1"/>
  <c r="F1715" i="8"/>
  <c r="F6723" i="8" s="1"/>
  <c r="F1716" i="8"/>
  <c r="F6724" i="8" s="1"/>
  <c r="F1717" i="8"/>
  <c r="F6725" i="8" s="1"/>
  <c r="F1718" i="8"/>
  <c r="F6726" i="8" s="1"/>
  <c r="F1719" i="8"/>
  <c r="F6727" i="8" s="1"/>
  <c r="F1720" i="8"/>
  <c r="F6728" i="8" s="1"/>
  <c r="F1721" i="8"/>
  <c r="F6729" i="8" s="1"/>
  <c r="F1722" i="8"/>
  <c r="F6730" i="8" s="1"/>
  <c r="F1723" i="8"/>
  <c r="F6731" i="8" s="1"/>
  <c r="F1724" i="8"/>
  <c r="F6732" i="8" s="1"/>
  <c r="F1725" i="8"/>
  <c r="F6733" i="8" s="1"/>
  <c r="F1726" i="8"/>
  <c r="F6734" i="8" s="1"/>
  <c r="F1727" i="8"/>
  <c r="F6735" i="8" s="1"/>
  <c r="F1728" i="8"/>
  <c r="F6736" i="8" s="1"/>
  <c r="F1729" i="8"/>
  <c r="F6737" i="8" s="1"/>
  <c r="F1730" i="8"/>
  <c r="F6738" i="8" s="1"/>
  <c r="F1731" i="8"/>
  <c r="F6739" i="8" s="1"/>
  <c r="F1732" i="8"/>
  <c r="F6740" i="8" s="1"/>
  <c r="F1733" i="8"/>
  <c r="F6741" i="8" s="1"/>
  <c r="F1734" i="8"/>
  <c r="F6742" i="8" s="1"/>
  <c r="F1735" i="8"/>
  <c r="F6743" i="8" s="1"/>
  <c r="F1736" i="8"/>
  <c r="F6744" i="8" s="1"/>
  <c r="F1737" i="8"/>
  <c r="F6745" i="8" s="1"/>
  <c r="F1738" i="8"/>
  <c r="F6746" i="8" s="1"/>
  <c r="F1739" i="8"/>
  <c r="F6747" i="8" s="1"/>
  <c r="F1740" i="8"/>
  <c r="F6748" i="8" s="1"/>
  <c r="F1741" i="8"/>
  <c r="F6749" i="8" s="1"/>
  <c r="F1742" i="8"/>
  <c r="F6750" i="8" s="1"/>
  <c r="F1743" i="8"/>
  <c r="F6751" i="8" s="1"/>
  <c r="F1744" i="8"/>
  <c r="F6752" i="8" s="1"/>
  <c r="F1745" i="8"/>
  <c r="F6753" i="8" s="1"/>
  <c r="F1746" i="8"/>
  <c r="F6754" i="8" s="1"/>
  <c r="F1747" i="8"/>
  <c r="F6755" i="8" s="1"/>
  <c r="F1748" i="8"/>
  <c r="F6756" i="8" s="1"/>
  <c r="F1749" i="8"/>
  <c r="F6757" i="8" s="1"/>
  <c r="F1750" i="8"/>
  <c r="F6758" i="8" s="1"/>
  <c r="F1751" i="8"/>
  <c r="F6759" i="8" s="1"/>
  <c r="F1752" i="8"/>
  <c r="F6760" i="8" s="1"/>
  <c r="F1753" i="8"/>
  <c r="F6761" i="8" s="1"/>
  <c r="F1754" i="8"/>
  <c r="F6762" i="8" s="1"/>
  <c r="F1755" i="8"/>
  <c r="F6763" i="8" s="1"/>
  <c r="F1756" i="8"/>
  <c r="F6764" i="8" s="1"/>
  <c r="F1757" i="8"/>
  <c r="F6765" i="8" s="1"/>
  <c r="F1758" i="8"/>
  <c r="F6766" i="8" s="1"/>
  <c r="F1759" i="8"/>
  <c r="F6767" i="8" s="1"/>
  <c r="F1760" i="8"/>
  <c r="F6768" i="8" s="1"/>
  <c r="F1761" i="8"/>
  <c r="F6769" i="8" s="1"/>
  <c r="F1762" i="8"/>
  <c r="F6770" i="8" s="1"/>
  <c r="F1763" i="8"/>
  <c r="F6771" i="8" s="1"/>
  <c r="F1764" i="8"/>
  <c r="F6772" i="8" s="1"/>
  <c r="F1765" i="8"/>
  <c r="F6773" i="8" s="1"/>
  <c r="F1766" i="8"/>
  <c r="F6774" i="8" s="1"/>
  <c r="F1767" i="8"/>
  <c r="F6775" i="8" s="1"/>
  <c r="F1768" i="8"/>
  <c r="F6776" i="8" s="1"/>
  <c r="F1769" i="8"/>
  <c r="F6777" i="8" s="1"/>
  <c r="F1770" i="8"/>
  <c r="F6778" i="8" s="1"/>
  <c r="F1771" i="8"/>
  <c r="F6779" i="8" s="1"/>
  <c r="F1772" i="8"/>
  <c r="F6780" i="8" s="1"/>
  <c r="F1773" i="8"/>
  <c r="F6781" i="8" s="1"/>
  <c r="F1774" i="8"/>
  <c r="F6782" i="8" s="1"/>
  <c r="F1775" i="8"/>
  <c r="F6783" i="8" s="1"/>
  <c r="F1776" i="8"/>
  <c r="F6784" i="8" s="1"/>
  <c r="F1777" i="8"/>
  <c r="F6785" i="8" s="1"/>
  <c r="F1778" i="8"/>
  <c r="F6786" i="8" s="1"/>
  <c r="F1779" i="8"/>
  <c r="F6787" i="8" s="1"/>
  <c r="F1780" i="8"/>
  <c r="F6788" i="8" s="1"/>
  <c r="F1781" i="8"/>
  <c r="F6789" i="8" s="1"/>
  <c r="F1782" i="8"/>
  <c r="F6790" i="8" s="1"/>
  <c r="F1783" i="8"/>
  <c r="F6791" i="8" s="1"/>
  <c r="F1784" i="8"/>
  <c r="F6792" i="8" s="1"/>
  <c r="F1785" i="8"/>
  <c r="F6793" i="8" s="1"/>
  <c r="F1786" i="8"/>
  <c r="F6794" i="8" s="1"/>
  <c r="F1787" i="8"/>
  <c r="F6795" i="8" s="1"/>
  <c r="F1788" i="8"/>
  <c r="F6796" i="8" s="1"/>
  <c r="F1789" i="8"/>
  <c r="F6797" i="8" s="1"/>
  <c r="F1790" i="8"/>
  <c r="F6798" i="8" s="1"/>
  <c r="F1791" i="8"/>
  <c r="F6799" i="8" s="1"/>
  <c r="F1792" i="8"/>
  <c r="F6800" i="8" s="1"/>
  <c r="F1793" i="8"/>
  <c r="F6801" i="8" s="1"/>
  <c r="F1794" i="8"/>
  <c r="F6802" i="8" s="1"/>
  <c r="F1795" i="8"/>
  <c r="F6803" i="8" s="1"/>
  <c r="F1796" i="8"/>
  <c r="F6804" i="8" s="1"/>
  <c r="F1797" i="8"/>
  <c r="F6805" i="8" s="1"/>
  <c r="F1798" i="8"/>
  <c r="F6806" i="8" s="1"/>
  <c r="F1799" i="8"/>
  <c r="F6807" i="8" s="1"/>
  <c r="F1800" i="8"/>
  <c r="F6808" i="8" s="1"/>
  <c r="F1801" i="8"/>
  <c r="F6809" i="8" s="1"/>
  <c r="F1802" i="8"/>
  <c r="F6810" i="8" s="1"/>
  <c r="F1803" i="8"/>
  <c r="F6811" i="8" s="1"/>
  <c r="F1804" i="8"/>
  <c r="F6812" i="8" s="1"/>
  <c r="F1805" i="8"/>
  <c r="F6813" i="8" s="1"/>
  <c r="F1806" i="8"/>
  <c r="F6814" i="8" s="1"/>
  <c r="F1807" i="8"/>
  <c r="F6815" i="8" s="1"/>
  <c r="F1808" i="8"/>
  <c r="F6816" i="8" s="1"/>
  <c r="F1809" i="8"/>
  <c r="F6817" i="8" s="1"/>
  <c r="F1810" i="8"/>
  <c r="F6818" i="8" s="1"/>
  <c r="F1811" i="8"/>
  <c r="F6819" i="8" s="1"/>
  <c r="F1812" i="8"/>
  <c r="F6820" i="8" s="1"/>
  <c r="F1813" i="8"/>
  <c r="F6821" i="8" s="1"/>
  <c r="F1814" i="8"/>
  <c r="F6822" i="8" s="1"/>
  <c r="F1815" i="8"/>
  <c r="F6823" i="8" s="1"/>
  <c r="F1816" i="8"/>
  <c r="F6824" i="8" s="1"/>
  <c r="F1817" i="8"/>
  <c r="F6825" i="8" s="1"/>
  <c r="F1818" i="8"/>
  <c r="F6826" i="8" s="1"/>
  <c r="F1819" i="8"/>
  <c r="F6827" i="8" s="1"/>
  <c r="F1820" i="8"/>
  <c r="F6828" i="8" s="1"/>
  <c r="F1821" i="8"/>
  <c r="F6829" i="8" s="1"/>
  <c r="F1822" i="8"/>
  <c r="F6830" i="8" s="1"/>
  <c r="F1823" i="8"/>
  <c r="F6831" i="8" s="1"/>
  <c r="F1824" i="8"/>
  <c r="F6832" i="8" s="1"/>
  <c r="F1825" i="8"/>
  <c r="F6833" i="8" s="1"/>
  <c r="F1826" i="8"/>
  <c r="F6834" i="8" s="1"/>
  <c r="F1827" i="8"/>
  <c r="F6835" i="8" s="1"/>
  <c r="F1828" i="8"/>
  <c r="F6836" i="8" s="1"/>
  <c r="F1829" i="8"/>
  <c r="F6837" i="8" s="1"/>
  <c r="F1830" i="8"/>
  <c r="F6838" i="8" s="1"/>
  <c r="F1831" i="8"/>
  <c r="F6839" i="8" s="1"/>
  <c r="F1832" i="8"/>
  <c r="F6840" i="8" s="1"/>
  <c r="F1833" i="8"/>
  <c r="F6841" i="8" s="1"/>
  <c r="F1834" i="8"/>
  <c r="F6842" i="8" s="1"/>
  <c r="F1835" i="8"/>
  <c r="F6843" i="8" s="1"/>
  <c r="F1836" i="8"/>
  <c r="F6844" i="8" s="1"/>
  <c r="F1837" i="8"/>
  <c r="F6845" i="8" s="1"/>
  <c r="F1838" i="8"/>
  <c r="F6846" i="8" s="1"/>
  <c r="F1839" i="8"/>
  <c r="F6847" i="8" s="1"/>
  <c r="F1840" i="8"/>
  <c r="F6848" i="8" s="1"/>
  <c r="F1841" i="8"/>
  <c r="F6849" i="8" s="1"/>
  <c r="F1842" i="8"/>
  <c r="F6850" i="8" s="1"/>
  <c r="F1843" i="8"/>
  <c r="F6851" i="8" s="1"/>
  <c r="F1844" i="8"/>
  <c r="F6852" i="8" s="1"/>
  <c r="F1845" i="8"/>
  <c r="F6853" i="8" s="1"/>
  <c r="F1846" i="8"/>
  <c r="F6854" i="8" s="1"/>
  <c r="F1847" i="8"/>
  <c r="F6855" i="8" s="1"/>
  <c r="F1848" i="8"/>
  <c r="F6856" i="8" s="1"/>
  <c r="F1849" i="8"/>
  <c r="F6857" i="8" s="1"/>
  <c r="F1850" i="8"/>
  <c r="F6858" i="8" s="1"/>
  <c r="F1851" i="8"/>
  <c r="F6859" i="8" s="1"/>
  <c r="F1852" i="8"/>
  <c r="F6860" i="8" s="1"/>
  <c r="F1853" i="8"/>
  <c r="F6861" i="8" s="1"/>
  <c r="F1854" i="8"/>
  <c r="F6862" i="8" s="1"/>
  <c r="F1855" i="8"/>
  <c r="F6863" i="8" s="1"/>
  <c r="F1856" i="8"/>
  <c r="F6864" i="8" s="1"/>
  <c r="F1857" i="8"/>
  <c r="F6865" i="8" s="1"/>
  <c r="F1858" i="8"/>
  <c r="F6866" i="8" s="1"/>
  <c r="F1859" i="8"/>
  <c r="F6867" i="8" s="1"/>
  <c r="F1860" i="8"/>
  <c r="F6868" i="8" s="1"/>
  <c r="F1861" i="8"/>
  <c r="F6869" i="8" s="1"/>
  <c r="F1862" i="8"/>
  <c r="F6870" i="8" s="1"/>
  <c r="F1863" i="8"/>
  <c r="F6871" i="8" s="1"/>
  <c r="F1864" i="8"/>
  <c r="F6872" i="8" s="1"/>
  <c r="F1865" i="8"/>
  <c r="F6873" i="8" s="1"/>
  <c r="F1866" i="8"/>
  <c r="F6874" i="8" s="1"/>
  <c r="F1867" i="8"/>
  <c r="F6875" i="8" s="1"/>
  <c r="F1868" i="8"/>
  <c r="F6876" i="8" s="1"/>
  <c r="F1869" i="8"/>
  <c r="F6877" i="8" s="1"/>
  <c r="F1870" i="8"/>
  <c r="F6878" i="8" s="1"/>
  <c r="F1871" i="8"/>
  <c r="F6879" i="8" s="1"/>
  <c r="F1872" i="8"/>
  <c r="F6880" i="8" s="1"/>
  <c r="F1873" i="8"/>
  <c r="F6881" i="8" s="1"/>
  <c r="F1874" i="8"/>
  <c r="F6882" i="8" s="1"/>
  <c r="F1875" i="8"/>
  <c r="F6883" i="8" s="1"/>
  <c r="F1876" i="8"/>
  <c r="F6884" i="8" s="1"/>
  <c r="F1877" i="8"/>
  <c r="F6885" i="8" s="1"/>
  <c r="F1878" i="8"/>
  <c r="F6886" i="8" s="1"/>
  <c r="F1879" i="8"/>
  <c r="F6887" i="8" s="1"/>
  <c r="F1880" i="8"/>
  <c r="F6888" i="8" s="1"/>
  <c r="F1881" i="8"/>
  <c r="F6889" i="8" s="1"/>
  <c r="F1882" i="8"/>
  <c r="F6890" i="8" s="1"/>
  <c r="F1883" i="8"/>
  <c r="F6891" i="8" s="1"/>
  <c r="F1884" i="8"/>
  <c r="F6892" i="8" s="1"/>
  <c r="F1885" i="8"/>
  <c r="F6893" i="8" s="1"/>
  <c r="F1886" i="8"/>
  <c r="F6894" i="8" s="1"/>
  <c r="F1887" i="8"/>
  <c r="F6895" i="8" s="1"/>
  <c r="F1888" i="8"/>
  <c r="F6896" i="8" s="1"/>
  <c r="F1889" i="8"/>
  <c r="F6897" i="8" s="1"/>
  <c r="F1890" i="8"/>
  <c r="F6898" i="8" s="1"/>
  <c r="F1891" i="8"/>
  <c r="F6899" i="8" s="1"/>
  <c r="F1892" i="8"/>
  <c r="F6900" i="8" s="1"/>
  <c r="F1893" i="8"/>
  <c r="F6901" i="8" s="1"/>
  <c r="F1894" i="8"/>
  <c r="F6902" i="8" s="1"/>
  <c r="F1895" i="8"/>
  <c r="F6903" i="8" s="1"/>
  <c r="F1896" i="8"/>
  <c r="F6904" i="8" s="1"/>
  <c r="F1897" i="8"/>
  <c r="F6905" i="8" s="1"/>
  <c r="F1898" i="8"/>
  <c r="F6906" i="8" s="1"/>
  <c r="F1899" i="8"/>
  <c r="F6907" i="8" s="1"/>
  <c r="F1900" i="8"/>
  <c r="F6908" i="8" s="1"/>
  <c r="F1901" i="8"/>
  <c r="F6909" i="8" s="1"/>
  <c r="F1902" i="8"/>
  <c r="F6910" i="8" s="1"/>
  <c r="F1903" i="8"/>
  <c r="F6911" i="8" s="1"/>
  <c r="F1904" i="8"/>
  <c r="F6912" i="8" s="1"/>
  <c r="F1905" i="8"/>
  <c r="F6913" i="8" s="1"/>
  <c r="F1906" i="8"/>
  <c r="F6914" i="8" s="1"/>
  <c r="F1907" i="8"/>
  <c r="F6915" i="8" s="1"/>
  <c r="F1908" i="8"/>
  <c r="F6916" i="8" s="1"/>
  <c r="F1909" i="8"/>
  <c r="F6917" i="8" s="1"/>
  <c r="F1910" i="8"/>
  <c r="F6918" i="8" s="1"/>
  <c r="F1911" i="8"/>
  <c r="F6919" i="8" s="1"/>
  <c r="F1912" i="8"/>
  <c r="F6920" i="8" s="1"/>
  <c r="F1913" i="8"/>
  <c r="F6921" i="8" s="1"/>
  <c r="F1914" i="8"/>
  <c r="F6922" i="8" s="1"/>
  <c r="F1915" i="8"/>
  <c r="F6923" i="8" s="1"/>
  <c r="F1916" i="8"/>
  <c r="F6924" i="8" s="1"/>
  <c r="F1917" i="8"/>
  <c r="F6925" i="8" s="1"/>
  <c r="F1918" i="8"/>
  <c r="F6926" i="8" s="1"/>
  <c r="F1919" i="8"/>
  <c r="F6927" i="8" s="1"/>
  <c r="F1920" i="8"/>
  <c r="F6928" i="8" s="1"/>
  <c r="F1921" i="8"/>
  <c r="F6929" i="8" s="1"/>
  <c r="F1922" i="8"/>
  <c r="F6930" i="8" s="1"/>
  <c r="F1923" i="8"/>
  <c r="F6931" i="8" s="1"/>
  <c r="F1924" i="8"/>
  <c r="F6932" i="8" s="1"/>
  <c r="F1925" i="8"/>
  <c r="F6933" i="8" s="1"/>
  <c r="F1926" i="8"/>
  <c r="F6934" i="8" s="1"/>
  <c r="F1927" i="8"/>
  <c r="F6935" i="8" s="1"/>
  <c r="F1928" i="8"/>
  <c r="F6936" i="8" s="1"/>
  <c r="F1929" i="8"/>
  <c r="F6937" i="8" s="1"/>
  <c r="F1930" i="8"/>
  <c r="F6938" i="8" s="1"/>
  <c r="F1931" i="8"/>
  <c r="F6939" i="8" s="1"/>
  <c r="F1932" i="8"/>
  <c r="F6940" i="8" s="1"/>
  <c r="F1933" i="8"/>
  <c r="F6941" i="8" s="1"/>
  <c r="F1934" i="8"/>
  <c r="F6942" i="8" s="1"/>
  <c r="F1935" i="8"/>
  <c r="F6943" i="8" s="1"/>
  <c r="F1936" i="8"/>
  <c r="F6944" i="8" s="1"/>
  <c r="F1937" i="8"/>
  <c r="F6945" i="8" s="1"/>
  <c r="F1938" i="8"/>
  <c r="F6946" i="8" s="1"/>
  <c r="F1939" i="8"/>
  <c r="F6947" i="8" s="1"/>
  <c r="F1940" i="8"/>
  <c r="F6948" i="8" s="1"/>
  <c r="F1941" i="8"/>
  <c r="F6949" i="8" s="1"/>
  <c r="F1942" i="8"/>
  <c r="F6950" i="8" s="1"/>
  <c r="F1943" i="8"/>
  <c r="F6951" i="8" s="1"/>
  <c r="F1944" i="8"/>
  <c r="F6952" i="8" s="1"/>
  <c r="F1945" i="8"/>
  <c r="F6953" i="8" s="1"/>
  <c r="F1946" i="8"/>
  <c r="F6954" i="8" s="1"/>
  <c r="F1947" i="8"/>
  <c r="F6955" i="8" s="1"/>
  <c r="F1948" i="8"/>
  <c r="F6956" i="8" s="1"/>
  <c r="F1949" i="8"/>
  <c r="F6957" i="8" s="1"/>
  <c r="F1950" i="8"/>
  <c r="F6958" i="8" s="1"/>
  <c r="F1951" i="8"/>
  <c r="F6959" i="8" s="1"/>
  <c r="F1952" i="8"/>
  <c r="F6960" i="8" s="1"/>
  <c r="F1953" i="8"/>
  <c r="F6961" i="8" s="1"/>
  <c r="F1954" i="8"/>
  <c r="F6962" i="8" s="1"/>
  <c r="F1955" i="8"/>
  <c r="F6963" i="8" s="1"/>
  <c r="F1956" i="8"/>
  <c r="F6964" i="8" s="1"/>
  <c r="F1957" i="8"/>
  <c r="F6965" i="8" s="1"/>
  <c r="F1958" i="8"/>
  <c r="F6966" i="8" s="1"/>
  <c r="F1959" i="8"/>
  <c r="F6967" i="8" s="1"/>
  <c r="F1960" i="8"/>
  <c r="F6968" i="8" s="1"/>
  <c r="F1961" i="8"/>
  <c r="F6969" i="8" s="1"/>
  <c r="F1962" i="8"/>
  <c r="F6970" i="8" s="1"/>
  <c r="F1963" i="8"/>
  <c r="F6971" i="8" s="1"/>
  <c r="F1964" i="8"/>
  <c r="F6972" i="8" s="1"/>
  <c r="F1965" i="8"/>
  <c r="F6973" i="8" s="1"/>
  <c r="F1966" i="8"/>
  <c r="F6974" i="8" s="1"/>
  <c r="F1967" i="8"/>
  <c r="F6975" i="8" s="1"/>
  <c r="F1968" i="8"/>
  <c r="F6976" i="8" s="1"/>
  <c r="F1969" i="8"/>
  <c r="F6977" i="8" s="1"/>
  <c r="F1970" i="8"/>
  <c r="F6978" i="8" s="1"/>
  <c r="F1971" i="8"/>
  <c r="F6979" i="8" s="1"/>
  <c r="F1972" i="8"/>
  <c r="F6980" i="8" s="1"/>
  <c r="F1973" i="8"/>
  <c r="F6981" i="8" s="1"/>
  <c r="F1974" i="8"/>
  <c r="F6982" i="8" s="1"/>
  <c r="F1975" i="8"/>
  <c r="F6983" i="8" s="1"/>
  <c r="F1976" i="8"/>
  <c r="F6984" i="8" s="1"/>
  <c r="F1977" i="8"/>
  <c r="F6985" i="8" s="1"/>
  <c r="F1978" i="8"/>
  <c r="F6986" i="8" s="1"/>
  <c r="F1979" i="8"/>
  <c r="F6987" i="8" s="1"/>
  <c r="F1980" i="8"/>
  <c r="F6988" i="8" s="1"/>
  <c r="F1981" i="8"/>
  <c r="F6989" i="8" s="1"/>
  <c r="F1982" i="8"/>
  <c r="F6990" i="8" s="1"/>
  <c r="F1983" i="8"/>
  <c r="F6991" i="8" s="1"/>
  <c r="F1984" i="8"/>
  <c r="F6992" i="8" s="1"/>
  <c r="F1985" i="8"/>
  <c r="F6993" i="8" s="1"/>
  <c r="F1986" i="8"/>
  <c r="F6994" i="8" s="1"/>
  <c r="F1987" i="8"/>
  <c r="F6995" i="8" s="1"/>
  <c r="F1988" i="8"/>
  <c r="F6996" i="8" s="1"/>
  <c r="F1989" i="8"/>
  <c r="F6997" i="8" s="1"/>
  <c r="F1990" i="8"/>
  <c r="F6998" i="8" s="1"/>
  <c r="F1991" i="8"/>
  <c r="F6999" i="8" s="1"/>
  <c r="F1992" i="8"/>
  <c r="F7000" i="8" s="1"/>
  <c r="F1993" i="8"/>
  <c r="F7001" i="8" s="1"/>
  <c r="F1994" i="8"/>
  <c r="F7002" i="8" s="1"/>
  <c r="F1995" i="8"/>
  <c r="F7003" i="8" s="1"/>
  <c r="F1996" i="8"/>
  <c r="F7004" i="8" s="1"/>
  <c r="F1997" i="8"/>
  <c r="F7005" i="8" s="1"/>
  <c r="F1998" i="8"/>
  <c r="F7006" i="8" s="1"/>
  <c r="F1999" i="8"/>
  <c r="F7007" i="8" s="1"/>
  <c r="F2000" i="8"/>
  <c r="F7008" i="8" s="1"/>
  <c r="F2001" i="8"/>
  <c r="F7009" i="8" s="1"/>
  <c r="F2002" i="8"/>
  <c r="F7010" i="8" s="1"/>
  <c r="F2003" i="8"/>
  <c r="F7011" i="8" s="1"/>
  <c r="F2004" i="8"/>
  <c r="F7012" i="8" s="1"/>
  <c r="F2005" i="8"/>
  <c r="F7013" i="8" s="1"/>
  <c r="F2006" i="8"/>
  <c r="F7014" i="8" s="1"/>
  <c r="F2007" i="8"/>
  <c r="F7015" i="8" s="1"/>
  <c r="F2008" i="8"/>
  <c r="F7016" i="8" s="1"/>
  <c r="F2009" i="8"/>
  <c r="F7017" i="8" s="1"/>
  <c r="F2010" i="8"/>
  <c r="F7018" i="8" s="1"/>
  <c r="F2011" i="8"/>
  <c r="F7019" i="8" s="1"/>
  <c r="F2012" i="8"/>
  <c r="F7020" i="8" s="1"/>
  <c r="F2013" i="8"/>
  <c r="F7021" i="8" s="1"/>
  <c r="F2014" i="8"/>
  <c r="F7022" i="8" s="1"/>
  <c r="F2015" i="8"/>
  <c r="F7023" i="8" s="1"/>
  <c r="F2016" i="8"/>
  <c r="F7024" i="8" s="1"/>
  <c r="F2017" i="8"/>
  <c r="F7025" i="8" s="1"/>
  <c r="F2018" i="8"/>
  <c r="F7026" i="8" s="1"/>
  <c r="F2019" i="8"/>
  <c r="F7027" i="8" s="1"/>
  <c r="F2020" i="8"/>
  <c r="F7028" i="8" s="1"/>
  <c r="F2021" i="8"/>
  <c r="F7029" i="8" s="1"/>
  <c r="F2022" i="8"/>
  <c r="F7030" i="8" s="1"/>
  <c r="F2023" i="8"/>
  <c r="F7031" i="8" s="1"/>
  <c r="F2024" i="8"/>
  <c r="F7032" i="8" s="1"/>
  <c r="F2025" i="8"/>
  <c r="F7033" i="8" s="1"/>
  <c r="F2026" i="8"/>
  <c r="F7034" i="8" s="1"/>
  <c r="F2027" i="8"/>
  <c r="F7035" i="8" s="1"/>
  <c r="F2028" i="8"/>
  <c r="F7036" i="8" s="1"/>
  <c r="F2029" i="8"/>
  <c r="F7037" i="8" s="1"/>
  <c r="F2030" i="8"/>
  <c r="F7038" i="8" s="1"/>
  <c r="F2031" i="8"/>
  <c r="F7039" i="8" s="1"/>
  <c r="F2032" i="8"/>
  <c r="F7040" i="8" s="1"/>
  <c r="F2033" i="8"/>
  <c r="F7041" i="8" s="1"/>
  <c r="F2034" i="8"/>
  <c r="F7042" i="8" s="1"/>
  <c r="F2035" i="8"/>
  <c r="F7043" i="8" s="1"/>
  <c r="F2036" i="8"/>
  <c r="F7044" i="8" s="1"/>
  <c r="F2037" i="8"/>
  <c r="F7045" i="8" s="1"/>
  <c r="F2038" i="8"/>
  <c r="F7046" i="8" s="1"/>
  <c r="F2039" i="8"/>
  <c r="F7047" i="8" s="1"/>
  <c r="F2040" i="8"/>
  <c r="F7048" i="8" s="1"/>
  <c r="F1042" i="8"/>
  <c r="F1041" i="8"/>
  <c r="F6049" i="8" s="1"/>
  <c r="C35" i="8"/>
  <c r="C33" i="8"/>
  <c r="B33" i="8"/>
  <c r="B35" i="8"/>
  <c r="F38" i="8"/>
  <c r="E38" i="8"/>
  <c r="D38" i="8"/>
  <c r="C38" i="8"/>
  <c r="B38" i="8"/>
  <c r="F33" i="8"/>
  <c r="D27" i="1"/>
  <c r="C27" i="1"/>
  <c r="B27" i="1"/>
  <c r="E27" i="1"/>
  <c r="F4053" i="8" l="1"/>
  <c r="F6057" i="8"/>
  <c r="F4056" i="8"/>
  <c r="F6060" i="8"/>
  <c r="F4055" i="8"/>
  <c r="F6059" i="8"/>
  <c r="F4054" i="8"/>
  <c r="F6058" i="8"/>
  <c r="F4052" i="8"/>
  <c r="F6056" i="8"/>
  <c r="F4051" i="8"/>
  <c r="F6055" i="8"/>
  <c r="F4046" i="8"/>
  <c r="F6050" i="8"/>
  <c r="F4050" i="8"/>
  <c r="F6054" i="8"/>
  <c r="F4049" i="8"/>
  <c r="F6053" i="8"/>
  <c r="F4048" i="8"/>
  <c r="F6052" i="8"/>
  <c r="F4047" i="8"/>
  <c r="F6051" i="8"/>
  <c r="F3035" i="8"/>
  <c r="F5037" i="8"/>
  <c r="F3027" i="8"/>
  <c r="F5029" i="8"/>
  <c r="F3019" i="8"/>
  <c r="F5021" i="8"/>
  <c r="F3011" i="8"/>
  <c r="F5013" i="8"/>
  <c r="F3003" i="8"/>
  <c r="F5005" i="8"/>
  <c r="F2995" i="8"/>
  <c r="F4997" i="8"/>
  <c r="F2987" i="8"/>
  <c r="F4989" i="8"/>
  <c r="F2979" i="8"/>
  <c r="F4981" i="8"/>
  <c r="F2971" i="8"/>
  <c r="F4973" i="8"/>
  <c r="F2963" i="8"/>
  <c r="F4965" i="8"/>
  <c r="F2955" i="8"/>
  <c r="F4957" i="8"/>
  <c r="F2947" i="8"/>
  <c r="F4949" i="8"/>
  <c r="F2939" i="8"/>
  <c r="F4941" i="8"/>
  <c r="F2931" i="8"/>
  <c r="F4933" i="8"/>
  <c r="F2923" i="8"/>
  <c r="F4925" i="8"/>
  <c r="F2915" i="8"/>
  <c r="F4917" i="8"/>
  <c r="F2907" i="8"/>
  <c r="F4909" i="8"/>
  <c r="F2899" i="8"/>
  <c r="F4901" i="8"/>
  <c r="F2891" i="8"/>
  <c r="F4893" i="8"/>
  <c r="F2883" i="8"/>
  <c r="F4885" i="8"/>
  <c r="F2875" i="8"/>
  <c r="F4877" i="8"/>
  <c r="F2867" i="8"/>
  <c r="F4869" i="8"/>
  <c r="F2859" i="8"/>
  <c r="F4861" i="8"/>
  <c r="F2851" i="8"/>
  <c r="F4853" i="8"/>
  <c r="F2843" i="8"/>
  <c r="F4845" i="8"/>
  <c r="F2835" i="8"/>
  <c r="F4837" i="8"/>
  <c r="F2827" i="8"/>
  <c r="F4829" i="8"/>
  <c r="F2819" i="8"/>
  <c r="F4821" i="8"/>
  <c r="F2811" i="8"/>
  <c r="F4813" i="8"/>
  <c r="F2803" i="8"/>
  <c r="F4805" i="8"/>
  <c r="F2795" i="8"/>
  <c r="F4797" i="8"/>
  <c r="F2787" i="8"/>
  <c r="F4789" i="8"/>
  <c r="F2779" i="8"/>
  <c r="F4781" i="8"/>
  <c r="F2771" i="8"/>
  <c r="F4773" i="8"/>
  <c r="F2763" i="8"/>
  <c r="F4765" i="8"/>
  <c r="F2755" i="8"/>
  <c r="F4757" i="8"/>
  <c r="F2747" i="8"/>
  <c r="F4749" i="8"/>
  <c r="F2739" i="8"/>
  <c r="F4741" i="8"/>
  <c r="F2731" i="8"/>
  <c r="F4733" i="8"/>
  <c r="F2723" i="8"/>
  <c r="F4725" i="8"/>
  <c r="F2715" i="8"/>
  <c r="F4717" i="8"/>
  <c r="F2707" i="8"/>
  <c r="F4709" i="8"/>
  <c r="F2699" i="8"/>
  <c r="F4701" i="8"/>
  <c r="F2691" i="8"/>
  <c r="F4693" i="8"/>
  <c r="F2683" i="8"/>
  <c r="F4685" i="8"/>
  <c r="F2675" i="8"/>
  <c r="F4677" i="8"/>
  <c r="F2667" i="8"/>
  <c r="F4669" i="8"/>
  <c r="F2659" i="8"/>
  <c r="F4661" i="8"/>
  <c r="F2651" i="8"/>
  <c r="F4653" i="8"/>
  <c r="F2643" i="8"/>
  <c r="F4645" i="8"/>
  <c r="F2635" i="8"/>
  <c r="F4637" i="8"/>
  <c r="F2627" i="8"/>
  <c r="F4629" i="8"/>
  <c r="F2619" i="8"/>
  <c r="F4621" i="8"/>
  <c r="F2611" i="8"/>
  <c r="F4613" i="8"/>
  <c r="F2603" i="8"/>
  <c r="F4605" i="8"/>
  <c r="F2595" i="8"/>
  <c r="F4597" i="8"/>
  <c r="F2587" i="8"/>
  <c r="F4589" i="8"/>
  <c r="F2579" i="8"/>
  <c r="F4581" i="8"/>
  <c r="F2571" i="8"/>
  <c r="F4573" i="8"/>
  <c r="F2563" i="8"/>
  <c r="F4565" i="8"/>
  <c r="F2555" i="8"/>
  <c r="F4557" i="8"/>
  <c r="F2547" i="8"/>
  <c r="F4549" i="8"/>
  <c r="F2539" i="8"/>
  <c r="F4541" i="8"/>
  <c r="F2531" i="8"/>
  <c r="F4533" i="8"/>
  <c r="F2523" i="8"/>
  <c r="F4525" i="8"/>
  <c r="F2515" i="8"/>
  <c r="F4517" i="8"/>
  <c r="F2507" i="8"/>
  <c r="F4509" i="8"/>
  <c r="F2499" i="8"/>
  <c r="F4501" i="8"/>
  <c r="F2491" i="8"/>
  <c r="F4493" i="8"/>
  <c r="F2483" i="8"/>
  <c r="F4485" i="8"/>
  <c r="F2475" i="8"/>
  <c r="F4477" i="8"/>
  <c r="F2467" i="8"/>
  <c r="F4469" i="8"/>
  <c r="F2459" i="8"/>
  <c r="F4461" i="8"/>
  <c r="F2451" i="8"/>
  <c r="F4453" i="8"/>
  <c r="F2443" i="8"/>
  <c r="F4445" i="8"/>
  <c r="F2435" i="8"/>
  <c r="F4437" i="8"/>
  <c r="F2427" i="8"/>
  <c r="F4429" i="8"/>
  <c r="F2419" i="8"/>
  <c r="F4421" i="8"/>
  <c r="F2411" i="8"/>
  <c r="F4413" i="8"/>
  <c r="F2403" i="8"/>
  <c r="F4405" i="8"/>
  <c r="F2395" i="8"/>
  <c r="F4397" i="8"/>
  <c r="F2387" i="8"/>
  <c r="F4389" i="8"/>
  <c r="F2379" i="8"/>
  <c r="F4381" i="8"/>
  <c r="F2371" i="8"/>
  <c r="F4373" i="8"/>
  <c r="F2363" i="8"/>
  <c r="F4365" i="8"/>
  <c r="F2355" i="8"/>
  <c r="F4357" i="8"/>
  <c r="F2347" i="8"/>
  <c r="F4349" i="8"/>
  <c r="F2339" i="8"/>
  <c r="F4341" i="8"/>
  <c r="F2331" i="8"/>
  <c r="F4333" i="8"/>
  <c r="F2323" i="8"/>
  <c r="F4325" i="8"/>
  <c r="F2315" i="8"/>
  <c r="F4317" i="8"/>
  <c r="F2307" i="8"/>
  <c r="F4309" i="8"/>
  <c r="F2299" i="8"/>
  <c r="F4301" i="8"/>
  <c r="F2291" i="8"/>
  <c r="F4293" i="8"/>
  <c r="F2283" i="8"/>
  <c r="F4285" i="8"/>
  <c r="F2275" i="8"/>
  <c r="F4277" i="8"/>
  <c r="F2267" i="8"/>
  <c r="F4269" i="8"/>
  <c r="F2259" i="8"/>
  <c r="F4261" i="8"/>
  <c r="F2251" i="8"/>
  <c r="F4253" i="8"/>
  <c r="F2243" i="8"/>
  <c r="F4245" i="8"/>
  <c r="F2235" i="8"/>
  <c r="F4237" i="8"/>
  <c r="F2227" i="8"/>
  <c r="F4229" i="8"/>
  <c r="F2219" i="8"/>
  <c r="F4221" i="8"/>
  <c r="F2211" i="8"/>
  <c r="F4213" i="8"/>
  <c r="F2203" i="8"/>
  <c r="F4205" i="8"/>
  <c r="F2195" i="8"/>
  <c r="F4197" i="8"/>
  <c r="F2187" i="8"/>
  <c r="F4189" i="8"/>
  <c r="F2179" i="8"/>
  <c r="F4181" i="8"/>
  <c r="F2171" i="8"/>
  <c r="F4173" i="8"/>
  <c r="F2163" i="8"/>
  <c r="F4165" i="8"/>
  <c r="F2155" i="8"/>
  <c r="F4157" i="8"/>
  <c r="F2147" i="8"/>
  <c r="F4149" i="8"/>
  <c r="F2139" i="8"/>
  <c r="F4141" i="8"/>
  <c r="F2131" i="8"/>
  <c r="F4133" i="8"/>
  <c r="F2123" i="8"/>
  <c r="F4125" i="8"/>
  <c r="F2115" i="8"/>
  <c r="F4117" i="8"/>
  <c r="F2107" i="8"/>
  <c r="F4109" i="8"/>
  <c r="F2099" i="8"/>
  <c r="F4101" i="8"/>
  <c r="F2091" i="8"/>
  <c r="F4093" i="8"/>
  <c r="F2083" i="8"/>
  <c r="F4085" i="8"/>
  <c r="F2075" i="8"/>
  <c r="F4077" i="8"/>
  <c r="F2067" i="8"/>
  <c r="F4069" i="8"/>
  <c r="F2059" i="8"/>
  <c r="F4061" i="8"/>
  <c r="F3042" i="8"/>
  <c r="F5044" i="8"/>
  <c r="F3034" i="8"/>
  <c r="F5036" i="8"/>
  <c r="F3026" i="8"/>
  <c r="F5028" i="8"/>
  <c r="F3018" i="8"/>
  <c r="F5020" i="8"/>
  <c r="F3010" i="8"/>
  <c r="F5012" i="8"/>
  <c r="F3002" i="8"/>
  <c r="F5004" i="8"/>
  <c r="F2994" i="8"/>
  <c r="F4996" i="8"/>
  <c r="F2986" i="8"/>
  <c r="F4988" i="8"/>
  <c r="F2978" i="8"/>
  <c r="F4980" i="8"/>
  <c r="F2970" i="8"/>
  <c r="F4972" i="8"/>
  <c r="F2962" i="8"/>
  <c r="F4964" i="8"/>
  <c r="F2954" i="8"/>
  <c r="F4956" i="8"/>
  <c r="F2946" i="8"/>
  <c r="F4948" i="8"/>
  <c r="F2938" i="8"/>
  <c r="F4940" i="8"/>
  <c r="F2930" i="8"/>
  <c r="F4932" i="8"/>
  <c r="F2922" i="8"/>
  <c r="F4924" i="8"/>
  <c r="F2914" i="8"/>
  <c r="F4916" i="8"/>
  <c r="F2906" i="8"/>
  <c r="F4908" i="8"/>
  <c r="F2898" i="8"/>
  <c r="F4900" i="8"/>
  <c r="F2890" i="8"/>
  <c r="F4892" i="8"/>
  <c r="F2882" i="8"/>
  <c r="F4884" i="8"/>
  <c r="F2874" i="8"/>
  <c r="F4876" i="8"/>
  <c r="F2866" i="8"/>
  <c r="F4868" i="8"/>
  <c r="F2858" i="8"/>
  <c r="F4860" i="8"/>
  <c r="F2850" i="8"/>
  <c r="F4852" i="8"/>
  <c r="F2842" i="8"/>
  <c r="F4844" i="8"/>
  <c r="F2834" i="8"/>
  <c r="F4836" i="8"/>
  <c r="F2826" i="8"/>
  <c r="F4828" i="8"/>
  <c r="F2818" i="8"/>
  <c r="F4820" i="8"/>
  <c r="F2810" i="8"/>
  <c r="F4812" i="8"/>
  <c r="F2802" i="8"/>
  <c r="F4804" i="8"/>
  <c r="F2794" i="8"/>
  <c r="F4796" i="8"/>
  <c r="F2786" i="8"/>
  <c r="F4788" i="8"/>
  <c r="F2778" i="8"/>
  <c r="F4780" i="8"/>
  <c r="F2770" i="8"/>
  <c r="F4772" i="8"/>
  <c r="F2762" i="8"/>
  <c r="F4764" i="8"/>
  <c r="F2754" i="8"/>
  <c r="F4756" i="8"/>
  <c r="F2746" i="8"/>
  <c r="F4748" i="8"/>
  <c r="F2738" i="8"/>
  <c r="F4740" i="8"/>
  <c r="F2730" i="8"/>
  <c r="F4732" i="8"/>
  <c r="F2722" i="8"/>
  <c r="F4724" i="8"/>
  <c r="F2714" i="8"/>
  <c r="F4716" i="8"/>
  <c r="F2706" i="8"/>
  <c r="F4708" i="8"/>
  <c r="F2698" i="8"/>
  <c r="F4700" i="8"/>
  <c r="F2690" i="8"/>
  <c r="F4692" i="8"/>
  <c r="F2682" i="8"/>
  <c r="F4684" i="8"/>
  <c r="F2674" i="8"/>
  <c r="F4676" i="8"/>
  <c r="F2666" i="8"/>
  <c r="F4668" i="8"/>
  <c r="F2658" i="8"/>
  <c r="F4660" i="8"/>
  <c r="F2650" i="8"/>
  <c r="F4652" i="8"/>
  <c r="F2642" i="8"/>
  <c r="F4644" i="8"/>
  <c r="F2634" i="8"/>
  <c r="F4636" i="8"/>
  <c r="F2626" i="8"/>
  <c r="F4628" i="8"/>
  <c r="F2618" i="8"/>
  <c r="F4620" i="8"/>
  <c r="F2610" i="8"/>
  <c r="F4612" i="8"/>
  <c r="F2602" i="8"/>
  <c r="F4604" i="8"/>
  <c r="F2594" i="8"/>
  <c r="F4596" i="8"/>
  <c r="F2586" i="8"/>
  <c r="F4588" i="8"/>
  <c r="F2578" i="8"/>
  <c r="F4580" i="8"/>
  <c r="F2570" i="8"/>
  <c r="F4572" i="8"/>
  <c r="F2562" i="8"/>
  <c r="F4564" i="8"/>
  <c r="F2554" i="8"/>
  <c r="F4556" i="8"/>
  <c r="F2546" i="8"/>
  <c r="F4548" i="8"/>
  <c r="F2538" i="8"/>
  <c r="F4540" i="8"/>
  <c r="F2530" i="8"/>
  <c r="F4532" i="8"/>
  <c r="F2522" i="8"/>
  <c r="F4524" i="8"/>
  <c r="F2514" i="8"/>
  <c r="F4516" i="8"/>
  <c r="F2506" i="8"/>
  <c r="F4508" i="8"/>
  <c r="F2498" i="8"/>
  <c r="F4500" i="8"/>
  <c r="F2490" i="8"/>
  <c r="F4492" i="8"/>
  <c r="F2482" i="8"/>
  <c r="F4484" i="8"/>
  <c r="F2474" i="8"/>
  <c r="F4476" i="8"/>
  <c r="F2466" i="8"/>
  <c r="F4468" i="8"/>
  <c r="F2458" i="8"/>
  <c r="F4460" i="8"/>
  <c r="F2450" i="8"/>
  <c r="F4452" i="8"/>
  <c r="F2442" i="8"/>
  <c r="F4444" i="8"/>
  <c r="F2434" i="8"/>
  <c r="F4436" i="8"/>
  <c r="F2426" i="8"/>
  <c r="F4428" i="8"/>
  <c r="F2418" i="8"/>
  <c r="F4420" i="8"/>
  <c r="F2410" i="8"/>
  <c r="F4412" i="8"/>
  <c r="F2402" i="8"/>
  <c r="F4404" i="8"/>
  <c r="F2394" i="8"/>
  <c r="F4396" i="8"/>
  <c r="F2386" i="8"/>
  <c r="F4388" i="8"/>
  <c r="F2378" i="8"/>
  <c r="F4380" i="8"/>
  <c r="F2370" i="8"/>
  <c r="F4372" i="8"/>
  <c r="F2362" i="8"/>
  <c r="F4364" i="8"/>
  <c r="F2354" i="8"/>
  <c r="F4356" i="8"/>
  <c r="F2346" i="8"/>
  <c r="F4348" i="8"/>
  <c r="F2338" i="8"/>
  <c r="F4340" i="8"/>
  <c r="F2330" i="8"/>
  <c r="F4332" i="8"/>
  <c r="F2322" i="8"/>
  <c r="F4324" i="8"/>
  <c r="F2314" i="8"/>
  <c r="F4316" i="8"/>
  <c r="F2306" i="8"/>
  <c r="F4308" i="8"/>
  <c r="F2298" i="8"/>
  <c r="F4300" i="8"/>
  <c r="F2290" i="8"/>
  <c r="F4292" i="8"/>
  <c r="F2282" i="8"/>
  <c r="F4284" i="8"/>
  <c r="F2274" i="8"/>
  <c r="F4276" i="8"/>
  <c r="F2266" i="8"/>
  <c r="F4268" i="8"/>
  <c r="F2258" i="8"/>
  <c r="F4260" i="8"/>
  <c r="F2250" i="8"/>
  <c r="F4252" i="8"/>
  <c r="F2242" i="8"/>
  <c r="F4244" i="8"/>
  <c r="F2234" i="8"/>
  <c r="F4236" i="8"/>
  <c r="F2226" i="8"/>
  <c r="F4228" i="8"/>
  <c r="F2218" i="8"/>
  <c r="F4220" i="8"/>
  <c r="F2210" i="8"/>
  <c r="F4212" i="8"/>
  <c r="F2202" i="8"/>
  <c r="F4204" i="8"/>
  <c r="F2194" i="8"/>
  <c r="F4196" i="8"/>
  <c r="F2186" i="8"/>
  <c r="F4188" i="8"/>
  <c r="F2178" i="8"/>
  <c r="F4180" i="8"/>
  <c r="F2170" i="8"/>
  <c r="F4172" i="8"/>
  <c r="F2162" i="8"/>
  <c r="F4164" i="8"/>
  <c r="F2154" i="8"/>
  <c r="F4156" i="8"/>
  <c r="F2146" i="8"/>
  <c r="F4148" i="8"/>
  <c r="F2138" i="8"/>
  <c r="F4140" i="8"/>
  <c r="F2130" i="8"/>
  <c r="F4132" i="8"/>
  <c r="F2122" i="8"/>
  <c r="F4124" i="8"/>
  <c r="F2114" i="8"/>
  <c r="F4116" i="8"/>
  <c r="F2106" i="8"/>
  <c r="F4108" i="8"/>
  <c r="F2098" i="8"/>
  <c r="F4100" i="8"/>
  <c r="F2090" i="8"/>
  <c r="F4092" i="8"/>
  <c r="F2082" i="8"/>
  <c r="F4084" i="8"/>
  <c r="F2074" i="8"/>
  <c r="F4076" i="8"/>
  <c r="F2066" i="8"/>
  <c r="F4068" i="8"/>
  <c r="F2058" i="8"/>
  <c r="F4060" i="8"/>
  <c r="F3041" i="8"/>
  <c r="F5043" i="8"/>
  <c r="F3033" i="8"/>
  <c r="F5035" i="8"/>
  <c r="F3025" i="8"/>
  <c r="F5027" i="8"/>
  <c r="F3017" i="8"/>
  <c r="F5019" i="8"/>
  <c r="F3009" i="8"/>
  <c r="F5011" i="8"/>
  <c r="F3001" i="8"/>
  <c r="F5003" i="8"/>
  <c r="F2993" i="8"/>
  <c r="F4995" i="8"/>
  <c r="F2985" i="8"/>
  <c r="F4987" i="8"/>
  <c r="F2977" i="8"/>
  <c r="F4979" i="8"/>
  <c r="F2969" i="8"/>
  <c r="F4971" i="8"/>
  <c r="F2961" i="8"/>
  <c r="F4963" i="8"/>
  <c r="F2953" i="8"/>
  <c r="F4955" i="8"/>
  <c r="F2945" i="8"/>
  <c r="F4947" i="8"/>
  <c r="F2937" i="8"/>
  <c r="F4939" i="8"/>
  <c r="F2929" i="8"/>
  <c r="F4931" i="8"/>
  <c r="F2921" i="8"/>
  <c r="F4923" i="8"/>
  <c r="F2913" i="8"/>
  <c r="F4915" i="8"/>
  <c r="F2905" i="8"/>
  <c r="F4907" i="8"/>
  <c r="F2897" i="8"/>
  <c r="F4899" i="8"/>
  <c r="F2889" i="8"/>
  <c r="F4891" i="8"/>
  <c r="F2881" i="8"/>
  <c r="F4883" i="8"/>
  <c r="F2873" i="8"/>
  <c r="F4875" i="8"/>
  <c r="F2865" i="8"/>
  <c r="F4867" i="8"/>
  <c r="F2857" i="8"/>
  <c r="F4859" i="8"/>
  <c r="F2849" i="8"/>
  <c r="F4851" i="8"/>
  <c r="F2841" i="8"/>
  <c r="F4843" i="8"/>
  <c r="F2833" i="8"/>
  <c r="F4835" i="8"/>
  <c r="F2825" i="8"/>
  <c r="F4827" i="8"/>
  <c r="F2817" i="8"/>
  <c r="F4819" i="8"/>
  <c r="F2809" i="8"/>
  <c r="F4811" i="8"/>
  <c r="F2801" i="8"/>
  <c r="F4803" i="8"/>
  <c r="F2793" i="8"/>
  <c r="F4795" i="8"/>
  <c r="F2785" i="8"/>
  <c r="F4787" i="8"/>
  <c r="F2777" i="8"/>
  <c r="F4779" i="8"/>
  <c r="F2769" i="8"/>
  <c r="F4771" i="8"/>
  <c r="F2761" i="8"/>
  <c r="F4763" i="8"/>
  <c r="F2753" i="8"/>
  <c r="F4755" i="8"/>
  <c r="F2745" i="8"/>
  <c r="F4747" i="8"/>
  <c r="F2737" i="8"/>
  <c r="F4739" i="8"/>
  <c r="F2729" i="8"/>
  <c r="F4731" i="8"/>
  <c r="F2721" i="8"/>
  <c r="F4723" i="8"/>
  <c r="F2713" i="8"/>
  <c r="F4715" i="8"/>
  <c r="F2705" i="8"/>
  <c r="F4707" i="8"/>
  <c r="F2697" i="8"/>
  <c r="F4699" i="8"/>
  <c r="F2689" i="8"/>
  <c r="F4691" i="8"/>
  <c r="F2681" i="8"/>
  <c r="F4683" i="8"/>
  <c r="F2673" i="8"/>
  <c r="F4675" i="8"/>
  <c r="F2665" i="8"/>
  <c r="F4667" i="8"/>
  <c r="F2657" i="8"/>
  <c r="F4659" i="8"/>
  <c r="F2649" i="8"/>
  <c r="F4651" i="8"/>
  <c r="F2641" i="8"/>
  <c r="F4643" i="8"/>
  <c r="F2633" i="8"/>
  <c r="F4635" i="8"/>
  <c r="F2625" i="8"/>
  <c r="F4627" i="8"/>
  <c r="F2617" i="8"/>
  <c r="F4619" i="8"/>
  <c r="F2609" i="8"/>
  <c r="F4611" i="8"/>
  <c r="F2601" i="8"/>
  <c r="F4603" i="8"/>
  <c r="F2593" i="8"/>
  <c r="F4595" i="8"/>
  <c r="F2585" i="8"/>
  <c r="F4587" i="8"/>
  <c r="F2577" i="8"/>
  <c r="F4579" i="8"/>
  <c r="F2569" i="8"/>
  <c r="F4571" i="8"/>
  <c r="F2561" i="8"/>
  <c r="F4563" i="8"/>
  <c r="F2553" i="8"/>
  <c r="F4555" i="8"/>
  <c r="F2545" i="8"/>
  <c r="F4547" i="8"/>
  <c r="F2537" i="8"/>
  <c r="F4539" i="8"/>
  <c r="F2529" i="8"/>
  <c r="F4531" i="8"/>
  <c r="F2521" i="8"/>
  <c r="F4523" i="8"/>
  <c r="F2513" i="8"/>
  <c r="F4515" i="8"/>
  <c r="F2505" i="8"/>
  <c r="F4507" i="8"/>
  <c r="F2497" i="8"/>
  <c r="F4499" i="8"/>
  <c r="F2489" i="8"/>
  <c r="F4491" i="8"/>
  <c r="F2481" i="8"/>
  <c r="F4483" i="8"/>
  <c r="F2473" i="8"/>
  <c r="F4475" i="8"/>
  <c r="F2465" i="8"/>
  <c r="F4467" i="8"/>
  <c r="F2457" i="8"/>
  <c r="F4459" i="8"/>
  <c r="F2449" i="8"/>
  <c r="F4451" i="8"/>
  <c r="F2441" i="8"/>
  <c r="F4443" i="8"/>
  <c r="F2433" i="8"/>
  <c r="F4435" i="8"/>
  <c r="F2425" i="8"/>
  <c r="F4427" i="8"/>
  <c r="F2417" i="8"/>
  <c r="F4419" i="8"/>
  <c r="F2409" i="8"/>
  <c r="F4411" i="8"/>
  <c r="F2401" i="8"/>
  <c r="F4403" i="8"/>
  <c r="F2393" i="8"/>
  <c r="F4395" i="8"/>
  <c r="F2385" i="8"/>
  <c r="F4387" i="8"/>
  <c r="F2377" i="8"/>
  <c r="F4379" i="8"/>
  <c r="F2369" i="8"/>
  <c r="F4371" i="8"/>
  <c r="F2361" i="8"/>
  <c r="F4363" i="8"/>
  <c r="F2353" i="8"/>
  <c r="F4355" i="8"/>
  <c r="F2345" i="8"/>
  <c r="F4347" i="8"/>
  <c r="F2337" i="8"/>
  <c r="F4339" i="8"/>
  <c r="F2329" i="8"/>
  <c r="F4331" i="8"/>
  <c r="F2321" i="8"/>
  <c r="F4323" i="8"/>
  <c r="F2313" i="8"/>
  <c r="F4315" i="8"/>
  <c r="F2305" i="8"/>
  <c r="F4307" i="8"/>
  <c r="F2297" i="8"/>
  <c r="F4299" i="8"/>
  <c r="F2289" i="8"/>
  <c r="F4291" i="8"/>
  <c r="F2281" i="8"/>
  <c r="F4283" i="8"/>
  <c r="F2273" i="8"/>
  <c r="F4275" i="8"/>
  <c r="F2265" i="8"/>
  <c r="F4267" i="8"/>
  <c r="F2257" i="8"/>
  <c r="F4259" i="8"/>
  <c r="F2249" i="8"/>
  <c r="F4251" i="8"/>
  <c r="F2241" i="8"/>
  <c r="F4243" i="8"/>
  <c r="F2233" i="8"/>
  <c r="F4235" i="8"/>
  <c r="F2225" i="8"/>
  <c r="F4227" i="8"/>
  <c r="F2217" i="8"/>
  <c r="F4219" i="8"/>
  <c r="F2209" i="8"/>
  <c r="F4211" i="8"/>
  <c r="F2201" i="8"/>
  <c r="F4203" i="8"/>
  <c r="F2193" i="8"/>
  <c r="F4195" i="8"/>
  <c r="F2185" i="8"/>
  <c r="F4187" i="8"/>
  <c r="F2177" i="8"/>
  <c r="F4179" i="8"/>
  <c r="F2169" i="8"/>
  <c r="F4171" i="8"/>
  <c r="F2161" i="8"/>
  <c r="F4163" i="8"/>
  <c r="F2153" i="8"/>
  <c r="F4155" i="8"/>
  <c r="F2145" i="8"/>
  <c r="F4147" i="8"/>
  <c r="F2137" i="8"/>
  <c r="F4139" i="8"/>
  <c r="F2129" i="8"/>
  <c r="F4131" i="8"/>
  <c r="F2121" i="8"/>
  <c r="F4123" i="8"/>
  <c r="F2113" i="8"/>
  <c r="F4115" i="8"/>
  <c r="F2105" i="8"/>
  <c r="F4107" i="8"/>
  <c r="F2097" i="8"/>
  <c r="F4099" i="8"/>
  <c r="F2089" i="8"/>
  <c r="F4091" i="8"/>
  <c r="F2081" i="8"/>
  <c r="F4083" i="8"/>
  <c r="F2073" i="8"/>
  <c r="F4075" i="8"/>
  <c r="F2065" i="8"/>
  <c r="F4067" i="8"/>
  <c r="F2057" i="8"/>
  <c r="F4059" i="8"/>
  <c r="F3040" i="8"/>
  <c r="F5042" i="8"/>
  <c r="F3032" i="8"/>
  <c r="F5034" i="8"/>
  <c r="F3024" i="8"/>
  <c r="F5026" i="8"/>
  <c r="F3016" i="8"/>
  <c r="F5018" i="8"/>
  <c r="F3008" i="8"/>
  <c r="F5010" i="8"/>
  <c r="F3000" i="8"/>
  <c r="F5002" i="8"/>
  <c r="F2992" i="8"/>
  <c r="F4994" i="8"/>
  <c r="F2984" i="8"/>
  <c r="F4986" i="8"/>
  <c r="F2976" i="8"/>
  <c r="F4978" i="8"/>
  <c r="F2968" i="8"/>
  <c r="F4970" i="8"/>
  <c r="F2960" i="8"/>
  <c r="F4962" i="8"/>
  <c r="F2952" i="8"/>
  <c r="F4954" i="8"/>
  <c r="F2944" i="8"/>
  <c r="F4946" i="8"/>
  <c r="F2936" i="8"/>
  <c r="F4938" i="8"/>
  <c r="F2928" i="8"/>
  <c r="F4930" i="8"/>
  <c r="F2920" i="8"/>
  <c r="F4922" i="8"/>
  <c r="F2912" i="8"/>
  <c r="F4914" i="8"/>
  <c r="F2904" i="8"/>
  <c r="F4906" i="8"/>
  <c r="F2896" i="8"/>
  <c r="F4898" i="8"/>
  <c r="F2888" i="8"/>
  <c r="F4890" i="8"/>
  <c r="F2880" i="8"/>
  <c r="F4882" i="8"/>
  <c r="F2872" i="8"/>
  <c r="F4874" i="8"/>
  <c r="F2864" i="8"/>
  <c r="F4866" i="8"/>
  <c r="F2856" i="8"/>
  <c r="F4858" i="8"/>
  <c r="F2848" i="8"/>
  <c r="F4850" i="8"/>
  <c r="F2840" i="8"/>
  <c r="F4842" i="8"/>
  <c r="F2832" i="8"/>
  <c r="F4834" i="8"/>
  <c r="F2824" i="8"/>
  <c r="F4826" i="8"/>
  <c r="F2816" i="8"/>
  <c r="F4818" i="8"/>
  <c r="F2808" i="8"/>
  <c r="F4810" i="8"/>
  <c r="F2800" i="8"/>
  <c r="F4802" i="8"/>
  <c r="F2792" i="8"/>
  <c r="F4794" i="8"/>
  <c r="F2784" i="8"/>
  <c r="F4786" i="8"/>
  <c r="F2776" i="8"/>
  <c r="F4778" i="8"/>
  <c r="F2768" i="8"/>
  <c r="F4770" i="8"/>
  <c r="F2760" i="8"/>
  <c r="F4762" i="8"/>
  <c r="F2752" i="8"/>
  <c r="F4754" i="8"/>
  <c r="F2744" i="8"/>
  <c r="F4746" i="8"/>
  <c r="F2736" i="8"/>
  <c r="F4738" i="8"/>
  <c r="F2728" i="8"/>
  <c r="F4730" i="8"/>
  <c r="F2720" i="8"/>
  <c r="F4722" i="8"/>
  <c r="F2712" i="8"/>
  <c r="F4714" i="8"/>
  <c r="F2704" i="8"/>
  <c r="F4706" i="8"/>
  <c r="F2696" i="8"/>
  <c r="F4698" i="8"/>
  <c r="F2688" i="8"/>
  <c r="F4690" i="8"/>
  <c r="F2680" i="8"/>
  <c r="F4682" i="8"/>
  <c r="F2672" i="8"/>
  <c r="F4674" i="8"/>
  <c r="F2664" i="8"/>
  <c r="F4666" i="8"/>
  <c r="F2656" i="8"/>
  <c r="F4658" i="8"/>
  <c r="F2648" i="8"/>
  <c r="F4650" i="8"/>
  <c r="F2640" i="8"/>
  <c r="F4642" i="8"/>
  <c r="F2632" i="8"/>
  <c r="F4634" i="8"/>
  <c r="F2624" i="8"/>
  <c r="F4626" i="8"/>
  <c r="F2616" i="8"/>
  <c r="F4618" i="8"/>
  <c r="F2608" i="8"/>
  <c r="F4610" i="8"/>
  <c r="F2600" i="8"/>
  <c r="F4602" i="8"/>
  <c r="F2592" i="8"/>
  <c r="F4594" i="8"/>
  <c r="F2584" i="8"/>
  <c r="F4586" i="8"/>
  <c r="F2576" i="8"/>
  <c r="F4578" i="8"/>
  <c r="F2568" i="8"/>
  <c r="F4570" i="8"/>
  <c r="F2560" i="8"/>
  <c r="F4562" i="8"/>
  <c r="F2552" i="8"/>
  <c r="F4554" i="8"/>
  <c r="F2544" i="8"/>
  <c r="F4546" i="8"/>
  <c r="F2536" i="8"/>
  <c r="F4538" i="8"/>
  <c r="F2528" i="8"/>
  <c r="F4530" i="8"/>
  <c r="F2520" i="8"/>
  <c r="F4522" i="8"/>
  <c r="F2512" i="8"/>
  <c r="F4514" i="8"/>
  <c r="F2504" i="8"/>
  <c r="F4506" i="8"/>
  <c r="F2496" i="8"/>
  <c r="F4498" i="8"/>
  <c r="F2488" i="8"/>
  <c r="F4490" i="8"/>
  <c r="F2480" i="8"/>
  <c r="F4482" i="8"/>
  <c r="F2472" i="8"/>
  <c r="F4474" i="8"/>
  <c r="F2464" i="8"/>
  <c r="F4466" i="8"/>
  <c r="F2456" i="8"/>
  <c r="F4458" i="8"/>
  <c r="F2448" i="8"/>
  <c r="F4450" i="8"/>
  <c r="F2440" i="8"/>
  <c r="F4442" i="8"/>
  <c r="F2432" i="8"/>
  <c r="F4434" i="8"/>
  <c r="F2424" i="8"/>
  <c r="F4426" i="8"/>
  <c r="F2416" i="8"/>
  <c r="F4418" i="8"/>
  <c r="F2408" i="8"/>
  <c r="F4410" i="8"/>
  <c r="F2400" i="8"/>
  <c r="F4402" i="8"/>
  <c r="F2392" i="8"/>
  <c r="F4394" i="8"/>
  <c r="F2384" i="8"/>
  <c r="F4386" i="8"/>
  <c r="F2376" i="8"/>
  <c r="F4378" i="8"/>
  <c r="F2368" i="8"/>
  <c r="F4370" i="8"/>
  <c r="F2360" i="8"/>
  <c r="F4362" i="8"/>
  <c r="F2352" i="8"/>
  <c r="F4354" i="8"/>
  <c r="F2344" i="8"/>
  <c r="F4346" i="8"/>
  <c r="F2336" i="8"/>
  <c r="F4338" i="8"/>
  <c r="F2328" i="8"/>
  <c r="F4330" i="8"/>
  <c r="F2320" i="8"/>
  <c r="F4322" i="8"/>
  <c r="F2312" i="8"/>
  <c r="F4314" i="8"/>
  <c r="F2304" i="8"/>
  <c r="F4306" i="8"/>
  <c r="F2296" i="8"/>
  <c r="F4298" i="8"/>
  <c r="F2288" i="8"/>
  <c r="F4290" i="8"/>
  <c r="F2280" i="8"/>
  <c r="F4282" i="8"/>
  <c r="F2272" i="8"/>
  <c r="F4274" i="8"/>
  <c r="F2264" i="8"/>
  <c r="F4266" i="8"/>
  <c r="F2256" i="8"/>
  <c r="F4258" i="8"/>
  <c r="F2248" i="8"/>
  <c r="F4250" i="8"/>
  <c r="F2240" i="8"/>
  <c r="F4242" i="8"/>
  <c r="F2232" i="8"/>
  <c r="F4234" i="8"/>
  <c r="F2224" i="8"/>
  <c r="F4226" i="8"/>
  <c r="F2216" i="8"/>
  <c r="F4218" i="8"/>
  <c r="F2208" i="8"/>
  <c r="F4210" i="8"/>
  <c r="F2200" i="8"/>
  <c r="F4202" i="8"/>
  <c r="F2192" i="8"/>
  <c r="F4194" i="8"/>
  <c r="F2184" i="8"/>
  <c r="F4186" i="8"/>
  <c r="F2176" i="8"/>
  <c r="F4178" i="8"/>
  <c r="F2168" i="8"/>
  <c r="F4170" i="8"/>
  <c r="F2160" i="8"/>
  <c r="F4162" i="8"/>
  <c r="F2152" i="8"/>
  <c r="F4154" i="8"/>
  <c r="F2144" i="8"/>
  <c r="F4146" i="8"/>
  <c r="F2136" i="8"/>
  <c r="F4138" i="8"/>
  <c r="F2128" i="8"/>
  <c r="F4130" i="8"/>
  <c r="F2120" i="8"/>
  <c r="F4122" i="8"/>
  <c r="F2112" i="8"/>
  <c r="F4114" i="8"/>
  <c r="F2104" i="8"/>
  <c r="F4106" i="8"/>
  <c r="F2096" i="8"/>
  <c r="F4098" i="8"/>
  <c r="F2088" i="8"/>
  <c r="F4090" i="8"/>
  <c r="F2080" i="8"/>
  <c r="F4082" i="8"/>
  <c r="F2072" i="8"/>
  <c r="F4074" i="8"/>
  <c r="F2064" i="8"/>
  <c r="F4066" i="8"/>
  <c r="F2056" i="8"/>
  <c r="F4058" i="8"/>
  <c r="F3039" i="8"/>
  <c r="F5041" i="8"/>
  <c r="F3031" i="8"/>
  <c r="F5033" i="8"/>
  <c r="F3023" i="8"/>
  <c r="F5025" i="8"/>
  <c r="F3015" i="8"/>
  <c r="F5017" i="8"/>
  <c r="F3007" i="8"/>
  <c r="F5009" i="8"/>
  <c r="F2999" i="8"/>
  <c r="F5001" i="8"/>
  <c r="F2991" i="8"/>
  <c r="F4993" i="8"/>
  <c r="F2983" i="8"/>
  <c r="F4985" i="8"/>
  <c r="F2975" i="8"/>
  <c r="F4977" i="8"/>
  <c r="F2967" i="8"/>
  <c r="F4969" i="8"/>
  <c r="F2959" i="8"/>
  <c r="F4961" i="8"/>
  <c r="F2951" i="8"/>
  <c r="F4953" i="8"/>
  <c r="F2943" i="8"/>
  <c r="F4945" i="8"/>
  <c r="F2935" i="8"/>
  <c r="F4937" i="8"/>
  <c r="F2927" i="8"/>
  <c r="F4929" i="8"/>
  <c r="F2919" i="8"/>
  <c r="F4921" i="8"/>
  <c r="F2911" i="8"/>
  <c r="F4913" i="8"/>
  <c r="F2903" i="8"/>
  <c r="F4905" i="8"/>
  <c r="F2895" i="8"/>
  <c r="F4897" i="8"/>
  <c r="F2887" i="8"/>
  <c r="F4889" i="8"/>
  <c r="F2879" i="8"/>
  <c r="F4881" i="8"/>
  <c r="F2871" i="8"/>
  <c r="F4873" i="8"/>
  <c r="F2863" i="8"/>
  <c r="F4865" i="8"/>
  <c r="F2855" i="8"/>
  <c r="F4857" i="8"/>
  <c r="F2847" i="8"/>
  <c r="F4849" i="8"/>
  <c r="F2839" i="8"/>
  <c r="F4841" i="8"/>
  <c r="F2831" i="8"/>
  <c r="F4833" i="8"/>
  <c r="F2823" i="8"/>
  <c r="F4825" i="8"/>
  <c r="F2815" i="8"/>
  <c r="F4817" i="8"/>
  <c r="F2807" i="8"/>
  <c r="F4809" i="8"/>
  <c r="F2799" i="8"/>
  <c r="F4801" i="8"/>
  <c r="F2791" i="8"/>
  <c r="F4793" i="8"/>
  <c r="F2783" i="8"/>
  <c r="F4785" i="8"/>
  <c r="F2775" i="8"/>
  <c r="F4777" i="8"/>
  <c r="F2767" i="8"/>
  <c r="F4769" i="8"/>
  <c r="F2759" i="8"/>
  <c r="F4761" i="8"/>
  <c r="F2751" i="8"/>
  <c r="F4753" i="8"/>
  <c r="F2743" i="8"/>
  <c r="F4745" i="8"/>
  <c r="F2735" i="8"/>
  <c r="F4737" i="8"/>
  <c r="F2727" i="8"/>
  <c r="F4729" i="8"/>
  <c r="F2719" i="8"/>
  <c r="F4721" i="8"/>
  <c r="F2711" i="8"/>
  <c r="F4713" i="8"/>
  <c r="F2703" i="8"/>
  <c r="F4705" i="8"/>
  <c r="F2695" i="8"/>
  <c r="F4697" i="8"/>
  <c r="F2687" i="8"/>
  <c r="F4689" i="8"/>
  <c r="F2679" i="8"/>
  <c r="F4681" i="8"/>
  <c r="F2671" i="8"/>
  <c r="F4673" i="8"/>
  <c r="F2663" i="8"/>
  <c r="F4665" i="8"/>
  <c r="F2655" i="8"/>
  <c r="F4657" i="8"/>
  <c r="F2647" i="8"/>
  <c r="F4649" i="8"/>
  <c r="F2639" i="8"/>
  <c r="F4641" i="8"/>
  <c r="F2631" i="8"/>
  <c r="F4633" i="8"/>
  <c r="F2623" i="8"/>
  <c r="F4625" i="8"/>
  <c r="F2615" i="8"/>
  <c r="F4617" i="8"/>
  <c r="F2607" i="8"/>
  <c r="F4609" i="8"/>
  <c r="F2599" i="8"/>
  <c r="F4601" i="8"/>
  <c r="F2591" i="8"/>
  <c r="F4593" i="8"/>
  <c r="F2583" i="8"/>
  <c r="F4585" i="8"/>
  <c r="F2575" i="8"/>
  <c r="F4577" i="8"/>
  <c r="F2567" i="8"/>
  <c r="F4569" i="8"/>
  <c r="F2559" i="8"/>
  <c r="F4561" i="8"/>
  <c r="F2551" i="8"/>
  <c r="F4553" i="8"/>
  <c r="F2543" i="8"/>
  <c r="F4545" i="8"/>
  <c r="F2535" i="8"/>
  <c r="F4537" i="8"/>
  <c r="F2527" i="8"/>
  <c r="F4529" i="8"/>
  <c r="F2519" i="8"/>
  <c r="F4521" i="8"/>
  <c r="F2511" i="8"/>
  <c r="F4513" i="8"/>
  <c r="F2503" i="8"/>
  <c r="F4505" i="8"/>
  <c r="F2495" i="8"/>
  <c r="F4497" i="8"/>
  <c r="F2487" i="8"/>
  <c r="F4489" i="8"/>
  <c r="F2479" i="8"/>
  <c r="F4481" i="8"/>
  <c r="F2471" i="8"/>
  <c r="F4473" i="8"/>
  <c r="F2463" i="8"/>
  <c r="F4465" i="8"/>
  <c r="F2455" i="8"/>
  <c r="F4457" i="8"/>
  <c r="F2447" i="8"/>
  <c r="F4449" i="8"/>
  <c r="F2439" i="8"/>
  <c r="F4441" i="8"/>
  <c r="F2431" i="8"/>
  <c r="F4433" i="8"/>
  <c r="F2423" i="8"/>
  <c r="F4425" i="8"/>
  <c r="F2415" i="8"/>
  <c r="F4417" i="8"/>
  <c r="F2407" i="8"/>
  <c r="F4409" i="8"/>
  <c r="F2399" i="8"/>
  <c r="F4401" i="8"/>
  <c r="F2391" i="8"/>
  <c r="F4393" i="8"/>
  <c r="F2383" i="8"/>
  <c r="F4385" i="8"/>
  <c r="F2375" i="8"/>
  <c r="F4377" i="8"/>
  <c r="F2367" i="8"/>
  <c r="F4369" i="8"/>
  <c r="F2359" i="8"/>
  <c r="F4361" i="8"/>
  <c r="F2351" i="8"/>
  <c r="F4353" i="8"/>
  <c r="F2343" i="8"/>
  <c r="F4345" i="8"/>
  <c r="F2335" i="8"/>
  <c r="F4337" i="8"/>
  <c r="F2327" i="8"/>
  <c r="F4329" i="8"/>
  <c r="F2319" i="8"/>
  <c r="F4321" i="8"/>
  <c r="F2311" i="8"/>
  <c r="F4313" i="8"/>
  <c r="F2303" i="8"/>
  <c r="F4305" i="8"/>
  <c r="F2295" i="8"/>
  <c r="F4297" i="8"/>
  <c r="F2287" i="8"/>
  <c r="F4289" i="8"/>
  <c r="F2279" i="8"/>
  <c r="F4281" i="8"/>
  <c r="F2271" i="8"/>
  <c r="F4273" i="8"/>
  <c r="F2263" i="8"/>
  <c r="F4265" i="8"/>
  <c r="F2255" i="8"/>
  <c r="F4257" i="8"/>
  <c r="F2247" i="8"/>
  <c r="F4249" i="8"/>
  <c r="F2239" i="8"/>
  <c r="F4241" i="8"/>
  <c r="F2231" i="8"/>
  <c r="F4233" i="8"/>
  <c r="F2223" i="8"/>
  <c r="F4225" i="8"/>
  <c r="F2215" i="8"/>
  <c r="F4217" i="8"/>
  <c r="F2207" i="8"/>
  <c r="F4209" i="8"/>
  <c r="F2199" i="8"/>
  <c r="F4201" i="8"/>
  <c r="F2191" i="8"/>
  <c r="F4193" i="8"/>
  <c r="F2183" i="8"/>
  <c r="F4185" i="8"/>
  <c r="F2175" i="8"/>
  <c r="F4177" i="8"/>
  <c r="F2167" i="8"/>
  <c r="F4169" i="8"/>
  <c r="F2159" i="8"/>
  <c r="F4161" i="8"/>
  <c r="F2151" i="8"/>
  <c r="F4153" i="8"/>
  <c r="F2143" i="8"/>
  <c r="F4145" i="8"/>
  <c r="F2135" i="8"/>
  <c r="F4137" i="8"/>
  <c r="F2127" i="8"/>
  <c r="F4129" i="8"/>
  <c r="F2119" i="8"/>
  <c r="F4121" i="8"/>
  <c r="F2111" i="8"/>
  <c r="F4113" i="8"/>
  <c r="F2103" i="8"/>
  <c r="F4105" i="8"/>
  <c r="F2095" i="8"/>
  <c r="F4097" i="8"/>
  <c r="F2087" i="8"/>
  <c r="F4089" i="8"/>
  <c r="F2079" i="8"/>
  <c r="F4081" i="8"/>
  <c r="F2071" i="8"/>
  <c r="F4073" i="8"/>
  <c r="F2063" i="8"/>
  <c r="F4065" i="8"/>
  <c r="F2055" i="8"/>
  <c r="F4057" i="8"/>
  <c r="F3038" i="8"/>
  <c r="F5040" i="8"/>
  <c r="F3030" i="8"/>
  <c r="F5032" i="8"/>
  <c r="F3022" i="8"/>
  <c r="F5024" i="8"/>
  <c r="F3014" i="8"/>
  <c r="F5016" i="8"/>
  <c r="F3006" i="8"/>
  <c r="F5008" i="8"/>
  <c r="F2998" i="8"/>
  <c r="F5000" i="8"/>
  <c r="F2990" i="8"/>
  <c r="F4992" i="8"/>
  <c r="F2982" i="8"/>
  <c r="F4984" i="8"/>
  <c r="F2974" i="8"/>
  <c r="F4976" i="8"/>
  <c r="F2966" i="8"/>
  <c r="F4968" i="8"/>
  <c r="F2958" i="8"/>
  <c r="F4960" i="8"/>
  <c r="F2950" i="8"/>
  <c r="F4952" i="8"/>
  <c r="F2942" i="8"/>
  <c r="F4944" i="8"/>
  <c r="F2934" i="8"/>
  <c r="F4936" i="8"/>
  <c r="F2926" i="8"/>
  <c r="F4928" i="8"/>
  <c r="F2918" i="8"/>
  <c r="F4920" i="8"/>
  <c r="F2910" i="8"/>
  <c r="F4912" i="8"/>
  <c r="F2902" i="8"/>
  <c r="F4904" i="8"/>
  <c r="F2894" i="8"/>
  <c r="F4896" i="8"/>
  <c r="F2886" i="8"/>
  <c r="F4888" i="8"/>
  <c r="F2878" i="8"/>
  <c r="F4880" i="8"/>
  <c r="F2870" i="8"/>
  <c r="F4872" i="8"/>
  <c r="F2862" i="8"/>
  <c r="F4864" i="8"/>
  <c r="F2854" i="8"/>
  <c r="F4856" i="8"/>
  <c r="F2846" i="8"/>
  <c r="F4848" i="8"/>
  <c r="F2838" i="8"/>
  <c r="F4840" i="8"/>
  <c r="F2830" i="8"/>
  <c r="F4832" i="8"/>
  <c r="F2822" i="8"/>
  <c r="F4824" i="8"/>
  <c r="F2814" i="8"/>
  <c r="F4816" i="8"/>
  <c r="F2806" i="8"/>
  <c r="F4808" i="8"/>
  <c r="F2798" i="8"/>
  <c r="F4800" i="8"/>
  <c r="F2790" i="8"/>
  <c r="F4792" i="8"/>
  <c r="F2782" i="8"/>
  <c r="F4784" i="8"/>
  <c r="F2774" i="8"/>
  <c r="F4776" i="8"/>
  <c r="F2766" i="8"/>
  <c r="F4768" i="8"/>
  <c r="F2758" i="8"/>
  <c r="F4760" i="8"/>
  <c r="F2750" i="8"/>
  <c r="F4752" i="8"/>
  <c r="F2742" i="8"/>
  <c r="F4744" i="8"/>
  <c r="F2734" i="8"/>
  <c r="F4736" i="8"/>
  <c r="F2726" i="8"/>
  <c r="F4728" i="8"/>
  <c r="F2718" i="8"/>
  <c r="F4720" i="8"/>
  <c r="F2710" i="8"/>
  <c r="F4712" i="8"/>
  <c r="F2702" i="8"/>
  <c r="F4704" i="8"/>
  <c r="F2694" i="8"/>
  <c r="F4696" i="8"/>
  <c r="F2686" i="8"/>
  <c r="F4688" i="8"/>
  <c r="F2678" i="8"/>
  <c r="F4680" i="8"/>
  <c r="F2670" i="8"/>
  <c r="F4672" i="8"/>
  <c r="F2662" i="8"/>
  <c r="F4664" i="8"/>
  <c r="F2654" i="8"/>
  <c r="F4656" i="8"/>
  <c r="F2646" i="8"/>
  <c r="F4648" i="8"/>
  <c r="F2638" i="8"/>
  <c r="F4640" i="8"/>
  <c r="F2630" i="8"/>
  <c r="F4632" i="8"/>
  <c r="F2622" i="8"/>
  <c r="F4624" i="8"/>
  <c r="F2614" i="8"/>
  <c r="F4616" i="8"/>
  <c r="F2606" i="8"/>
  <c r="F4608" i="8"/>
  <c r="F2598" i="8"/>
  <c r="F4600" i="8"/>
  <c r="F2590" i="8"/>
  <c r="F4592" i="8"/>
  <c r="F2582" i="8"/>
  <c r="F4584" i="8"/>
  <c r="F2574" i="8"/>
  <c r="F4576" i="8"/>
  <c r="F2566" i="8"/>
  <c r="F4568" i="8"/>
  <c r="F2558" i="8"/>
  <c r="F4560" i="8"/>
  <c r="F2550" i="8"/>
  <c r="F4552" i="8"/>
  <c r="F2542" i="8"/>
  <c r="F4544" i="8"/>
  <c r="F2534" i="8"/>
  <c r="F4536" i="8"/>
  <c r="F2526" i="8"/>
  <c r="F4528" i="8"/>
  <c r="F2518" i="8"/>
  <c r="F4520" i="8"/>
  <c r="F2510" i="8"/>
  <c r="F4512" i="8"/>
  <c r="F2502" i="8"/>
  <c r="F4504" i="8"/>
  <c r="F2494" i="8"/>
  <c r="F4496" i="8"/>
  <c r="F2486" i="8"/>
  <c r="F4488" i="8"/>
  <c r="F2478" i="8"/>
  <c r="F4480" i="8"/>
  <c r="F2470" i="8"/>
  <c r="F4472" i="8"/>
  <c r="F2462" i="8"/>
  <c r="F4464" i="8"/>
  <c r="F2454" i="8"/>
  <c r="F4456" i="8"/>
  <c r="F2446" i="8"/>
  <c r="F4448" i="8"/>
  <c r="F2438" i="8"/>
  <c r="F4440" i="8"/>
  <c r="F2430" i="8"/>
  <c r="F4432" i="8"/>
  <c r="F2422" i="8"/>
  <c r="F4424" i="8"/>
  <c r="F2414" i="8"/>
  <c r="F4416" i="8"/>
  <c r="F2406" i="8"/>
  <c r="F4408" i="8"/>
  <c r="F2398" i="8"/>
  <c r="F4400" i="8"/>
  <c r="F2390" i="8"/>
  <c r="F4392" i="8"/>
  <c r="F2382" i="8"/>
  <c r="F4384" i="8"/>
  <c r="F2374" i="8"/>
  <c r="F4376" i="8"/>
  <c r="F2366" i="8"/>
  <c r="F4368" i="8"/>
  <c r="F2358" i="8"/>
  <c r="F4360" i="8"/>
  <c r="F2350" i="8"/>
  <c r="F4352" i="8"/>
  <c r="F2342" i="8"/>
  <c r="F4344" i="8"/>
  <c r="F2334" i="8"/>
  <c r="F4336" i="8"/>
  <c r="F2326" i="8"/>
  <c r="F4328" i="8"/>
  <c r="F2318" i="8"/>
  <c r="F4320" i="8"/>
  <c r="F2310" i="8"/>
  <c r="F4312" i="8"/>
  <c r="F2302" i="8"/>
  <c r="F4304" i="8"/>
  <c r="F2294" i="8"/>
  <c r="F4296" i="8"/>
  <c r="F2286" i="8"/>
  <c r="F4288" i="8"/>
  <c r="F2278" i="8"/>
  <c r="F4280" i="8"/>
  <c r="F2270" i="8"/>
  <c r="F4272" i="8"/>
  <c r="F2262" i="8"/>
  <c r="F4264" i="8"/>
  <c r="F2254" i="8"/>
  <c r="F4256" i="8"/>
  <c r="F2246" i="8"/>
  <c r="F4248" i="8"/>
  <c r="F2238" i="8"/>
  <c r="F4240" i="8"/>
  <c r="F2230" i="8"/>
  <c r="F4232" i="8"/>
  <c r="F2222" i="8"/>
  <c r="F4224" i="8"/>
  <c r="F2214" i="8"/>
  <c r="F4216" i="8"/>
  <c r="F2206" i="8"/>
  <c r="F4208" i="8"/>
  <c r="F2198" i="8"/>
  <c r="F4200" i="8"/>
  <c r="F2190" i="8"/>
  <c r="F4192" i="8"/>
  <c r="F2182" i="8"/>
  <c r="F4184" i="8"/>
  <c r="F2174" i="8"/>
  <c r="F4176" i="8"/>
  <c r="F2166" i="8"/>
  <c r="F4168" i="8"/>
  <c r="F2158" i="8"/>
  <c r="F4160" i="8"/>
  <c r="F2150" i="8"/>
  <c r="F4152" i="8"/>
  <c r="F2142" i="8"/>
  <c r="F4144" i="8"/>
  <c r="F2134" i="8"/>
  <c r="F4136" i="8"/>
  <c r="F2126" i="8"/>
  <c r="F4128" i="8"/>
  <c r="F2118" i="8"/>
  <c r="F4120" i="8"/>
  <c r="F2110" i="8"/>
  <c r="F4112" i="8"/>
  <c r="F2102" i="8"/>
  <c r="F4104" i="8"/>
  <c r="F2094" i="8"/>
  <c r="F4096" i="8"/>
  <c r="F2086" i="8"/>
  <c r="F4088" i="8"/>
  <c r="F2078" i="8"/>
  <c r="F4080" i="8"/>
  <c r="F2070" i="8"/>
  <c r="F4072" i="8"/>
  <c r="F2062" i="8"/>
  <c r="F4064" i="8"/>
  <c r="F3037" i="8"/>
  <c r="F5039" i="8"/>
  <c r="F3029" i="8"/>
  <c r="F5031" i="8"/>
  <c r="F3021" i="8"/>
  <c r="F5023" i="8"/>
  <c r="F3013" i="8"/>
  <c r="F5015" i="8"/>
  <c r="F3005" i="8"/>
  <c r="F5007" i="8"/>
  <c r="F2997" i="8"/>
  <c r="F4999" i="8"/>
  <c r="F2989" i="8"/>
  <c r="F4991" i="8"/>
  <c r="F2981" i="8"/>
  <c r="F4983" i="8"/>
  <c r="F2973" i="8"/>
  <c r="F4975" i="8"/>
  <c r="F2965" i="8"/>
  <c r="F4967" i="8"/>
  <c r="F2957" i="8"/>
  <c r="F4959" i="8"/>
  <c r="F2949" i="8"/>
  <c r="F4951" i="8"/>
  <c r="F2941" i="8"/>
  <c r="F4943" i="8"/>
  <c r="F2933" i="8"/>
  <c r="F4935" i="8"/>
  <c r="F2925" i="8"/>
  <c r="F4927" i="8"/>
  <c r="F2917" i="8"/>
  <c r="F4919" i="8"/>
  <c r="F2909" i="8"/>
  <c r="F4911" i="8"/>
  <c r="F2901" i="8"/>
  <c r="F4903" i="8"/>
  <c r="F2893" i="8"/>
  <c r="F4895" i="8"/>
  <c r="F2885" i="8"/>
  <c r="F4887" i="8"/>
  <c r="F2877" i="8"/>
  <c r="F4879" i="8"/>
  <c r="F2869" i="8"/>
  <c r="F4871" i="8"/>
  <c r="F2861" i="8"/>
  <c r="F4863" i="8"/>
  <c r="F2853" i="8"/>
  <c r="F4855" i="8"/>
  <c r="F2845" i="8"/>
  <c r="F4847" i="8"/>
  <c r="F2837" i="8"/>
  <c r="F4839" i="8"/>
  <c r="F2829" i="8"/>
  <c r="F4831" i="8"/>
  <c r="F2821" i="8"/>
  <c r="F4823" i="8"/>
  <c r="F2813" i="8"/>
  <c r="F4815" i="8"/>
  <c r="F2805" i="8"/>
  <c r="F4807" i="8"/>
  <c r="F2797" i="8"/>
  <c r="F4799" i="8"/>
  <c r="F2789" i="8"/>
  <c r="F4791" i="8"/>
  <c r="F2781" i="8"/>
  <c r="F4783" i="8"/>
  <c r="F2773" i="8"/>
  <c r="F4775" i="8"/>
  <c r="F2765" i="8"/>
  <c r="F4767" i="8"/>
  <c r="F2757" i="8"/>
  <c r="F4759" i="8"/>
  <c r="F2749" i="8"/>
  <c r="F4751" i="8"/>
  <c r="F2741" i="8"/>
  <c r="F4743" i="8"/>
  <c r="F2733" i="8"/>
  <c r="F4735" i="8"/>
  <c r="F2725" i="8"/>
  <c r="F4727" i="8"/>
  <c r="F2717" i="8"/>
  <c r="F4719" i="8"/>
  <c r="F2709" i="8"/>
  <c r="F4711" i="8"/>
  <c r="F2701" i="8"/>
  <c r="F4703" i="8"/>
  <c r="F2693" i="8"/>
  <c r="F4695" i="8"/>
  <c r="F2685" i="8"/>
  <c r="F4687" i="8"/>
  <c r="F2677" i="8"/>
  <c r="F4679" i="8"/>
  <c r="F2669" i="8"/>
  <c r="F4671" i="8"/>
  <c r="F2661" i="8"/>
  <c r="F4663" i="8"/>
  <c r="F2653" i="8"/>
  <c r="F4655" i="8"/>
  <c r="F2645" i="8"/>
  <c r="F4647" i="8"/>
  <c r="F2637" i="8"/>
  <c r="F4639" i="8"/>
  <c r="F2629" i="8"/>
  <c r="F4631" i="8"/>
  <c r="F2621" i="8"/>
  <c r="F4623" i="8"/>
  <c r="F2613" i="8"/>
  <c r="F4615" i="8"/>
  <c r="F2605" i="8"/>
  <c r="F4607" i="8"/>
  <c r="F2597" i="8"/>
  <c r="F4599" i="8"/>
  <c r="F2589" i="8"/>
  <c r="F4591" i="8"/>
  <c r="F2581" i="8"/>
  <c r="F4583" i="8"/>
  <c r="F2573" i="8"/>
  <c r="F4575" i="8"/>
  <c r="F2565" i="8"/>
  <c r="F4567" i="8"/>
  <c r="F2557" i="8"/>
  <c r="F4559" i="8"/>
  <c r="F2549" i="8"/>
  <c r="F4551" i="8"/>
  <c r="F2541" i="8"/>
  <c r="F4543" i="8"/>
  <c r="F2533" i="8"/>
  <c r="F4535" i="8"/>
  <c r="F2525" i="8"/>
  <c r="F4527" i="8"/>
  <c r="F2517" i="8"/>
  <c r="F4519" i="8"/>
  <c r="F2509" i="8"/>
  <c r="F4511" i="8"/>
  <c r="F2501" i="8"/>
  <c r="F4503" i="8"/>
  <c r="F2493" i="8"/>
  <c r="F4495" i="8"/>
  <c r="F2485" i="8"/>
  <c r="F4487" i="8"/>
  <c r="F2477" i="8"/>
  <c r="F4479" i="8"/>
  <c r="F2469" i="8"/>
  <c r="F4471" i="8"/>
  <c r="F2461" i="8"/>
  <c r="F4463" i="8"/>
  <c r="F2453" i="8"/>
  <c r="F4455" i="8"/>
  <c r="F2445" i="8"/>
  <c r="F4447" i="8"/>
  <c r="F2437" i="8"/>
  <c r="F4439" i="8"/>
  <c r="F2429" i="8"/>
  <c r="F4431" i="8"/>
  <c r="F2421" i="8"/>
  <c r="F4423" i="8"/>
  <c r="F2413" i="8"/>
  <c r="F4415" i="8"/>
  <c r="F2405" i="8"/>
  <c r="F4407" i="8"/>
  <c r="F2397" i="8"/>
  <c r="F4399" i="8"/>
  <c r="F2389" i="8"/>
  <c r="F4391" i="8"/>
  <c r="F2381" i="8"/>
  <c r="F4383" i="8"/>
  <c r="F2373" i="8"/>
  <c r="F4375" i="8"/>
  <c r="F2365" i="8"/>
  <c r="F4367" i="8"/>
  <c r="F2357" i="8"/>
  <c r="F4359" i="8"/>
  <c r="F2349" i="8"/>
  <c r="F4351" i="8"/>
  <c r="F2341" i="8"/>
  <c r="F4343" i="8"/>
  <c r="F2333" i="8"/>
  <c r="F4335" i="8"/>
  <c r="F2325" i="8"/>
  <c r="F4327" i="8"/>
  <c r="F2317" i="8"/>
  <c r="F4319" i="8"/>
  <c r="F2309" i="8"/>
  <c r="F4311" i="8"/>
  <c r="F2301" i="8"/>
  <c r="F4303" i="8"/>
  <c r="F2293" i="8"/>
  <c r="F4295" i="8"/>
  <c r="F2285" i="8"/>
  <c r="F4287" i="8"/>
  <c r="F2277" i="8"/>
  <c r="F4279" i="8"/>
  <c r="F2269" i="8"/>
  <c r="F4271" i="8"/>
  <c r="F2261" i="8"/>
  <c r="F4263" i="8"/>
  <c r="F2253" i="8"/>
  <c r="F4255" i="8"/>
  <c r="F2245" i="8"/>
  <c r="F4247" i="8"/>
  <c r="F2237" i="8"/>
  <c r="F4239" i="8"/>
  <c r="F2229" i="8"/>
  <c r="F4231" i="8"/>
  <c r="F2221" i="8"/>
  <c r="F4223" i="8"/>
  <c r="F2213" i="8"/>
  <c r="F4215" i="8"/>
  <c r="F2205" i="8"/>
  <c r="F4207" i="8"/>
  <c r="F2197" i="8"/>
  <c r="F4199" i="8"/>
  <c r="F2189" i="8"/>
  <c r="F4191" i="8"/>
  <c r="F2181" i="8"/>
  <c r="F4183" i="8"/>
  <c r="F2173" i="8"/>
  <c r="F4175" i="8"/>
  <c r="F2165" i="8"/>
  <c r="F4167" i="8"/>
  <c r="F2157" i="8"/>
  <c r="F4159" i="8"/>
  <c r="F2149" i="8"/>
  <c r="F4151" i="8"/>
  <c r="F2141" i="8"/>
  <c r="F4143" i="8"/>
  <c r="F2133" i="8"/>
  <c r="F4135" i="8"/>
  <c r="F2125" i="8"/>
  <c r="F4127" i="8"/>
  <c r="F2117" i="8"/>
  <c r="F4119" i="8"/>
  <c r="F2109" i="8"/>
  <c r="F4111" i="8"/>
  <c r="F2101" i="8"/>
  <c r="F4103" i="8"/>
  <c r="F2093" i="8"/>
  <c r="F4095" i="8"/>
  <c r="F2085" i="8"/>
  <c r="F4087" i="8"/>
  <c r="F2077" i="8"/>
  <c r="F4079" i="8"/>
  <c r="F2069" i="8"/>
  <c r="F4071" i="8"/>
  <c r="F2061" i="8"/>
  <c r="F4063" i="8"/>
  <c r="F3036" i="8"/>
  <c r="F5038" i="8"/>
  <c r="F3028" i="8"/>
  <c r="F5030" i="8"/>
  <c r="F3020" i="8"/>
  <c r="F5022" i="8"/>
  <c r="F3012" i="8"/>
  <c r="F5014" i="8"/>
  <c r="F3004" i="8"/>
  <c r="F5006" i="8"/>
  <c r="F2996" i="8"/>
  <c r="F4998" i="8"/>
  <c r="F2988" i="8"/>
  <c r="F4990" i="8"/>
  <c r="F2980" i="8"/>
  <c r="F4982" i="8"/>
  <c r="F2972" i="8"/>
  <c r="F4974" i="8"/>
  <c r="F2964" i="8"/>
  <c r="F4966" i="8"/>
  <c r="F2956" i="8"/>
  <c r="F4958" i="8"/>
  <c r="F2948" i="8"/>
  <c r="F4950" i="8"/>
  <c r="F2940" i="8"/>
  <c r="F4942" i="8"/>
  <c r="F2932" i="8"/>
  <c r="F4934" i="8"/>
  <c r="F2924" i="8"/>
  <c r="F4926" i="8"/>
  <c r="F2916" i="8"/>
  <c r="F4918" i="8"/>
  <c r="F2908" i="8"/>
  <c r="F4910" i="8"/>
  <c r="F2900" i="8"/>
  <c r="F4902" i="8"/>
  <c r="F2892" i="8"/>
  <c r="F4894" i="8"/>
  <c r="F2884" i="8"/>
  <c r="F4886" i="8"/>
  <c r="F2876" i="8"/>
  <c r="F4878" i="8"/>
  <c r="F2868" i="8"/>
  <c r="F4870" i="8"/>
  <c r="F2860" i="8"/>
  <c r="F4862" i="8"/>
  <c r="F2852" i="8"/>
  <c r="F4854" i="8"/>
  <c r="F2844" i="8"/>
  <c r="F4846" i="8"/>
  <c r="F2836" i="8"/>
  <c r="F4838" i="8"/>
  <c r="F2828" i="8"/>
  <c r="F4830" i="8"/>
  <c r="F2820" i="8"/>
  <c r="F4822" i="8"/>
  <c r="F2812" i="8"/>
  <c r="F4814" i="8"/>
  <c r="F2804" i="8"/>
  <c r="F4806" i="8"/>
  <c r="F2796" i="8"/>
  <c r="F4798" i="8"/>
  <c r="F2788" i="8"/>
  <c r="F4790" i="8"/>
  <c r="F2780" i="8"/>
  <c r="F4782" i="8"/>
  <c r="F2772" i="8"/>
  <c r="F4774" i="8"/>
  <c r="F2764" i="8"/>
  <c r="F4766" i="8"/>
  <c r="F2756" i="8"/>
  <c r="F4758" i="8"/>
  <c r="F2748" i="8"/>
  <c r="F4750" i="8"/>
  <c r="F2740" i="8"/>
  <c r="F4742" i="8"/>
  <c r="F2732" i="8"/>
  <c r="F4734" i="8"/>
  <c r="F2724" i="8"/>
  <c r="F4726" i="8"/>
  <c r="F2716" i="8"/>
  <c r="F4718" i="8"/>
  <c r="F2708" i="8"/>
  <c r="F4710" i="8"/>
  <c r="F2700" i="8"/>
  <c r="F4702" i="8"/>
  <c r="F2692" i="8"/>
  <c r="F4694" i="8"/>
  <c r="F2684" i="8"/>
  <c r="F4686" i="8"/>
  <c r="F2676" i="8"/>
  <c r="F4678" i="8"/>
  <c r="F2668" i="8"/>
  <c r="F4670" i="8"/>
  <c r="F2660" i="8"/>
  <c r="F4662" i="8"/>
  <c r="F2652" i="8"/>
  <c r="F4654" i="8"/>
  <c r="F2644" i="8"/>
  <c r="F4646" i="8"/>
  <c r="F2636" i="8"/>
  <c r="F4638" i="8"/>
  <c r="F2628" i="8"/>
  <c r="F4630" i="8"/>
  <c r="F2620" i="8"/>
  <c r="F4622" i="8"/>
  <c r="F2612" i="8"/>
  <c r="F4614" i="8"/>
  <c r="F2604" i="8"/>
  <c r="F4606" i="8"/>
  <c r="F2596" i="8"/>
  <c r="F4598" i="8"/>
  <c r="F2588" i="8"/>
  <c r="F4590" i="8"/>
  <c r="F2580" i="8"/>
  <c r="F4582" i="8"/>
  <c r="F2572" i="8"/>
  <c r="F4574" i="8"/>
  <c r="F2564" i="8"/>
  <c r="F4566" i="8"/>
  <c r="F2556" i="8"/>
  <c r="F4558" i="8"/>
  <c r="F2548" i="8"/>
  <c r="F4550" i="8"/>
  <c r="F2540" i="8"/>
  <c r="F4542" i="8"/>
  <c r="F2532" i="8"/>
  <c r="F4534" i="8"/>
  <c r="F2524" i="8"/>
  <c r="F4526" i="8"/>
  <c r="F2516" i="8"/>
  <c r="F4518" i="8"/>
  <c r="F2508" i="8"/>
  <c r="F4510" i="8"/>
  <c r="F2500" i="8"/>
  <c r="F4502" i="8"/>
  <c r="F2492" i="8"/>
  <c r="F4494" i="8"/>
  <c r="F2484" i="8"/>
  <c r="F4486" i="8"/>
  <c r="F2476" i="8"/>
  <c r="F4478" i="8"/>
  <c r="F2468" i="8"/>
  <c r="F4470" i="8"/>
  <c r="F2460" i="8"/>
  <c r="F4462" i="8"/>
  <c r="F2452" i="8"/>
  <c r="F4454" i="8"/>
  <c r="F2444" i="8"/>
  <c r="F4446" i="8"/>
  <c r="F2436" i="8"/>
  <c r="F4438" i="8"/>
  <c r="F2428" i="8"/>
  <c r="F4430" i="8"/>
  <c r="F2420" i="8"/>
  <c r="F4422" i="8"/>
  <c r="F2412" i="8"/>
  <c r="F4414" i="8"/>
  <c r="F2404" i="8"/>
  <c r="F4406" i="8"/>
  <c r="F2396" i="8"/>
  <c r="F4398" i="8"/>
  <c r="F2388" i="8"/>
  <c r="F4390" i="8"/>
  <c r="F2380" i="8"/>
  <c r="F4382" i="8"/>
  <c r="F2372" i="8"/>
  <c r="F4374" i="8"/>
  <c r="F2364" i="8"/>
  <c r="F4366" i="8"/>
  <c r="F2356" i="8"/>
  <c r="F4358" i="8"/>
  <c r="F2348" i="8"/>
  <c r="F4350" i="8"/>
  <c r="F2340" i="8"/>
  <c r="F4342" i="8"/>
  <c r="F2332" i="8"/>
  <c r="F4334" i="8"/>
  <c r="F2324" i="8"/>
  <c r="F4326" i="8"/>
  <c r="F2316" i="8"/>
  <c r="F4318" i="8"/>
  <c r="F2308" i="8"/>
  <c r="F4310" i="8"/>
  <c r="F2300" i="8"/>
  <c r="F4302" i="8"/>
  <c r="F2292" i="8"/>
  <c r="F4294" i="8"/>
  <c r="F2284" i="8"/>
  <c r="F4286" i="8"/>
  <c r="F2276" i="8"/>
  <c r="F4278" i="8"/>
  <c r="F2268" i="8"/>
  <c r="F4270" i="8"/>
  <c r="F2260" i="8"/>
  <c r="F4262" i="8"/>
  <c r="F2252" i="8"/>
  <c r="F4254" i="8"/>
  <c r="F2244" i="8"/>
  <c r="F4246" i="8"/>
  <c r="F2236" i="8"/>
  <c r="F4238" i="8"/>
  <c r="F2228" i="8"/>
  <c r="F4230" i="8"/>
  <c r="F2220" i="8"/>
  <c r="F4222" i="8"/>
  <c r="F2212" i="8"/>
  <c r="F4214" i="8"/>
  <c r="F2204" i="8"/>
  <c r="F4206" i="8"/>
  <c r="F2196" i="8"/>
  <c r="F4198" i="8"/>
  <c r="F2188" i="8"/>
  <c r="F4190" i="8"/>
  <c r="F2180" i="8"/>
  <c r="F4182" i="8"/>
  <c r="F2172" i="8"/>
  <c r="F4174" i="8"/>
  <c r="F2164" i="8"/>
  <c r="F4166" i="8"/>
  <c r="F2156" i="8"/>
  <c r="F4158" i="8"/>
  <c r="F2148" i="8"/>
  <c r="F4150" i="8"/>
  <c r="F2140" i="8"/>
  <c r="F4142" i="8"/>
  <c r="F2132" i="8"/>
  <c r="F4134" i="8"/>
  <c r="F2124" i="8"/>
  <c r="F4126" i="8"/>
  <c r="F2116" i="8"/>
  <c r="F4118" i="8"/>
  <c r="F2108" i="8"/>
  <c r="F4110" i="8"/>
  <c r="F2100" i="8"/>
  <c r="F4102" i="8"/>
  <c r="F2092" i="8"/>
  <c r="F4094" i="8"/>
  <c r="F2084" i="8"/>
  <c r="F4086" i="8"/>
  <c r="F2076" i="8"/>
  <c r="F4078" i="8"/>
  <c r="F2068" i="8"/>
  <c r="F4070" i="8"/>
  <c r="F2060" i="8"/>
  <c r="F4062" i="8"/>
  <c r="F2051" i="8"/>
  <c r="F2050" i="8"/>
  <c r="F2049" i="8"/>
  <c r="F2044" i="8"/>
  <c r="F2048" i="8"/>
  <c r="F2047" i="8"/>
  <c r="F2054" i="8"/>
  <c r="F2046" i="8"/>
  <c r="F2053" i="8"/>
  <c r="F2045" i="8"/>
  <c r="F2052" i="8"/>
  <c r="F2043" i="8"/>
  <c r="F4045" i="8"/>
  <c r="F3044" i="8"/>
  <c r="F4017" i="8"/>
  <c r="F3969" i="8"/>
  <c r="F3921" i="8"/>
  <c r="F3873" i="8"/>
  <c r="F3833" i="8"/>
  <c r="F3785" i="8"/>
  <c r="F3737" i="8"/>
  <c r="F3681" i="8"/>
  <c r="F3625" i="8"/>
  <c r="F4033" i="8"/>
  <c r="F3985" i="8"/>
  <c r="F3937" i="8"/>
  <c r="F3889" i="8"/>
  <c r="F3825" i="8"/>
  <c r="F3761" i="8"/>
  <c r="F3713" i="8"/>
  <c r="F3585" i="8"/>
  <c r="F4001" i="8"/>
  <c r="F3961" i="8"/>
  <c r="F3897" i="8"/>
  <c r="F3849" i="8"/>
  <c r="F3809" i="8"/>
  <c r="F3769" i="8"/>
  <c r="F3721" i="8"/>
  <c r="F3657" i="8"/>
  <c r="F4041" i="8"/>
  <c r="F3993" i="8"/>
  <c r="F3953" i="8"/>
  <c r="F3913" i="8"/>
  <c r="F3857" i="8"/>
  <c r="F3801" i="8"/>
  <c r="F3753" i="8"/>
  <c r="F3705" i="8"/>
  <c r="F3673" i="8"/>
  <c r="F3641" i="8"/>
  <c r="F4025" i="8"/>
  <c r="F3977" i="8"/>
  <c r="F3929" i="8"/>
  <c r="F3881" i="8"/>
  <c r="F3841" i="8"/>
  <c r="F3793" i="8"/>
  <c r="F3745" i="8"/>
  <c r="F3689" i="8"/>
  <c r="F3617" i="8"/>
  <c r="F4009" i="8"/>
  <c r="F3945" i="8"/>
  <c r="F3905" i="8"/>
  <c r="F3865" i="8"/>
  <c r="F3817" i="8"/>
  <c r="F3777" i="8"/>
  <c r="F3729" i="8"/>
  <c r="F3697" i="8"/>
  <c r="F3665" i="8"/>
  <c r="F3649" i="8"/>
  <c r="F3633" i="8"/>
  <c r="F3609" i="8"/>
  <c r="F3561" i="8"/>
  <c r="F3497" i="8"/>
  <c r="F3433" i="8"/>
  <c r="F3369" i="8"/>
  <c r="F3329" i="8"/>
  <c r="F3257" i="8"/>
  <c r="F3193" i="8"/>
  <c r="F3129" i="8"/>
  <c r="F3081" i="8"/>
  <c r="F3992" i="8"/>
  <c r="F3928" i="8"/>
  <c r="F3856" i="8"/>
  <c r="F3800" i="8"/>
  <c r="F3744" i="8"/>
  <c r="F3688" i="8"/>
  <c r="F3632" i="8"/>
  <c r="F3576" i="8"/>
  <c r="F3512" i="8"/>
  <c r="F3464" i="8"/>
  <c r="F3400" i="8"/>
  <c r="F3368" i="8"/>
  <c r="F3312" i="8"/>
  <c r="F3256" i="8"/>
  <c r="F3192" i="8"/>
  <c r="F3136" i="8"/>
  <c r="F3080" i="8"/>
  <c r="F3513" i="8"/>
  <c r="F3457" i="8"/>
  <c r="F3385" i="8"/>
  <c r="F3305" i="8"/>
  <c r="F3241" i="8"/>
  <c r="F3177" i="8"/>
  <c r="F3113" i="8"/>
  <c r="F3073" i="8"/>
  <c r="F4040" i="8"/>
  <c r="F3984" i="8"/>
  <c r="F3936" i="8"/>
  <c r="F3880" i="8"/>
  <c r="F3832" i="8"/>
  <c r="F3776" i="8"/>
  <c r="F3712" i="8"/>
  <c r="F3664" i="8"/>
  <c r="F3608" i="8"/>
  <c r="F3560" i="8"/>
  <c r="F3504" i="8"/>
  <c r="F3448" i="8"/>
  <c r="F3392" i="8"/>
  <c r="F3344" i="8"/>
  <c r="F3288" i="8"/>
  <c r="F3232" i="8"/>
  <c r="F3176" i="8"/>
  <c r="F3120" i="8"/>
  <c r="F4039" i="8"/>
  <c r="F4031" i="8"/>
  <c r="F4023" i="8"/>
  <c r="F4015" i="8"/>
  <c r="F4007" i="8"/>
  <c r="F3999" i="8"/>
  <c r="F3991" i="8"/>
  <c r="F3983" i="8"/>
  <c r="F3975" i="8"/>
  <c r="F3967" i="8"/>
  <c r="F3959" i="8"/>
  <c r="F3951" i="8"/>
  <c r="F3943" i="8"/>
  <c r="F3935" i="8"/>
  <c r="F3927" i="8"/>
  <c r="F3919" i="8"/>
  <c r="F3911" i="8"/>
  <c r="F3903" i="8"/>
  <c r="F3895" i="8"/>
  <c r="F3887" i="8"/>
  <c r="F3879" i="8"/>
  <c r="F3871" i="8"/>
  <c r="F3863" i="8"/>
  <c r="F3855" i="8"/>
  <c r="F3847" i="8"/>
  <c r="F3839" i="8"/>
  <c r="F3831" i="8"/>
  <c r="F3823" i="8"/>
  <c r="F3815" i="8"/>
  <c r="F3807" i="8"/>
  <c r="F3799" i="8"/>
  <c r="F3791" i="8"/>
  <c r="F3783" i="8"/>
  <c r="F3775" i="8"/>
  <c r="F3767" i="8"/>
  <c r="F3759" i="8"/>
  <c r="F3751" i="8"/>
  <c r="F3743" i="8"/>
  <c r="F3735" i="8"/>
  <c r="F3727" i="8"/>
  <c r="F3719" i="8"/>
  <c r="F3711" i="8"/>
  <c r="F3703" i="8"/>
  <c r="F3695" i="8"/>
  <c r="F3687" i="8"/>
  <c r="F3679" i="8"/>
  <c r="F3671" i="8"/>
  <c r="F3663" i="8"/>
  <c r="F3655" i="8"/>
  <c r="F3647" i="8"/>
  <c r="F3639" i="8"/>
  <c r="F3631" i="8"/>
  <c r="F3623" i="8"/>
  <c r="F3615" i="8"/>
  <c r="F3607" i="8"/>
  <c r="F3599" i="8"/>
  <c r="F3591" i="8"/>
  <c r="F3583" i="8"/>
  <c r="F3575" i="8"/>
  <c r="F3567" i="8"/>
  <c r="F3559" i="8"/>
  <c r="F3551" i="8"/>
  <c r="F3543" i="8"/>
  <c r="F3535" i="8"/>
  <c r="F3527" i="8"/>
  <c r="F3519" i="8"/>
  <c r="F3511" i="8"/>
  <c r="F3503" i="8"/>
  <c r="F3495" i="8"/>
  <c r="F3487" i="8"/>
  <c r="F3479" i="8"/>
  <c r="F3471" i="8"/>
  <c r="F3463" i="8"/>
  <c r="F3455" i="8"/>
  <c r="F3447" i="8"/>
  <c r="F3439" i="8"/>
  <c r="F3431" i="8"/>
  <c r="F3423" i="8"/>
  <c r="F3415" i="8"/>
  <c r="F3407" i="8"/>
  <c r="F3399" i="8"/>
  <c r="F3391" i="8"/>
  <c r="F3383" i="8"/>
  <c r="F3375" i="8"/>
  <c r="F3367" i="8"/>
  <c r="F3359" i="8"/>
  <c r="F3351" i="8"/>
  <c r="F3343" i="8"/>
  <c r="F3335" i="8"/>
  <c r="F3327" i="8"/>
  <c r="F3319" i="8"/>
  <c r="F3311" i="8"/>
  <c r="F3303" i="8"/>
  <c r="F3295" i="8"/>
  <c r="F3287" i="8"/>
  <c r="F3279" i="8"/>
  <c r="F3271" i="8"/>
  <c r="F3263" i="8"/>
  <c r="F3255" i="8"/>
  <c r="F3247" i="8"/>
  <c r="F3239" i="8"/>
  <c r="F3231" i="8"/>
  <c r="F3223" i="8"/>
  <c r="F3215" i="8"/>
  <c r="F3207" i="8"/>
  <c r="F3199" i="8"/>
  <c r="F3191" i="8"/>
  <c r="F3183" i="8"/>
  <c r="F3175" i="8"/>
  <c r="F3167" i="8"/>
  <c r="F3159" i="8"/>
  <c r="F3151" i="8"/>
  <c r="F3143" i="8"/>
  <c r="F3135" i="8"/>
  <c r="F3127" i="8"/>
  <c r="F3119" i="8"/>
  <c r="F3111" i="8"/>
  <c r="F3103" i="8"/>
  <c r="F3095" i="8"/>
  <c r="F3087" i="8"/>
  <c r="F3079" i="8"/>
  <c r="F3071" i="8"/>
  <c r="F3063" i="8"/>
  <c r="F3055" i="8"/>
  <c r="F3593" i="8"/>
  <c r="F3537" i="8"/>
  <c r="F3473" i="8"/>
  <c r="F3409" i="8"/>
  <c r="F3337" i="8"/>
  <c r="F3273" i="8"/>
  <c r="F3209" i="8"/>
  <c r="F3153" i="8"/>
  <c r="F3097" i="8"/>
  <c r="F4032" i="8"/>
  <c r="F3976" i="8"/>
  <c r="F3920" i="8"/>
  <c r="F3872" i="8"/>
  <c r="F3816" i="8"/>
  <c r="F3760" i="8"/>
  <c r="F3704" i="8"/>
  <c r="F3640" i="8"/>
  <c r="F3592" i="8"/>
  <c r="F3528" i="8"/>
  <c r="F3472" i="8"/>
  <c r="F3416" i="8"/>
  <c r="F3320" i="8"/>
  <c r="F3264" i="8"/>
  <c r="F3208" i="8"/>
  <c r="F3160" i="8"/>
  <c r="F3104" i="8"/>
  <c r="F3088" i="8"/>
  <c r="F4038" i="8"/>
  <c r="F4030" i="8"/>
  <c r="F4022" i="8"/>
  <c r="F4014" i="8"/>
  <c r="F4006" i="8"/>
  <c r="F3998" i="8"/>
  <c r="F3990" i="8"/>
  <c r="F3982" i="8"/>
  <c r="F3974" i="8"/>
  <c r="F3966" i="8"/>
  <c r="F3958" i="8"/>
  <c r="F3950" i="8"/>
  <c r="F3942" i="8"/>
  <c r="F3934" i="8"/>
  <c r="F3926" i="8"/>
  <c r="F3918" i="8"/>
  <c r="F3910" i="8"/>
  <c r="F3902" i="8"/>
  <c r="F3894" i="8"/>
  <c r="F3886" i="8"/>
  <c r="F3878" i="8"/>
  <c r="F3870" i="8"/>
  <c r="F3862" i="8"/>
  <c r="F3854" i="8"/>
  <c r="F3846" i="8"/>
  <c r="F3838" i="8"/>
  <c r="F3830" i="8"/>
  <c r="F3822" i="8"/>
  <c r="F3814" i="8"/>
  <c r="F3806" i="8"/>
  <c r="F3798" i="8"/>
  <c r="F3790" i="8"/>
  <c r="F3782" i="8"/>
  <c r="F3774" i="8"/>
  <c r="F3766" i="8"/>
  <c r="F3758" i="8"/>
  <c r="F3750" i="8"/>
  <c r="F3742" i="8"/>
  <c r="F3734" i="8"/>
  <c r="F3726" i="8"/>
  <c r="F3718" i="8"/>
  <c r="F3710" i="8"/>
  <c r="F3702" i="8"/>
  <c r="F3694" i="8"/>
  <c r="F3686" i="8"/>
  <c r="F3678" i="8"/>
  <c r="F3670" i="8"/>
  <c r="F3662" i="8"/>
  <c r="F3654" i="8"/>
  <c r="F3646" i="8"/>
  <c r="F3638" i="8"/>
  <c r="F3630" i="8"/>
  <c r="F3622" i="8"/>
  <c r="F3614" i="8"/>
  <c r="F3606" i="8"/>
  <c r="F3598" i="8"/>
  <c r="F3590" i="8"/>
  <c r="F3582" i="8"/>
  <c r="F3574" i="8"/>
  <c r="F3566" i="8"/>
  <c r="F3558" i="8"/>
  <c r="F3550" i="8"/>
  <c r="F3542" i="8"/>
  <c r="F3534" i="8"/>
  <c r="F3526" i="8"/>
  <c r="F3518" i="8"/>
  <c r="F3510" i="8"/>
  <c r="F3502" i="8"/>
  <c r="F3494" i="8"/>
  <c r="F3486" i="8"/>
  <c r="F3478" i="8"/>
  <c r="F3470" i="8"/>
  <c r="F3462" i="8"/>
  <c r="F3454" i="8"/>
  <c r="F3446" i="8"/>
  <c r="F3438" i="8"/>
  <c r="F3430" i="8"/>
  <c r="F3422" i="8"/>
  <c r="F3414" i="8"/>
  <c r="F3406" i="8"/>
  <c r="F3398" i="8"/>
  <c r="F3390" i="8"/>
  <c r="F3382" i="8"/>
  <c r="F3374" i="8"/>
  <c r="F3366" i="8"/>
  <c r="F3358" i="8"/>
  <c r="F3350" i="8"/>
  <c r="F3342" i="8"/>
  <c r="F3334" i="8"/>
  <c r="F3326" i="8"/>
  <c r="F3318" i="8"/>
  <c r="F3310" i="8"/>
  <c r="F3302" i="8"/>
  <c r="F3294" i="8"/>
  <c r="F3286" i="8"/>
  <c r="F3278" i="8"/>
  <c r="F3270" i="8"/>
  <c r="F3262" i="8"/>
  <c r="F3254" i="8"/>
  <c r="F3246" i="8"/>
  <c r="F3238" i="8"/>
  <c r="F3230" i="8"/>
  <c r="F3222" i="8"/>
  <c r="F3214" i="8"/>
  <c r="F3206" i="8"/>
  <c r="F3198" i="8"/>
  <c r="F3190" i="8"/>
  <c r="F3182" i="8"/>
  <c r="F3174" i="8"/>
  <c r="F3166" i="8"/>
  <c r="F3158" i="8"/>
  <c r="F3150" i="8"/>
  <c r="F3142" i="8"/>
  <c r="F3134" i="8"/>
  <c r="F3126" i="8"/>
  <c r="F3118" i="8"/>
  <c r="F3110" i="8"/>
  <c r="F3102" i="8"/>
  <c r="F3094" i="8"/>
  <c r="F3086" i="8"/>
  <c r="F3078" i="8"/>
  <c r="F3070" i="8"/>
  <c r="F3062" i="8"/>
  <c r="F3054" i="8"/>
  <c r="F3569" i="8"/>
  <c r="F3505" i="8"/>
  <c r="F3401" i="8"/>
  <c r="F3345" i="8"/>
  <c r="F3281" i="8"/>
  <c r="F3217" i="8"/>
  <c r="F3145" i="8"/>
  <c r="F3057" i="8"/>
  <c r="F4008" i="8"/>
  <c r="F3952" i="8"/>
  <c r="F3896" i="8"/>
  <c r="F3840" i="8"/>
  <c r="F3784" i="8"/>
  <c r="F3728" i="8"/>
  <c r="F3672" i="8"/>
  <c r="F3616" i="8"/>
  <c r="F3552" i="8"/>
  <c r="F3496" i="8"/>
  <c r="F3440" i="8"/>
  <c r="F3376" i="8"/>
  <c r="F3336" i="8"/>
  <c r="F3280" i="8"/>
  <c r="F3224" i="8"/>
  <c r="F3152" i="8"/>
  <c r="F3064" i="8"/>
  <c r="F4037" i="8"/>
  <c r="F4029" i="8"/>
  <c r="F4021" i="8"/>
  <c r="F4013" i="8"/>
  <c r="F4005" i="8"/>
  <c r="F3997" i="8"/>
  <c r="F3989" i="8"/>
  <c r="F3981" i="8"/>
  <c r="F3973" i="8"/>
  <c r="F3965" i="8"/>
  <c r="F3957" i="8"/>
  <c r="F3949" i="8"/>
  <c r="F3941" i="8"/>
  <c r="F3933" i="8"/>
  <c r="F3925" i="8"/>
  <c r="F3917" i="8"/>
  <c r="F3909" i="8"/>
  <c r="F3901" i="8"/>
  <c r="F3893" i="8"/>
  <c r="F3885" i="8"/>
  <c r="F3877" i="8"/>
  <c r="F3869" i="8"/>
  <c r="F3861" i="8"/>
  <c r="F3853" i="8"/>
  <c r="F3845" i="8"/>
  <c r="F3837" i="8"/>
  <c r="F3829" i="8"/>
  <c r="F3821" i="8"/>
  <c r="F3813" i="8"/>
  <c r="F3805" i="8"/>
  <c r="F3797" i="8"/>
  <c r="F3789" i="8"/>
  <c r="F3781" i="8"/>
  <c r="F3773" i="8"/>
  <c r="F3765" i="8"/>
  <c r="F3757" i="8"/>
  <c r="F3749" i="8"/>
  <c r="F3741" i="8"/>
  <c r="F3733" i="8"/>
  <c r="F3725" i="8"/>
  <c r="F3717" i="8"/>
  <c r="F3709" i="8"/>
  <c r="F3701" i="8"/>
  <c r="F3693" i="8"/>
  <c r="F3685" i="8"/>
  <c r="F3677" i="8"/>
  <c r="F3669" i="8"/>
  <c r="F3661" i="8"/>
  <c r="F3653" i="8"/>
  <c r="F3645" i="8"/>
  <c r="F3637" i="8"/>
  <c r="F3629" i="8"/>
  <c r="F3621" i="8"/>
  <c r="F3613" i="8"/>
  <c r="F3605" i="8"/>
  <c r="F3597" i="8"/>
  <c r="F3589" i="8"/>
  <c r="F3581" i="8"/>
  <c r="F3573" i="8"/>
  <c r="F3565" i="8"/>
  <c r="F3557" i="8"/>
  <c r="F3549" i="8"/>
  <c r="F3541" i="8"/>
  <c r="F3533" i="8"/>
  <c r="F3525" i="8"/>
  <c r="F3517" i="8"/>
  <c r="F3509" i="8"/>
  <c r="F3501" i="8"/>
  <c r="F3493" i="8"/>
  <c r="F3485" i="8"/>
  <c r="F3477" i="8"/>
  <c r="F3469" i="8"/>
  <c r="F3461" i="8"/>
  <c r="F3453" i="8"/>
  <c r="F3445" i="8"/>
  <c r="F3437" i="8"/>
  <c r="F3429" i="8"/>
  <c r="F3421" i="8"/>
  <c r="F3413" i="8"/>
  <c r="F3405" i="8"/>
  <c r="F3397" i="8"/>
  <c r="F3389" i="8"/>
  <c r="F3381" i="8"/>
  <c r="F3373" i="8"/>
  <c r="F3365" i="8"/>
  <c r="F3357" i="8"/>
  <c r="F3349" i="8"/>
  <c r="F3341" i="8"/>
  <c r="F3333" i="8"/>
  <c r="F3325" i="8"/>
  <c r="F3317" i="8"/>
  <c r="F3309" i="8"/>
  <c r="F3301" i="8"/>
  <c r="F3293" i="8"/>
  <c r="F3285" i="8"/>
  <c r="F3277" i="8"/>
  <c r="F3269" i="8"/>
  <c r="F3261" i="8"/>
  <c r="F3253" i="8"/>
  <c r="F3245" i="8"/>
  <c r="F3237" i="8"/>
  <c r="F3229" i="8"/>
  <c r="F3221" i="8"/>
  <c r="F3213" i="8"/>
  <c r="F3205" i="8"/>
  <c r="F3197" i="8"/>
  <c r="F3189" i="8"/>
  <c r="F3181" i="8"/>
  <c r="F3173" i="8"/>
  <c r="F3165" i="8"/>
  <c r="F3157" i="8"/>
  <c r="F3149" i="8"/>
  <c r="F3141" i="8"/>
  <c r="F3133" i="8"/>
  <c r="F3125" i="8"/>
  <c r="F3117" i="8"/>
  <c r="F3109" i="8"/>
  <c r="F3101" i="8"/>
  <c r="F3093" i="8"/>
  <c r="F3085" i="8"/>
  <c r="F3077" i="8"/>
  <c r="F3069" i="8"/>
  <c r="F3061" i="8"/>
  <c r="F3053" i="8"/>
  <c r="F3553" i="8"/>
  <c r="F3489" i="8"/>
  <c r="F3425" i="8"/>
  <c r="F3361" i="8"/>
  <c r="F3297" i="8"/>
  <c r="F3233" i="8"/>
  <c r="F3169" i="8"/>
  <c r="F3089" i="8"/>
  <c r="F4016" i="8"/>
  <c r="F3960" i="8"/>
  <c r="F3904" i="8"/>
  <c r="F3848" i="8"/>
  <c r="F3792" i="8"/>
  <c r="F3736" i="8"/>
  <c r="F3680" i="8"/>
  <c r="F3624" i="8"/>
  <c r="F3568" i="8"/>
  <c r="F3520" i="8"/>
  <c r="F3456" i="8"/>
  <c r="F3408" i="8"/>
  <c r="F3360" i="8"/>
  <c r="F3304" i="8"/>
  <c r="F3248" i="8"/>
  <c r="F3184" i="8"/>
  <c r="F3128" i="8"/>
  <c r="F3072" i="8"/>
  <c r="F4036" i="8"/>
  <c r="F4028" i="8"/>
  <c r="F4020" i="8"/>
  <c r="F4012" i="8"/>
  <c r="F4004" i="8"/>
  <c r="F3996" i="8"/>
  <c r="F3988" i="8"/>
  <c r="F3980" i="8"/>
  <c r="F3972" i="8"/>
  <c r="F3964" i="8"/>
  <c r="F3956" i="8"/>
  <c r="F3948" i="8"/>
  <c r="F3940" i="8"/>
  <c r="F3932" i="8"/>
  <c r="F3924" i="8"/>
  <c r="F3916" i="8"/>
  <c r="F3908" i="8"/>
  <c r="F3900" i="8"/>
  <c r="F3892" i="8"/>
  <c r="F3884" i="8"/>
  <c r="F3876" i="8"/>
  <c r="F3868" i="8"/>
  <c r="F3860" i="8"/>
  <c r="F3852" i="8"/>
  <c r="F3844" i="8"/>
  <c r="F3836" i="8"/>
  <c r="F3828" i="8"/>
  <c r="F3820" i="8"/>
  <c r="F3812" i="8"/>
  <c r="F3804" i="8"/>
  <c r="F3796" i="8"/>
  <c r="F3788" i="8"/>
  <c r="F3780" i="8"/>
  <c r="F3772" i="8"/>
  <c r="F3764" i="8"/>
  <c r="F3756" i="8"/>
  <c r="F3748" i="8"/>
  <c r="F3740" i="8"/>
  <c r="F3732" i="8"/>
  <c r="F3724" i="8"/>
  <c r="F3716" i="8"/>
  <c r="F3708" i="8"/>
  <c r="F3700" i="8"/>
  <c r="F3692" i="8"/>
  <c r="F3684" i="8"/>
  <c r="F3676" i="8"/>
  <c r="F3668" i="8"/>
  <c r="F3660" i="8"/>
  <c r="F3652" i="8"/>
  <c r="F3644" i="8"/>
  <c r="F3636" i="8"/>
  <c r="F3628" i="8"/>
  <c r="F3620" i="8"/>
  <c r="F3612" i="8"/>
  <c r="F3604" i="8"/>
  <c r="F3596" i="8"/>
  <c r="F3588" i="8"/>
  <c r="F3580" i="8"/>
  <c r="F3572" i="8"/>
  <c r="F3564" i="8"/>
  <c r="F3556" i="8"/>
  <c r="F3548" i="8"/>
  <c r="F3540" i="8"/>
  <c r="F3532" i="8"/>
  <c r="F3524" i="8"/>
  <c r="F3516" i="8"/>
  <c r="F3508" i="8"/>
  <c r="F3500" i="8"/>
  <c r="F3492" i="8"/>
  <c r="F3484" i="8"/>
  <c r="F3476" i="8"/>
  <c r="F3468" i="8"/>
  <c r="F3460" i="8"/>
  <c r="F3452" i="8"/>
  <c r="F3444" i="8"/>
  <c r="F3436" i="8"/>
  <c r="F3428" i="8"/>
  <c r="F3420" i="8"/>
  <c r="F3412" i="8"/>
  <c r="F3404" i="8"/>
  <c r="F3396" i="8"/>
  <c r="F3388" i="8"/>
  <c r="F3380" i="8"/>
  <c r="F3372" i="8"/>
  <c r="F3364" i="8"/>
  <c r="F3356" i="8"/>
  <c r="F3348" i="8"/>
  <c r="F3340" i="8"/>
  <c r="F3332" i="8"/>
  <c r="F3324" i="8"/>
  <c r="F3316" i="8"/>
  <c r="F3308" i="8"/>
  <c r="F3300" i="8"/>
  <c r="F3292" i="8"/>
  <c r="F3284" i="8"/>
  <c r="F3276" i="8"/>
  <c r="F3268" i="8"/>
  <c r="F3260" i="8"/>
  <c r="F3252" i="8"/>
  <c r="F3244" i="8"/>
  <c r="F3236" i="8"/>
  <c r="F3228" i="8"/>
  <c r="F3220" i="8"/>
  <c r="F3212" i="8"/>
  <c r="F3204" i="8"/>
  <c r="F3196" i="8"/>
  <c r="F3188" i="8"/>
  <c r="F3180" i="8"/>
  <c r="F3172" i="8"/>
  <c r="F3164" i="8"/>
  <c r="F3156" i="8"/>
  <c r="F3148" i="8"/>
  <c r="F3140" i="8"/>
  <c r="F3132" i="8"/>
  <c r="F3124" i="8"/>
  <c r="F3116" i="8"/>
  <c r="F3108" i="8"/>
  <c r="F3100" i="8"/>
  <c r="F3092" i="8"/>
  <c r="F3084" i="8"/>
  <c r="F3076" i="8"/>
  <c r="F3068" i="8"/>
  <c r="F3060" i="8"/>
  <c r="F3052" i="8"/>
  <c r="F3601" i="8"/>
  <c r="F3529" i="8"/>
  <c r="F3465" i="8"/>
  <c r="F3417" i="8"/>
  <c r="F3353" i="8"/>
  <c r="F3289" i="8"/>
  <c r="F3225" i="8"/>
  <c r="F3161" i="8"/>
  <c r="F3065" i="8"/>
  <c r="F4024" i="8"/>
  <c r="F3968" i="8"/>
  <c r="F3912" i="8"/>
  <c r="F3864" i="8"/>
  <c r="F3808" i="8"/>
  <c r="F3752" i="8"/>
  <c r="F3696" i="8"/>
  <c r="F3648" i="8"/>
  <c r="F3584" i="8"/>
  <c r="F3536" i="8"/>
  <c r="F3488" i="8"/>
  <c r="F3424" i="8"/>
  <c r="F3328" i="8"/>
  <c r="F3272" i="8"/>
  <c r="F3216" i="8"/>
  <c r="F3168" i="8"/>
  <c r="F3112" i="8"/>
  <c r="F3056" i="8"/>
  <c r="F4043" i="8"/>
  <c r="F4035" i="8"/>
  <c r="F4027" i="8"/>
  <c r="F4019" i="8"/>
  <c r="F4011" i="8"/>
  <c r="F4003" i="8"/>
  <c r="F3995" i="8"/>
  <c r="F3987" i="8"/>
  <c r="F3979" i="8"/>
  <c r="F3971" i="8"/>
  <c r="F3963" i="8"/>
  <c r="F3955" i="8"/>
  <c r="F3947" i="8"/>
  <c r="F3939" i="8"/>
  <c r="F3931" i="8"/>
  <c r="F3923" i="8"/>
  <c r="F3915" i="8"/>
  <c r="F3907" i="8"/>
  <c r="F3899" i="8"/>
  <c r="F3891" i="8"/>
  <c r="F3883" i="8"/>
  <c r="F3875" i="8"/>
  <c r="F3867" i="8"/>
  <c r="F3859" i="8"/>
  <c r="F3851" i="8"/>
  <c r="F3843" i="8"/>
  <c r="F3835" i="8"/>
  <c r="F3827" i="8"/>
  <c r="F3819" i="8"/>
  <c r="F3811" i="8"/>
  <c r="F3803" i="8"/>
  <c r="F3795" i="8"/>
  <c r="F3787" i="8"/>
  <c r="F3779" i="8"/>
  <c r="F3771" i="8"/>
  <c r="F3763" i="8"/>
  <c r="F3755" i="8"/>
  <c r="F3747" i="8"/>
  <c r="F3739" i="8"/>
  <c r="F3731" i="8"/>
  <c r="F3723" i="8"/>
  <c r="F3715" i="8"/>
  <c r="F3707" i="8"/>
  <c r="F3699" i="8"/>
  <c r="F3691" i="8"/>
  <c r="F3683" i="8"/>
  <c r="F3675" i="8"/>
  <c r="F3667" i="8"/>
  <c r="F3659" i="8"/>
  <c r="F3651" i="8"/>
  <c r="F3643" i="8"/>
  <c r="F3635" i="8"/>
  <c r="F3627" i="8"/>
  <c r="F3619" i="8"/>
  <c r="F3611" i="8"/>
  <c r="F3603" i="8"/>
  <c r="F3595" i="8"/>
  <c r="F3587" i="8"/>
  <c r="F3579" i="8"/>
  <c r="F3571" i="8"/>
  <c r="F3563" i="8"/>
  <c r="F3555" i="8"/>
  <c r="F3547" i="8"/>
  <c r="F3539" i="8"/>
  <c r="F3531" i="8"/>
  <c r="F3523" i="8"/>
  <c r="F3515" i="8"/>
  <c r="F3507" i="8"/>
  <c r="F3499" i="8"/>
  <c r="F3491" i="8"/>
  <c r="F3483" i="8"/>
  <c r="F3475" i="8"/>
  <c r="F3467" i="8"/>
  <c r="F3459" i="8"/>
  <c r="F3451" i="8"/>
  <c r="F3443" i="8"/>
  <c r="F3435" i="8"/>
  <c r="F3427" i="8"/>
  <c r="F3419" i="8"/>
  <c r="F3411" i="8"/>
  <c r="F3403" i="8"/>
  <c r="F3395" i="8"/>
  <c r="F3387" i="8"/>
  <c r="F3379" i="8"/>
  <c r="F3371" i="8"/>
  <c r="F3363" i="8"/>
  <c r="F3355" i="8"/>
  <c r="F3347" i="8"/>
  <c r="F3339" i="8"/>
  <c r="F3331" i="8"/>
  <c r="F3323" i="8"/>
  <c r="F3315" i="8"/>
  <c r="F3307" i="8"/>
  <c r="F3299" i="8"/>
  <c r="F3291" i="8"/>
  <c r="F3283" i="8"/>
  <c r="F3275" i="8"/>
  <c r="F3267" i="8"/>
  <c r="F3259" i="8"/>
  <c r="F3251" i="8"/>
  <c r="F3243" i="8"/>
  <c r="F3235" i="8"/>
  <c r="F3227" i="8"/>
  <c r="F3219" i="8"/>
  <c r="F3211" i="8"/>
  <c r="F3203" i="8"/>
  <c r="F3195" i="8"/>
  <c r="F3187" i="8"/>
  <c r="F3179" i="8"/>
  <c r="F3171" i="8"/>
  <c r="F3163" i="8"/>
  <c r="F3155" i="8"/>
  <c r="F3147" i="8"/>
  <c r="F3139" i="8"/>
  <c r="F3131" i="8"/>
  <c r="F3123" i="8"/>
  <c r="F3115" i="8"/>
  <c r="F3107" i="8"/>
  <c r="F3099" i="8"/>
  <c r="F3091" i="8"/>
  <c r="F3083" i="8"/>
  <c r="F3075" i="8"/>
  <c r="F3067" i="8"/>
  <c r="F3059" i="8"/>
  <c r="F3051" i="8"/>
  <c r="F3577" i="8"/>
  <c r="F3521" i="8"/>
  <c r="F3449" i="8"/>
  <c r="F3393" i="8"/>
  <c r="F3313" i="8"/>
  <c r="F3249" i="8"/>
  <c r="F3185" i="8"/>
  <c r="F3121" i="8"/>
  <c r="F4000" i="8"/>
  <c r="F3944" i="8"/>
  <c r="F3888" i="8"/>
  <c r="F3824" i="8"/>
  <c r="F3768" i="8"/>
  <c r="F3720" i="8"/>
  <c r="F3656" i="8"/>
  <c r="F3600" i="8"/>
  <c r="F3544" i="8"/>
  <c r="F3480" i="8"/>
  <c r="F3432" i="8"/>
  <c r="F3384" i="8"/>
  <c r="F3352" i="8"/>
  <c r="F3296" i="8"/>
  <c r="F3240" i="8"/>
  <c r="F3200" i="8"/>
  <c r="F3144" i="8"/>
  <c r="F3096" i="8"/>
  <c r="F4042" i="8"/>
  <c r="F4034" i="8"/>
  <c r="F4026" i="8"/>
  <c r="F4018" i="8"/>
  <c r="F4010" i="8"/>
  <c r="F4002" i="8"/>
  <c r="F3994" i="8"/>
  <c r="F3986" i="8"/>
  <c r="F3978" i="8"/>
  <c r="F3970" i="8"/>
  <c r="F3962" i="8"/>
  <c r="F3954" i="8"/>
  <c r="F3946" i="8"/>
  <c r="F3938" i="8"/>
  <c r="F3930" i="8"/>
  <c r="F3922" i="8"/>
  <c r="F3914" i="8"/>
  <c r="F3906" i="8"/>
  <c r="F3898" i="8"/>
  <c r="F3890" i="8"/>
  <c r="F3882" i="8"/>
  <c r="F3874" i="8"/>
  <c r="F3866" i="8"/>
  <c r="F3858" i="8"/>
  <c r="F3850" i="8"/>
  <c r="F3842" i="8"/>
  <c r="F3834" i="8"/>
  <c r="F3826" i="8"/>
  <c r="F3818" i="8"/>
  <c r="F3810" i="8"/>
  <c r="F3802" i="8"/>
  <c r="F3794" i="8"/>
  <c r="F3786" i="8"/>
  <c r="F3778" i="8"/>
  <c r="F3770" i="8"/>
  <c r="F3762" i="8"/>
  <c r="F3754" i="8"/>
  <c r="F3746" i="8"/>
  <c r="F3738" i="8"/>
  <c r="F3730" i="8"/>
  <c r="F3722" i="8"/>
  <c r="F3714" i="8"/>
  <c r="F3706" i="8"/>
  <c r="F3698" i="8"/>
  <c r="F3690" i="8"/>
  <c r="F3682" i="8"/>
  <c r="F3674" i="8"/>
  <c r="F3666" i="8"/>
  <c r="F3658" i="8"/>
  <c r="F3650" i="8"/>
  <c r="F3642" i="8"/>
  <c r="F3634" i="8"/>
  <c r="F3626" i="8"/>
  <c r="F3618" i="8"/>
  <c r="F3610" i="8"/>
  <c r="F3602" i="8"/>
  <c r="F3594" i="8"/>
  <c r="F3586" i="8"/>
  <c r="F3578" i="8"/>
  <c r="F3570" i="8"/>
  <c r="F3562" i="8"/>
  <c r="F3554" i="8"/>
  <c r="F3546" i="8"/>
  <c r="F3538" i="8"/>
  <c r="F3530" i="8"/>
  <c r="F3522" i="8"/>
  <c r="F3514" i="8"/>
  <c r="F3506" i="8"/>
  <c r="F3498" i="8"/>
  <c r="F3490" i="8"/>
  <c r="F3482" i="8"/>
  <c r="F3474" i="8"/>
  <c r="F3466" i="8"/>
  <c r="F3458" i="8"/>
  <c r="F3450" i="8"/>
  <c r="F3442" i="8"/>
  <c r="F3434" i="8"/>
  <c r="F3426" i="8"/>
  <c r="F3418" i="8"/>
  <c r="F3410" i="8"/>
  <c r="F3402" i="8"/>
  <c r="F3394" i="8"/>
  <c r="F3386" i="8"/>
  <c r="F3378" i="8"/>
  <c r="F3370" i="8"/>
  <c r="F3362" i="8"/>
  <c r="F3354" i="8"/>
  <c r="F3346" i="8"/>
  <c r="F3338" i="8"/>
  <c r="F3330" i="8"/>
  <c r="F3322" i="8"/>
  <c r="F3314" i="8"/>
  <c r="F3306" i="8"/>
  <c r="F3298" i="8"/>
  <c r="F3290" i="8"/>
  <c r="F3282" i="8"/>
  <c r="F3274" i="8"/>
  <c r="F3266" i="8"/>
  <c r="F3258" i="8"/>
  <c r="F3250" i="8"/>
  <c r="F3242" i="8"/>
  <c r="F3234" i="8"/>
  <c r="F3226" i="8"/>
  <c r="F3218" i="8"/>
  <c r="F3210" i="8"/>
  <c r="F3202" i="8"/>
  <c r="F3194" i="8"/>
  <c r="F3186" i="8"/>
  <c r="F3178" i="8"/>
  <c r="F3170" i="8"/>
  <c r="F3162" i="8"/>
  <c r="F3154" i="8"/>
  <c r="F3146" i="8"/>
  <c r="F3138" i="8"/>
  <c r="F3130" i="8"/>
  <c r="F3122" i="8"/>
  <c r="F3114" i="8"/>
  <c r="F3106" i="8"/>
  <c r="F3098" i="8"/>
  <c r="F3090" i="8"/>
  <c r="F3082" i="8"/>
  <c r="F3074" i="8"/>
  <c r="F3066" i="8"/>
  <c r="F3058" i="8"/>
  <c r="F3545" i="8"/>
  <c r="F3481" i="8"/>
  <c r="F3441" i="8"/>
  <c r="F3377" i="8"/>
  <c r="F3321" i="8"/>
  <c r="F3265" i="8"/>
  <c r="F3201" i="8"/>
  <c r="F3137" i="8"/>
  <c r="F3105" i="8"/>
  <c r="F3048" i="8"/>
  <c r="F3047" i="8"/>
  <c r="F3046" i="8"/>
  <c r="F3050" i="8"/>
  <c r="F3045" i="8"/>
  <c r="F3049" i="8"/>
  <c r="F6" i="8" l="1"/>
  <c r="F50" i="1"/>
  <c r="F7" i="8"/>
  <c r="F8" i="8"/>
  <c r="F1" i="8" s="1"/>
  <c r="F32" i="8" l="1"/>
  <c r="F5" i="8"/>
  <c r="F11" i="8"/>
  <c r="F12" i="8" l="1"/>
  <c r="F3" i="8" s="1"/>
  <c r="F4" i="8" l="1"/>
  <c r="F33" i="2" s="1"/>
  <c r="F34" i="8"/>
  <c r="F54" i="1"/>
  <c r="F52" i="1" s="1"/>
  <c r="F39" i="1" s="1"/>
  <c r="F49" i="1" l="1"/>
  <c r="F47" i="1" s="1"/>
  <c r="F24" i="1" s="1"/>
  <c r="F48" i="1"/>
  <c r="F42" i="1" l="1"/>
  <c r="F43" i="1" s="1"/>
  <c r="F46" i="1" l="1"/>
  <c r="F40" i="1"/>
  <c r="F34" i="2" l="1"/>
  <c r="F44" i="1"/>
  <c r="F45" i="1"/>
  <c r="F35" i="8"/>
  <c r="A19" i="21"/>
  <c r="F18" i="2" l="1"/>
  <c r="F19" i="2"/>
  <c r="F5714" i="8"/>
  <c r="F5836" i="8"/>
  <c r="F5218" i="8"/>
  <c r="F5574" i="8"/>
  <c r="F5129" i="8"/>
  <c r="F5493" i="8"/>
  <c r="F5439" i="8"/>
  <c r="F5404" i="8"/>
  <c r="F6005" i="8"/>
  <c r="F5342" i="8"/>
  <c r="F5180" i="8"/>
  <c r="F5701" i="8"/>
  <c r="F5123" i="8"/>
  <c r="F5124" i="8"/>
  <c r="F5099" i="8"/>
  <c r="F5103" i="8"/>
  <c r="F5292" i="8"/>
  <c r="F5625" i="8"/>
  <c r="F5663" i="8"/>
  <c r="F5081" i="8"/>
  <c r="F6046" i="8"/>
  <c r="F6006" i="8"/>
  <c r="F5351" i="8"/>
  <c r="F5310" i="8"/>
  <c r="F5350" i="8"/>
  <c r="F5755" i="8"/>
  <c r="F5536" i="8"/>
  <c r="F5323" i="8"/>
  <c r="F5841" i="8"/>
  <c r="F5269" i="8"/>
  <c r="F5213" i="8"/>
  <c r="F5972" i="8"/>
  <c r="F5684" i="8"/>
  <c r="F5093" i="8"/>
  <c r="F5642" i="8"/>
  <c r="F5464" i="8"/>
  <c r="F5982" i="8"/>
  <c r="F5295" i="8"/>
  <c r="F5766" i="8"/>
  <c r="F5596" i="8"/>
  <c r="F5317" i="8"/>
  <c r="F5882" i="8"/>
  <c r="F5106" i="8"/>
  <c r="F5265" i="8"/>
  <c r="F5048" i="8"/>
  <c r="F5844" i="8"/>
  <c r="F5400" i="8"/>
  <c r="F5160" i="8"/>
  <c r="F5508" i="8"/>
  <c r="F5620" i="8"/>
  <c r="F5734" i="8"/>
  <c r="F6031" i="8"/>
  <c r="F5694" i="8"/>
  <c r="F5456" i="8"/>
  <c r="F5634" i="8"/>
  <c r="F5192" i="8"/>
  <c r="F5793" i="8"/>
  <c r="F5540" i="8"/>
  <c r="F5228" i="8"/>
  <c r="F5396" i="8"/>
  <c r="F5485" i="8"/>
  <c r="F6027" i="8"/>
  <c r="F5063" i="8"/>
  <c r="F5629" i="8"/>
  <c r="F5718" i="8"/>
  <c r="F5807" i="8"/>
  <c r="F5976" i="8"/>
  <c r="F5216" i="8"/>
  <c r="F5305" i="8"/>
  <c r="F5394" i="8"/>
  <c r="F5435" i="8"/>
  <c r="F5516" i="8"/>
  <c r="F6034" i="8"/>
  <c r="F5119" i="8"/>
  <c r="F5685" i="8"/>
  <c r="F5774" i="8"/>
  <c r="F5863" i="8"/>
  <c r="F5246" i="8"/>
  <c r="F5335" i="8"/>
  <c r="F5097" i="8"/>
  <c r="F5186" i="8"/>
  <c r="F5504" i="8"/>
  <c r="F5593" i="8"/>
  <c r="F5682" i="8"/>
  <c r="F5092" i="8"/>
  <c r="F5181" i="8"/>
  <c r="F5723" i="8"/>
  <c r="F5804" i="8"/>
  <c r="F5067" i="8"/>
  <c r="F5743" i="8"/>
  <c r="F5656" i="8"/>
  <c r="F5928" i="8"/>
  <c r="F5876" i="8"/>
  <c r="F5853" i="8"/>
  <c r="F5950" i="8"/>
  <c r="F5712" i="8"/>
  <c r="F5890" i="8"/>
  <c r="F5448" i="8"/>
  <c r="F5796" i="8"/>
  <c r="F5484" i="8"/>
  <c r="F5059" i="8"/>
  <c r="F5652" i="8"/>
  <c r="F5230" i="8"/>
  <c r="F5319" i="8"/>
  <c r="F5885" i="8"/>
  <c r="F5974" i="8"/>
  <c r="F5065" i="8"/>
  <c r="F5154" i="8"/>
  <c r="F5472" i="8"/>
  <c r="F5561" i="8"/>
  <c r="F5650" i="8"/>
  <c r="F5060" i="8"/>
  <c r="F5149" i="8"/>
  <c r="F5691" i="8"/>
  <c r="F5772" i="8"/>
  <c r="F5116" i="8"/>
  <c r="F5205" i="8"/>
  <c r="F5286" i="8"/>
  <c r="F5375" i="8"/>
  <c r="F5941" i="8"/>
  <c r="F6030" i="8"/>
  <c r="F5502" i="8"/>
  <c r="F5591" i="8"/>
  <c r="F5264" i="8"/>
  <c r="F5353" i="8"/>
  <c r="F5442" i="8"/>
  <c r="F5760" i="8"/>
  <c r="F5849" i="8"/>
  <c r="F5938" i="8"/>
  <c r="F5089" i="8"/>
  <c r="F5178" i="8"/>
  <c r="F5267" i="8"/>
  <c r="F5348" i="8"/>
  <c r="F5437" i="8"/>
  <c r="F5979" i="8"/>
  <c r="F5489" i="8"/>
  <c r="F5249" i="8"/>
  <c r="F5483" i="8"/>
  <c r="F5823" i="8"/>
  <c r="F5174" i="8"/>
  <c r="F5289" i="8"/>
  <c r="F5432" i="8"/>
  <c r="F5098" i="8"/>
  <c r="F5960" i="8"/>
  <c r="F5715" i="8"/>
  <c r="F5403" i="8"/>
  <c r="F5571" i="8"/>
  <c r="F5087" i="8"/>
  <c r="F5653" i="8"/>
  <c r="F5742" i="8"/>
  <c r="F5831" i="8"/>
  <c r="F5214" i="8"/>
  <c r="F5303" i="8"/>
  <c r="F5488" i="8"/>
  <c r="F5577" i="8"/>
  <c r="F5666" i="8"/>
  <c r="F5984" i="8"/>
  <c r="F5224" i="8"/>
  <c r="F5313" i="8"/>
  <c r="F5402" i="8"/>
  <c r="F5491" i="8"/>
  <c r="F5572" i="8"/>
  <c r="F5547" i="8"/>
  <c r="F5628" i="8"/>
  <c r="F5709" i="8"/>
  <c r="F5798" i="8"/>
  <c r="F5887" i="8"/>
  <c r="F5238" i="8"/>
  <c r="F5327" i="8"/>
  <c r="F5925" i="8"/>
  <c r="F6014" i="8"/>
  <c r="F5776" i="8"/>
  <c r="F5865" i="8"/>
  <c r="F5954" i="8"/>
  <c r="F5073" i="8"/>
  <c r="F5162" i="8"/>
  <c r="F5512" i="8"/>
  <c r="F5601" i="8"/>
  <c r="F5690" i="8"/>
  <c r="F5779" i="8"/>
  <c r="F5860" i="8"/>
  <c r="F5845" i="8"/>
  <c r="F5278" i="8"/>
  <c r="F5578" i="8"/>
  <c r="F5196" i="8"/>
  <c r="F5454" i="8"/>
  <c r="F5942" i="8"/>
  <c r="F5605" i="8"/>
  <c r="F5783" i="8"/>
  <c r="F5545" i="8"/>
  <c r="F5440" i="8"/>
  <c r="F5370" i="8"/>
  <c r="F5971" i="8"/>
  <c r="F5827" i="8"/>
  <c r="F5084" i="8"/>
  <c r="F5173" i="8"/>
  <c r="F5254" i="8"/>
  <c r="F5343" i="8"/>
  <c r="F5909" i="8"/>
  <c r="F5998" i="8"/>
  <c r="F5470" i="8"/>
  <c r="F5559" i="8"/>
  <c r="F5744" i="8"/>
  <c r="F5833" i="8"/>
  <c r="F5922" i="8"/>
  <c r="F5130" i="8"/>
  <c r="F5480" i="8"/>
  <c r="F5569" i="8"/>
  <c r="F5658" i="8"/>
  <c r="F5747" i="8"/>
  <c r="F5828" i="8"/>
  <c r="F5091" i="8"/>
  <c r="F5172" i="8"/>
  <c r="F5261" i="8"/>
  <c r="F5803" i="8"/>
  <c r="F5884" i="8"/>
  <c r="F5965" i="8"/>
  <c r="F5494" i="8"/>
  <c r="F5583" i="8"/>
  <c r="F6032" i="8"/>
  <c r="F5240" i="8"/>
  <c r="F5329" i="8"/>
  <c r="F5418" i="8"/>
  <c r="F5768" i="8"/>
  <c r="F5857" i="8"/>
  <c r="F5946" i="8"/>
  <c r="F6035" i="8"/>
  <c r="F5379" i="8"/>
  <c r="F5460" i="8"/>
  <c r="F6010" i="8"/>
  <c r="F5704" i="8"/>
  <c r="F5459" i="8"/>
  <c r="F5147" i="8"/>
  <c r="F5315" i="8"/>
  <c r="F5486" i="8"/>
  <c r="F5321" i="8"/>
  <c r="F5728" i="8"/>
  <c r="F5906" i="8"/>
  <c r="F5146" i="8"/>
  <c r="F5316" i="8"/>
  <c r="F5947" i="8"/>
  <c r="F5372" i="8"/>
  <c r="F5542" i="8"/>
  <c r="F5071" i="8"/>
  <c r="F5758" i="8"/>
  <c r="F5520" i="8"/>
  <c r="F5698" i="8"/>
  <c r="F5345" i="8"/>
  <c r="F5523" i="8"/>
  <c r="F5891" i="8"/>
  <c r="F5835" i="8"/>
  <c r="F5916" i="8"/>
  <c r="F5997" i="8"/>
  <c r="F5526" i="8"/>
  <c r="F5615" i="8"/>
  <c r="F5552" i="8"/>
  <c r="F5641" i="8"/>
  <c r="F5730" i="8"/>
  <c r="F5288" i="8"/>
  <c r="F5377" i="8"/>
  <c r="F5466" i="8"/>
  <c r="F5555" i="8"/>
  <c r="F5636" i="8"/>
  <c r="F5069" i="8"/>
  <c r="F5611" i="8"/>
  <c r="F5692" i="8"/>
  <c r="F5773" i="8"/>
  <c r="F5862" i="8"/>
  <c r="F5951" i="8"/>
  <c r="F5302" i="8"/>
  <c r="F5391" i="8"/>
  <c r="F5989" i="8"/>
  <c r="F5647" i="8"/>
  <c r="F5511" i="8"/>
  <c r="F5834" i="8"/>
  <c r="F5966" i="8"/>
  <c r="F5861" i="8"/>
  <c r="F5801" i="8"/>
  <c r="F5696" i="8"/>
  <c r="F5259" i="8"/>
  <c r="F5429" i="8"/>
  <c r="F5599" i="8"/>
  <c r="F5637" i="8"/>
  <c r="F5815" i="8"/>
  <c r="F5297" i="8"/>
  <c r="F5736" i="8"/>
  <c r="F5914" i="8"/>
  <c r="F5347" i="8"/>
  <c r="F5517" i="8"/>
  <c r="F5661" i="8"/>
  <c r="F5839" i="8"/>
  <c r="F5496" i="8"/>
  <c r="F5674" i="8"/>
  <c r="F5125" i="8"/>
  <c r="F5127" i="8"/>
  <c r="F5693" i="8"/>
  <c r="F5782" i="8"/>
  <c r="F5871" i="8"/>
  <c r="F5808" i="8"/>
  <c r="F5897" i="8"/>
  <c r="F5986" i="8"/>
  <c r="F5105" i="8"/>
  <c r="F5194" i="8"/>
  <c r="F5544" i="8"/>
  <c r="F5633" i="8"/>
  <c r="F5722" i="8"/>
  <c r="F5811" i="8"/>
  <c r="F5892" i="8"/>
  <c r="F5155" i="8"/>
  <c r="F5236" i="8"/>
  <c r="F5325" i="8"/>
  <c r="F5867" i="8"/>
  <c r="F5948" i="8"/>
  <c r="F6029" i="8"/>
  <c r="F5558" i="8"/>
  <c r="F5910" i="8"/>
  <c r="F6009" i="8"/>
  <c r="F5539" i="8"/>
  <c r="F5287" i="8"/>
  <c r="F5438" i="8"/>
  <c r="F5537" i="8"/>
  <c r="F5140" i="8"/>
  <c r="F5771" i="8"/>
  <c r="F5933" i="8"/>
  <c r="F5462" i="8"/>
  <c r="F5809" i="8"/>
  <c r="F5260" i="8"/>
  <c r="F5859" i="8"/>
  <c r="F5518" i="8"/>
  <c r="F5079" i="8"/>
  <c r="F6008" i="8"/>
  <c r="F5248" i="8"/>
  <c r="F5426" i="8"/>
  <c r="F5467" i="8"/>
  <c r="F5550" i="8"/>
  <c r="F5639" i="8"/>
  <c r="F5528" i="8"/>
  <c r="F5617" i="8"/>
  <c r="F5706" i="8"/>
  <c r="F5068" i="8"/>
  <c r="F5157" i="8"/>
  <c r="F5667" i="8"/>
  <c r="F5748" i="8"/>
  <c r="F5326" i="8"/>
  <c r="F5415" i="8"/>
  <c r="F5981" i="8"/>
  <c r="F5176" i="8"/>
  <c r="F6041" i="8"/>
  <c r="F5908" i="8"/>
  <c r="F5575" i="8"/>
  <c r="F5232" i="8"/>
  <c r="F5410" i="8"/>
  <c r="F5817" i="8"/>
  <c r="F5235" i="8"/>
  <c r="F5405" i="8"/>
  <c r="F6028" i="8"/>
  <c r="F5291" i="8"/>
  <c r="F5461" i="8"/>
  <c r="F5631" i="8"/>
  <c r="F5669" i="8"/>
  <c r="F5847" i="8"/>
  <c r="F5609" i="8"/>
  <c r="F6016" i="8"/>
  <c r="F5256" i="8"/>
  <c r="F5434" i="8"/>
  <c r="F5604" i="8"/>
  <c r="F5204" i="8"/>
  <c r="F5062" i="8"/>
  <c r="F5151" i="8"/>
  <c r="F5717" i="8"/>
  <c r="F5806" i="8"/>
  <c r="F5895" i="8"/>
  <c r="F5790" i="8"/>
  <c r="F5784" i="8"/>
  <c r="F5873" i="8"/>
  <c r="F5962" i="8"/>
  <c r="F5113" i="8"/>
  <c r="F5202" i="8"/>
  <c r="F5243" i="8"/>
  <c r="F5324" i="8"/>
  <c r="F5413" i="8"/>
  <c r="F5923" i="8"/>
  <c r="F6004" i="8"/>
  <c r="F5582" i="8"/>
  <c r="F5671" i="8"/>
  <c r="F5143" i="8"/>
  <c r="F5911" i="8"/>
  <c r="F5749" i="8"/>
  <c r="F5458" i="8"/>
  <c r="F5237" i="8"/>
  <c r="F5585" i="8"/>
  <c r="F5750" i="8"/>
  <c r="F6003" i="8"/>
  <c r="F5726" i="8"/>
  <c r="F5510" i="8"/>
  <c r="F6039" i="8"/>
  <c r="F5159" i="8"/>
  <c r="F5399" i="8"/>
  <c r="F5733" i="8"/>
  <c r="F5695" i="8"/>
  <c r="F5525" i="8"/>
  <c r="F5355" i="8"/>
  <c r="F5469" i="8"/>
  <c r="F5299" i="8"/>
  <c r="F5121" i="8"/>
  <c r="F5881" i="8"/>
  <c r="F5474" i="8"/>
  <c r="F5296" i="8"/>
  <c r="F5359" i="8"/>
  <c r="F5830" i="8"/>
  <c r="F5660" i="8"/>
  <c r="F5548" i="8"/>
  <c r="F5337" i="8"/>
  <c r="F5607" i="8"/>
  <c r="F5940" i="8"/>
  <c r="F5179" i="8"/>
  <c r="F5898" i="8"/>
  <c r="F5551" i="8"/>
  <c r="F5852" i="8"/>
  <c r="F6002" i="8"/>
  <c r="F5521" i="8"/>
  <c r="F5689" i="8"/>
  <c r="F5838" i="8"/>
  <c r="F5183" i="8"/>
  <c r="F5369" i="8"/>
  <c r="F5318" i="8"/>
  <c r="F5148" i="8"/>
  <c r="F5716" i="8"/>
  <c r="F5386" i="8"/>
  <c r="F6000" i="8"/>
  <c r="F5340" i="8"/>
  <c r="F5061" i="8"/>
  <c r="F5626" i="8"/>
  <c r="F5427" i="8"/>
  <c r="F5623" i="8"/>
  <c r="F5822" i="8"/>
  <c r="F5903" i="8"/>
  <c r="F5725" i="8"/>
  <c r="F5070" i="8"/>
  <c r="F6042" i="8"/>
  <c r="F5411" i="8"/>
  <c r="F5978" i="8"/>
  <c r="F5800" i="8"/>
  <c r="F5361" i="8"/>
  <c r="F6038" i="8"/>
  <c r="F5383" i="8"/>
  <c r="F5211" i="8"/>
  <c r="F5930" i="8"/>
  <c r="F5262" i="8"/>
  <c r="F5603" i="8"/>
  <c r="F5992" i="8"/>
  <c r="F5553" i="8"/>
  <c r="F5206" i="8"/>
  <c r="F5855" i="8"/>
  <c r="F5515" i="8"/>
  <c r="F5281" i="8"/>
  <c r="F5580" i="8"/>
  <c r="F5973" i="8"/>
  <c r="F5095" i="8"/>
  <c r="F5428" i="8"/>
  <c r="F5825" i="8"/>
  <c r="F5566" i="8"/>
  <c r="F5135" i="8"/>
  <c r="F5606" i="8"/>
  <c r="F5436" i="8"/>
  <c r="F6011" i="8"/>
  <c r="F5380" i="8"/>
  <c r="F5210" i="8"/>
  <c r="F5970" i="8"/>
  <c r="F5792" i="8"/>
  <c r="F5385" i="8"/>
  <c r="F5957" i="8"/>
  <c r="F5270" i="8"/>
  <c r="F5919" i="8"/>
  <c r="F5741" i="8"/>
  <c r="F5579" i="8"/>
  <c r="F5635" i="8"/>
  <c r="F5879" i="8"/>
  <c r="F5349" i="8"/>
  <c r="F5138" i="8"/>
  <c r="F5720" i="8"/>
  <c r="F6022" i="8"/>
  <c r="F5229" i="8"/>
  <c r="F5362" i="8"/>
  <c r="F5200" i="8"/>
  <c r="F5927" i="8"/>
  <c r="F5094" i="8"/>
  <c r="F5499" i="8"/>
  <c r="F5280" i="8"/>
  <c r="F6040" i="8"/>
  <c r="F5407" i="8"/>
  <c r="F6024" i="8"/>
  <c r="F5208" i="8"/>
  <c r="F5424" i="8"/>
  <c r="F5655" i="8"/>
  <c r="F5814" i="8"/>
  <c r="F5492" i="8"/>
  <c r="F5889" i="8"/>
  <c r="F5450" i="8"/>
  <c r="F5272" i="8"/>
  <c r="F5949" i="8"/>
  <c r="F5294" i="8"/>
  <c r="F5293" i="8"/>
  <c r="F5381" i="8"/>
  <c r="F5170" i="8"/>
  <c r="F5752" i="8"/>
  <c r="F5917" i="8"/>
  <c r="F5893" i="8"/>
  <c r="F5677" i="8"/>
  <c r="F5952" i="8"/>
  <c r="F5182" i="8"/>
  <c r="F5654" i="8"/>
  <c r="F5083" i="8"/>
  <c r="F5676" i="8"/>
  <c r="F5112" i="8"/>
  <c r="F5819" i="8"/>
  <c r="F5188" i="8"/>
  <c r="F5996" i="8"/>
  <c r="F5915" i="8"/>
  <c r="F5373" i="8"/>
  <c r="F5284" i="8"/>
  <c r="F5203" i="8"/>
  <c r="F5114" i="8"/>
  <c r="F5874" i="8"/>
  <c r="F5785" i="8"/>
  <c r="F5610" i="8"/>
  <c r="F5378" i="8"/>
  <c r="F5527" i="8"/>
  <c r="F5263" i="8"/>
  <c r="F5198" i="8"/>
  <c r="F5115" i="8"/>
  <c r="F5602" i="8"/>
  <c r="F5573" i="8"/>
  <c r="F5423" i="8"/>
  <c r="F5740" i="8"/>
  <c r="F5659" i="8"/>
  <c r="F5117" i="8"/>
  <c r="F5618" i="8"/>
  <c r="F5529" i="8"/>
  <c r="F5354" i="8"/>
  <c r="F5122" i="8"/>
  <c r="F5968" i="8"/>
  <c r="F5271" i="8"/>
  <c r="F5564" i="8"/>
  <c r="F5795" i="8"/>
  <c r="F6017" i="8"/>
  <c r="F5920" i="8"/>
  <c r="F5999" i="8"/>
  <c r="F5279" i="8"/>
  <c r="F5907" i="8"/>
  <c r="F5273" i="8"/>
  <c r="F5184" i="8"/>
  <c r="F6033" i="8"/>
  <c r="F5944" i="8"/>
  <c r="F5775" i="8"/>
  <c r="F5686" i="8"/>
  <c r="F5645" i="8"/>
  <c r="F5285" i="8"/>
  <c r="F5074" i="8"/>
  <c r="F5244" i="8"/>
  <c r="F5866" i="8"/>
  <c r="F5777" i="8"/>
  <c r="F5688" i="8"/>
  <c r="F5519" i="8"/>
  <c r="F5430" i="8"/>
  <c r="F5543" i="8"/>
  <c r="F5338" i="8"/>
  <c r="F5745" i="8"/>
  <c r="F5513" i="8"/>
  <c r="F6023" i="8"/>
  <c r="F5109" i="8"/>
  <c r="F5253" i="8"/>
  <c r="F5554" i="8"/>
  <c r="F5630" i="8"/>
  <c r="F5778" i="8"/>
  <c r="F5584" i="8"/>
  <c r="F5934" i="8"/>
  <c r="F5595" i="8"/>
  <c r="F5376" i="8"/>
  <c r="F5878" i="8"/>
  <c r="F5848" i="8"/>
  <c r="F5190" i="8"/>
  <c r="F5395" i="8"/>
  <c r="F5414" i="8"/>
  <c r="F5643" i="8"/>
  <c r="F5990" i="8"/>
  <c r="F5901" i="8"/>
  <c r="F5820" i="8"/>
  <c r="F5739" i="8"/>
  <c r="F5197" i="8"/>
  <c r="F5108" i="8"/>
  <c r="F5764" i="8"/>
  <c r="F5683" i="8"/>
  <c r="F5594" i="8"/>
  <c r="F5505" i="8"/>
  <c r="F5416" i="8"/>
  <c r="F5066" i="8"/>
  <c r="F5858" i="8"/>
  <c r="F5769" i="8"/>
  <c r="F5680" i="8"/>
  <c r="F5829" i="8"/>
  <c r="F5231" i="8"/>
  <c r="F5791" i="8"/>
  <c r="F5613" i="8"/>
  <c r="F5451" i="8"/>
  <c r="F6026" i="8"/>
  <c r="F5818" i="8"/>
  <c r="F5993" i="8"/>
  <c r="F5789" i="8"/>
  <c r="F5959" i="8"/>
  <c r="F5242" i="8"/>
  <c r="F5567" i="8"/>
  <c r="F5478" i="8"/>
  <c r="F5397" i="8"/>
  <c r="F5308" i="8"/>
  <c r="F5227" i="8"/>
  <c r="F5964" i="8"/>
  <c r="F5883" i="8"/>
  <c r="F5341" i="8"/>
  <c r="F5252" i="8"/>
  <c r="F5171" i="8"/>
  <c r="F5082" i="8"/>
  <c r="F5842" i="8"/>
  <c r="F5753" i="8"/>
  <c r="F5664" i="8"/>
  <c r="F5346" i="8"/>
  <c r="F5257" i="8"/>
  <c r="F5168" i="8"/>
  <c r="F5918" i="8"/>
  <c r="F5422" i="8"/>
  <c r="F5763" i="8"/>
  <c r="F5164" i="8"/>
  <c r="F5988" i="8"/>
  <c r="F5729" i="8"/>
  <c r="F5290" i="8"/>
  <c r="F5904" i="8"/>
  <c r="F5223" i="8"/>
  <c r="F5556" i="8"/>
  <c r="F5953" i="8"/>
  <c r="F5983" i="8"/>
  <c r="F5877" i="8"/>
  <c r="F5311" i="8"/>
  <c r="F5222" i="8"/>
  <c r="F5141" i="8"/>
  <c r="F5708" i="8"/>
  <c r="F5627" i="8"/>
  <c r="F5085" i="8"/>
  <c r="F5586" i="8"/>
  <c r="F5497" i="8"/>
  <c r="F5408" i="8"/>
  <c r="F5090" i="8"/>
  <c r="F5406" i="8"/>
  <c r="F5821" i="8"/>
  <c r="F5166" i="8"/>
  <c r="F5507" i="8"/>
  <c r="F5732" i="8"/>
  <c r="F5217" i="8"/>
  <c r="F5392" i="8"/>
  <c r="F5837" i="8"/>
  <c r="F5441" i="8"/>
  <c r="F5449" i="8"/>
  <c r="F5894" i="8"/>
  <c r="F5799" i="8"/>
  <c r="F5710" i="8"/>
  <c r="F5621" i="8"/>
  <c r="F5541" i="8"/>
  <c r="F5452" i="8"/>
  <c r="F5371" i="8"/>
  <c r="F5330" i="8"/>
  <c r="F5241" i="8"/>
  <c r="F5152" i="8"/>
  <c r="F6001" i="8"/>
  <c r="F5912" i="8"/>
  <c r="F5111" i="8"/>
  <c r="F5150" i="8"/>
  <c r="F5702" i="8"/>
  <c r="F5532" i="8"/>
  <c r="F5640" i="8"/>
  <c r="F5201" i="8"/>
  <c r="F5967" i="8"/>
  <c r="F5134" i="8"/>
  <c r="F5475" i="8"/>
  <c r="F5864" i="8"/>
  <c r="F5724" i="8"/>
  <c r="F5597" i="8"/>
  <c r="F5995" i="8"/>
  <c r="F5453" i="8"/>
  <c r="F5364" i="8"/>
  <c r="F5283" i="8"/>
  <c r="F6020" i="8"/>
  <c r="F5939" i="8"/>
  <c r="F5850" i="8"/>
  <c r="F5761" i="8"/>
  <c r="F5672" i="8"/>
  <c r="F5322" i="8"/>
  <c r="F5233" i="8"/>
  <c r="F5144" i="8"/>
  <c r="F6025" i="8"/>
  <c r="F5936" i="8"/>
  <c r="F5495" i="8"/>
  <c r="F5487" i="8"/>
  <c r="F5142" i="8"/>
  <c r="F5255" i="8"/>
  <c r="F5588" i="8"/>
  <c r="F5977" i="8"/>
  <c r="F5570" i="8"/>
  <c r="F5366" i="8"/>
  <c r="F6015" i="8"/>
  <c r="F5675" i="8"/>
  <c r="F5619" i="8"/>
  <c r="F5100" i="8"/>
  <c r="F5767" i="8"/>
  <c r="F5678" i="8"/>
  <c r="F5589" i="8"/>
  <c r="F6019" i="8"/>
  <c r="F5509" i="8"/>
  <c r="F5420" i="8"/>
  <c r="F5339" i="8"/>
  <c r="F5651" i="8"/>
  <c r="F5298" i="8"/>
  <c r="F5120" i="8"/>
  <c r="F5880" i="8"/>
  <c r="F5662" i="8"/>
  <c r="F5374" i="8"/>
  <c r="F5991" i="8"/>
  <c r="F5813" i="8"/>
  <c r="F5158" i="8"/>
  <c r="F5563" i="8"/>
  <c r="F5266" i="8"/>
  <c r="F5336" i="8"/>
  <c r="F5565" i="8"/>
  <c r="F6044" i="8"/>
  <c r="F5963" i="8"/>
  <c r="F5421" i="8"/>
  <c r="F5332" i="8"/>
  <c r="F5251" i="8"/>
  <c r="F5476" i="8"/>
  <c r="F5465" i="8"/>
  <c r="F5719" i="8"/>
  <c r="F5503" i="8"/>
  <c r="F5333" i="8"/>
  <c r="F5163" i="8"/>
  <c r="F5900" i="8"/>
  <c r="F5277" i="8"/>
  <c r="F5107" i="8"/>
  <c r="F5600" i="8"/>
  <c r="F5360" i="8"/>
  <c r="F5334" i="8"/>
  <c r="F5126" i="8"/>
  <c r="F5398" i="8"/>
  <c r="F5958" i="8"/>
  <c r="F5869" i="8"/>
  <c r="F5788" i="8"/>
  <c r="F5707" i="8"/>
  <c r="F5165" i="8"/>
  <c r="F5076" i="8"/>
  <c r="F5209" i="8"/>
  <c r="F5969" i="8"/>
  <c r="F5367" i="8"/>
  <c r="F5463" i="8"/>
  <c r="F5902" i="8"/>
  <c r="F5247" i="8"/>
  <c r="F5077" i="8"/>
  <c r="F5644" i="8"/>
  <c r="F5088" i="8"/>
  <c r="F5104" i="8"/>
  <c r="F6013" i="8"/>
  <c r="F5535" i="8"/>
  <c r="F5446" i="8"/>
  <c r="F5365" i="8"/>
  <c r="F5276" i="8"/>
  <c r="F5195" i="8"/>
  <c r="F5932" i="8"/>
  <c r="F5851" i="8"/>
  <c r="F5306" i="8"/>
  <c r="F5128" i="8"/>
  <c r="F5888" i="8"/>
  <c r="F5481" i="8"/>
  <c r="F5239" i="8"/>
  <c r="F5455" i="8"/>
  <c r="F5926" i="8"/>
  <c r="F5756" i="8"/>
  <c r="F5133" i="8"/>
  <c r="F5700" i="8"/>
  <c r="F5530" i="8"/>
  <c r="F5352" i="8"/>
  <c r="F5425" i="8"/>
  <c r="F5531" i="8"/>
  <c r="F5490" i="8"/>
  <c r="F5312" i="8"/>
  <c r="F5309" i="8"/>
  <c r="F5220" i="8"/>
  <c r="F5139" i="8"/>
  <c r="F5810" i="8"/>
  <c r="F5721" i="8"/>
  <c r="F5632" i="8"/>
  <c r="F5314" i="8"/>
  <c r="F5225" i="8"/>
  <c r="F5136" i="8"/>
  <c r="F5975" i="8"/>
  <c r="F5886" i="8"/>
  <c r="F5797" i="8"/>
  <c r="F5199" i="8"/>
  <c r="F5110" i="8"/>
  <c r="F5759" i="8"/>
  <c r="F5670" i="8"/>
  <c r="F5581" i="8"/>
  <c r="F5500" i="8"/>
  <c r="F5419" i="8"/>
  <c r="F5533" i="8"/>
  <c r="F5444" i="8"/>
  <c r="F5363" i="8"/>
  <c r="F5274" i="8"/>
  <c r="F5185" i="8"/>
  <c r="F5096" i="8"/>
  <c r="F5856" i="8"/>
  <c r="F5854" i="8"/>
  <c r="F5358" i="8"/>
  <c r="F5638" i="8"/>
  <c r="F5699" i="8"/>
  <c r="F5560" i="8"/>
  <c r="F5802" i="8"/>
  <c r="F5713" i="8"/>
  <c r="F5624" i="8"/>
  <c r="F5534" i="8"/>
  <c r="F5207" i="8"/>
  <c r="F5118" i="8"/>
  <c r="F5735" i="8"/>
  <c r="F5646" i="8"/>
  <c r="F5557" i="8"/>
  <c r="F5987" i="8"/>
  <c r="F5477" i="8"/>
  <c r="F5388" i="8"/>
  <c r="F5307" i="8"/>
  <c r="F5514" i="8"/>
  <c r="F5538" i="8"/>
  <c r="F6021" i="8"/>
  <c r="F5781" i="8"/>
  <c r="F5805" i="8"/>
  <c r="F5101" i="8"/>
  <c r="F5985" i="8"/>
  <c r="F5896" i="8"/>
  <c r="F5546" i="8"/>
  <c r="F5457" i="8"/>
  <c r="F5368" i="8"/>
  <c r="F6045" i="8"/>
  <c r="F5479" i="8"/>
  <c r="F5390" i="8"/>
  <c r="F5812" i="8"/>
  <c r="F5731" i="8"/>
  <c r="F5221" i="8"/>
  <c r="F5132" i="8"/>
  <c r="F5945" i="8"/>
  <c r="F5282" i="8"/>
  <c r="F5189" i="8"/>
  <c r="F5824" i="8"/>
  <c r="F5562" i="8"/>
  <c r="F5473" i="8"/>
  <c r="F5384" i="8"/>
  <c r="F5826" i="8"/>
  <c r="F5737" i="8"/>
  <c r="F5648" i="8"/>
  <c r="F5751" i="8"/>
  <c r="F5711" i="8"/>
  <c r="F5622" i="8"/>
  <c r="F6012" i="8"/>
  <c r="F5931" i="8"/>
  <c r="F5389" i="8"/>
  <c r="F5300" i="8"/>
  <c r="F5219" i="8"/>
  <c r="F5956" i="8"/>
  <c r="F5875" i="8"/>
  <c r="F5786" i="8"/>
  <c r="F5697" i="8"/>
  <c r="F5608" i="8"/>
  <c r="F5177" i="8"/>
  <c r="F5937" i="8"/>
  <c r="F5167" i="8"/>
  <c r="F5447" i="8"/>
  <c r="F5468" i="8"/>
  <c r="F5780" i="8"/>
  <c r="F6043" i="8"/>
  <c r="F5738" i="8"/>
  <c r="F5412" i="8"/>
  <c r="F5064" i="8"/>
  <c r="F5649" i="8"/>
  <c r="F5673" i="8"/>
  <c r="F5193" i="8"/>
  <c r="F5943" i="8"/>
  <c r="F5765" i="8"/>
  <c r="F5078" i="8"/>
  <c r="F5727" i="8"/>
  <c r="F5549" i="8"/>
  <c r="F5387" i="8"/>
  <c r="F5501" i="8"/>
  <c r="F5331" i="8"/>
  <c r="F5153" i="8"/>
  <c r="F5913" i="8"/>
  <c r="F5506" i="8"/>
  <c r="F5053" i="8"/>
  <c r="F5431" i="8"/>
  <c r="F5870" i="8"/>
  <c r="F5215" i="8"/>
  <c r="F5612" i="8"/>
  <c r="F5401" i="8"/>
  <c r="F5055" i="8"/>
  <c r="F5668" i="8"/>
  <c r="F5498" i="8"/>
  <c r="F5320" i="8"/>
  <c r="F5417" i="8"/>
  <c r="F5587" i="8"/>
  <c r="F5409" i="8"/>
  <c r="F5762" i="8"/>
  <c r="F5328" i="8"/>
  <c r="F5056" i="8"/>
  <c r="F5050" i="8"/>
  <c r="F5051" i="8"/>
  <c r="F5522" i="8"/>
  <c r="F5433" i="8"/>
  <c r="F5344" i="8"/>
  <c r="F5687" i="8"/>
  <c r="F5598" i="8"/>
  <c r="F6037" i="8"/>
  <c r="F5471" i="8"/>
  <c r="F5382" i="8"/>
  <c r="F5301" i="8"/>
  <c r="F5212" i="8"/>
  <c r="F5131" i="8"/>
  <c r="F5868" i="8"/>
  <c r="F5787" i="8"/>
  <c r="F5245" i="8"/>
  <c r="F5156" i="8"/>
  <c r="F5075" i="8"/>
  <c r="F5746" i="8"/>
  <c r="F5657" i="8"/>
  <c r="F5568" i="8"/>
  <c r="F5250" i="8"/>
  <c r="F5161" i="8"/>
  <c r="F5072" i="8"/>
  <c r="F5049" i="8"/>
  <c r="F5054" i="8"/>
  <c r="F5770" i="8"/>
  <c r="F5681" i="8"/>
  <c r="F5592" i="8"/>
  <c r="F6007" i="8"/>
  <c r="F5175" i="8"/>
  <c r="F5086" i="8"/>
  <c r="F5703" i="8"/>
  <c r="F5614" i="8"/>
  <c r="F6036" i="8"/>
  <c r="F5955" i="8"/>
  <c r="F5445" i="8"/>
  <c r="F5356" i="8"/>
  <c r="F5275" i="8"/>
  <c r="F5234" i="8"/>
  <c r="F5145" i="8"/>
  <c r="F5994" i="8"/>
  <c r="F5905" i="8"/>
  <c r="F5816" i="8"/>
  <c r="F5058" i="8"/>
  <c r="F5057" i="8"/>
  <c r="F5258" i="8"/>
  <c r="F5169" i="8"/>
  <c r="F5080" i="8"/>
  <c r="F5961" i="8"/>
  <c r="F5872" i="8"/>
  <c r="F5935" i="8"/>
  <c r="F5846" i="8"/>
  <c r="F5757" i="8"/>
  <c r="F5191" i="8"/>
  <c r="F5102" i="8"/>
  <c r="F5524" i="8"/>
  <c r="F5443" i="8"/>
  <c r="F6018" i="8"/>
  <c r="F5921" i="8"/>
  <c r="F5832" i="8"/>
  <c r="F5482" i="8"/>
  <c r="F5393" i="8"/>
  <c r="F5304" i="8"/>
  <c r="F5052" i="8"/>
  <c r="F5794" i="8"/>
  <c r="F5705" i="8"/>
  <c r="F5616" i="8"/>
  <c r="F5679" i="8"/>
  <c r="F5590" i="8"/>
  <c r="F5980" i="8"/>
  <c r="F5899" i="8"/>
  <c r="F5357" i="8"/>
  <c r="F5268" i="8"/>
  <c r="F5187" i="8"/>
  <c r="F5924" i="8"/>
  <c r="F5843" i="8"/>
  <c r="F5754" i="8"/>
  <c r="F5665" i="8"/>
  <c r="F5576" i="8"/>
  <c r="F5226" i="8"/>
  <c r="F5137" i="8"/>
  <c r="F5047" i="8"/>
  <c r="F5929" i="8"/>
  <c r="F5840" i="8"/>
  <c r="F25" i="8" l="1"/>
  <c r="F24" i="8"/>
  <c r="F9" i="8"/>
  <c r="F26" i="8" l="1"/>
  <c r="F27" i="8" s="1"/>
  <c r="F10" i="8"/>
  <c r="F14" i="8" s="1"/>
  <c r="F28" i="2" l="1"/>
  <c r="F6" i="2"/>
  <c r="F5" i="2"/>
  <c r="F15" i="2" l="1"/>
  <c r="F21" i="8" l="1"/>
  <c r="F29" i="8" s="1"/>
  <c r="F20" i="8" l="1"/>
  <c r="F30" i="8" l="1"/>
  <c r="F28" i="8"/>
  <c r="F37" i="8" l="1"/>
  <c r="F8" i="2"/>
  <c r="F10" i="2" s="1"/>
  <c r="F1057" i="2"/>
  <c r="F1054" i="2"/>
  <c r="F16" i="2"/>
  <c r="F17" i="2" s="1"/>
  <c r="F32" i="2" s="1"/>
  <c r="F35" i="2" s="1"/>
  <c r="F25" i="2" s="1"/>
  <c r="F1053" i="2"/>
  <c r="F26" i="2" l="1"/>
  <c r="F20" i="2"/>
  <c r="F21" i="2"/>
  <c r="B19" i="21"/>
  <c r="F9" i="2"/>
  <c r="F11" i="2" s="1"/>
  <c r="F12" i="2" s="1"/>
  <c r="F22" i="2"/>
  <c r="F23" i="2" s="1"/>
  <c r="F24" i="2" s="1"/>
  <c r="F27" i="2" l="1"/>
  <c r="F29" i="2" s="1"/>
  <c r="F37" i="2" s="1"/>
  <c r="F13" i="2"/>
  <c r="F14" i="2"/>
  <c r="D19" i="21" l="1"/>
  <c r="F39" i="2"/>
</calcChain>
</file>

<file path=xl/sharedStrings.xml><?xml version="1.0" encoding="utf-8"?>
<sst xmlns="http://schemas.openxmlformats.org/spreadsheetml/2006/main" count="180" uniqueCount="135">
  <si>
    <t>Instructions</t>
  </si>
  <si>
    <t xml:space="preserve">User input cells are yellow.  </t>
  </si>
  <si>
    <t>DO NOT enter zero (i.e., 0.000) into any Spike or Blank input cell.  Those cells must contain either a positive or negative number or "ND".</t>
  </si>
  <si>
    <t>Use raw data points ONLY to populate cells…this includes positive and negative values, but not zeroes (i.e., 0.000).</t>
  </si>
  <si>
    <t>Some instrument software may report &lt; values or non-detects for values below a set threshold.
These &lt; values or non-detect threshold defaults may not be used in this table…again Raw Data Only.</t>
  </si>
  <si>
    <t>Only documented instances of gross failures (e.g., instrument malfunctions, mislabeled samples, cracked vials) may be excluded from the calculation sheets.</t>
  </si>
  <si>
    <t>All data must be from the same spiking concentration.  When a new spiking concentration starts the calculation sheets must start fresh.</t>
  </si>
  <si>
    <t>When multiple instruments are assigned the same MDL, then sample analysis and MDL standards/blanks must be distributed evenly across all of the instruments.</t>
  </si>
  <si>
    <t>The initial MDL determination must consist of 7 spikes and 7 method blanks.  The spikes must be at the concentration of the lowest calibration curve point.</t>
  </si>
  <si>
    <t>The extractions and analyses for the initial MDL study must be divided among at least 3 separate batches on 3 separate days; this includes different days for multiple instruments as well.</t>
  </si>
  <si>
    <t>Ongoing data must be generated from routine batches containing routining samples throughout the year.
Analyze a minimum of 2 spiked samples on each instrument in separate batches during any quarter in which samples are analyzed.</t>
  </si>
  <si>
    <t>Evaluate the ongoing data at least annually (i.e., data that is older than 24 months may be removed from the calculations or the existing data may indicate that an initial study at a higher spike concentration is required.).</t>
  </si>
  <si>
    <t>When calculating ongoing MDL, include the last six months of method blank data or the fifty most recent, whichever yields the most data points.</t>
  </si>
  <si>
    <t>When calculating ongoing MDL include the last 24 months of standard data, but only data with the same spiking level.</t>
  </si>
  <si>
    <t>Outliers are indicated automatically.  Leave all outlier data in the results columns until the data is to be revised at the 13-month interval.  When revising the data at the 13-month interval, move any data value, indicated to be an outlier, to the adjacent outlier column.</t>
  </si>
  <si>
    <t>Lead Chemist</t>
  </si>
  <si>
    <t>Date</t>
  </si>
  <si>
    <t>Branch or Unit Supervisor</t>
  </si>
  <si>
    <t>QAO</t>
  </si>
  <si>
    <t>MDL</t>
  </si>
  <si>
    <t>Spike
True 
Value</t>
  </si>
  <si>
    <t>Initial/
Current</t>
  </si>
  <si>
    <t>Verified</t>
  </si>
  <si>
    <t>Analysis Name:</t>
  </si>
  <si>
    <t>Reference Method:</t>
  </si>
  <si>
    <t>Units:</t>
  </si>
  <si>
    <t>Blanks</t>
  </si>
  <si>
    <t>Inst Analyst</t>
  </si>
  <si>
    <t>Analysis Date</t>
  </si>
  <si>
    <t>Instrument ID</t>
  </si>
  <si>
    <t xml:space="preserve">
Analyte Name
(to the right)
Blank/Sample
Data File ID
(below)
</t>
  </si>
  <si>
    <t>Results</t>
  </si>
  <si>
    <t>Initial Blank 1</t>
  </si>
  <si>
    <t>Initial Blank 2</t>
  </si>
  <si>
    <t>Initial Blank 3</t>
  </si>
  <si>
    <t>Initial Blank 4</t>
  </si>
  <si>
    <t>Initial Blank 5</t>
  </si>
  <si>
    <t>Initial Blank 6</t>
  </si>
  <si>
    <t>Initial Blank 7</t>
  </si>
  <si>
    <t>hide</t>
  </si>
  <si>
    <t>Are any blank values "ND"  ?</t>
  </si>
  <si>
    <t>Are all blank values "ND"  ?</t>
  </si>
  <si>
    <t>Largest blank value =</t>
  </si>
  <si>
    <t>Is the blank mean negative?</t>
  </si>
  <si>
    <t xml:space="preserve"># of Values = </t>
  </si>
  <si>
    <t>t-value =</t>
  </si>
  <si>
    <t>Mean =</t>
  </si>
  <si>
    <t>Std Dev =</t>
  </si>
  <si>
    <r>
      <t>MDLb</t>
    </r>
    <r>
      <rPr>
        <b/>
        <vertAlign val="subscript"/>
        <sz val="11"/>
        <color theme="1"/>
        <rFont val="Calibri"/>
        <family val="2"/>
        <scheme val="minor"/>
      </rPr>
      <t>b</t>
    </r>
    <r>
      <rPr>
        <b/>
        <sz val="11"/>
        <color theme="1"/>
        <rFont val="Calibri"/>
        <family val="2"/>
        <scheme val="minor"/>
      </rPr>
      <t xml:space="preserve">  =</t>
    </r>
  </si>
  <si>
    <t>Spike True Value/Calibration Curve Reporting limit:
(Concentration should be within the range of 2-10 times the expected MDL.)</t>
  </si>
  <si>
    <t>Standards</t>
  </si>
  <si>
    <t>Initial Spike 1</t>
  </si>
  <si>
    <t>Initial Spike 2</t>
  </si>
  <si>
    <t>Initial Spike 3</t>
  </si>
  <si>
    <t>Initial Spike 4</t>
  </si>
  <si>
    <t>Initial Spike 5</t>
  </si>
  <si>
    <t>Initial Spike 6</t>
  </si>
  <si>
    <t>Initial Spike 7</t>
  </si>
  <si>
    <r>
      <t>MDL</t>
    </r>
    <r>
      <rPr>
        <b/>
        <vertAlign val="subscript"/>
        <sz val="11"/>
        <color theme="1"/>
        <rFont val="Calibri"/>
        <family val="2"/>
        <scheme val="minor"/>
      </rPr>
      <t>s</t>
    </r>
    <r>
      <rPr>
        <b/>
        <sz val="11"/>
        <color theme="1"/>
        <rFont val="Calibri"/>
        <family val="2"/>
        <scheme val="minor"/>
      </rPr>
      <t xml:space="preserve">  =</t>
    </r>
  </si>
  <si>
    <t>Initial MDL =</t>
  </si>
  <si>
    <t>hide all below</t>
  </si>
  <si>
    <t>all blanks nd or not</t>
  </si>
  <si>
    <t>largest or all nd</t>
  </si>
  <si>
    <t>calculated mdl b</t>
  </si>
  <si>
    <t>if row 46 is true, then the value is row 45, if not then the value is row 44</t>
  </si>
  <si>
    <t>blank stdev * (blank t-value + blank mean)</t>
  </si>
  <si>
    <t>blank stdev * blank t-value</t>
  </si>
  <si>
    <t>true if all blank values are numerical and the mean blank is negative</t>
  </si>
  <si>
    <t>if any cells have a numerical value, then = cell below, if not, then cell below that</t>
  </si>
  <si>
    <t>zero</t>
  </si>
  <si>
    <t>mdls calculated</t>
  </si>
  <si>
    <t>blank cells 
the corresponding blank cells equal the following if 
b = a blank cell
l = letters (i.e., ND)
v = a non zero number</t>
  </si>
  <si>
    <t>sum of the following</t>
  </si>
  <si>
    <t>blank cells
the cell equals "1" the corresponding blank cell is "ND" (i.e., contains a letter)</t>
  </si>
  <si>
    <t>blank cells
the cell equals "1" if the corresponding blank cell contains a number</t>
  </si>
  <si>
    <t>standard cells
b = a blank cell
l = letters (i.e., ND)
v = a non zero number</t>
  </si>
  <si>
    <t>standard cells
the cell equals "1" if there is a value in the corresponding blank cell</t>
  </si>
  <si>
    <t>min</t>
  </si>
  <si>
    <t>max</t>
  </si>
  <si>
    <t>mean</t>
  </si>
  <si>
    <t>stdev</t>
  </si>
  <si>
    <t>Gmin</t>
  </si>
  <si>
    <t>Gmax</t>
  </si>
  <si>
    <t>Alpha</t>
  </si>
  <si>
    <t>sample size</t>
  </si>
  <si>
    <t>significane value</t>
  </si>
  <si>
    <t>degrees of freedom</t>
  </si>
  <si>
    <t>t-critical value</t>
  </si>
  <si>
    <t>G-critical value</t>
  </si>
  <si>
    <t>min indicator</t>
  </si>
  <si>
    <t>max indicator</t>
  </si>
  <si>
    <t>which/if indicator</t>
  </si>
  <si>
    <r>
      <t>MDL</t>
    </r>
    <r>
      <rPr>
        <b/>
        <vertAlign val="subscript"/>
        <sz val="11"/>
        <color theme="1"/>
        <rFont val="Calibri"/>
        <family val="2"/>
        <scheme val="minor"/>
      </rPr>
      <t>b</t>
    </r>
    <r>
      <rPr>
        <b/>
        <sz val="11"/>
        <color theme="1"/>
        <rFont val="Calibri"/>
        <family val="2"/>
        <scheme val="minor"/>
      </rPr>
      <t xml:space="preserve">  =</t>
    </r>
  </si>
  <si>
    <t>Initial/Current MDL=</t>
  </si>
  <si>
    <t>Minimum of 7 Data Points Required to Generate Limits</t>
  </si>
  <si>
    <t>Outlier Indication</t>
  </si>
  <si>
    <t>Outliers
Removed</t>
  </si>
  <si>
    <t>Peer 
Review</t>
  </si>
  <si>
    <t>zero or average if no values</t>
  </si>
  <si>
    <t>if avg is neg or no values, then zero, if not then avg</t>
  </si>
  <si>
    <t># of non-values (blanks + NDs)</t>
  </si>
  <si>
    <t># of blanks =</t>
  </si>
  <si>
    <t># of NDs =</t>
  </si>
  <si>
    <t># of values &gt;initial MDL</t>
  </si>
  <si>
    <t>% of values &gt;initial MDL</t>
  </si>
  <si>
    <t>calculated mdlb</t>
  </si>
  <si>
    <t>3% calculation …values or no values</t>
  </si>
  <si>
    <t>cell type…l/v/b</t>
  </si>
  <si>
    <t>if l then =1</t>
  </si>
  <si>
    <t>if v then =1</t>
  </si>
  <si>
    <t>if value, then =value, if no value, then =0</t>
  </si>
  <si>
    <t>if value is &gt;Initial mdl, then =1, if not =0</t>
  </si>
  <si>
    <t>if cell is type B, then =1, if not then =0</t>
  </si>
  <si>
    <t>Verified MDL =</t>
  </si>
  <si>
    <t>Spike True Value =</t>
  </si>
  <si>
    <t>Spike true value/calibration curve reporting limit/PQL (Raise/Lower/OK)?</t>
  </si>
  <si>
    <t>Peer
Review</t>
  </si>
  <si>
    <t>are &gt;5% of standard results negative numbers? If yes, then must raise spike concentration.</t>
  </si>
  <si>
    <t>1/2 the current MDL</t>
  </si>
  <si>
    <t>2 times the current MDL</t>
  </si>
  <si>
    <t>is the verified MDL &gt;1/2 the current MDL</t>
  </si>
  <si>
    <t>is the verified MDL &lt; 2 times the current MDL</t>
  </si>
  <si>
    <t>Is the verified MDL within 0.5 to 2.0 times the exisiting MDL?</t>
  </si>
  <si>
    <t># of negative values</t>
  </si>
  <si>
    <t>% of negative values</t>
  </si>
  <si>
    <t>dwrqao</t>
  </si>
  <si>
    <t>is the verified MDL &gt; 2 times the current MDL</t>
  </si>
  <si>
    <t>is the verified MDL &lt;1/2 the current MDL</t>
  </si>
  <si>
    <t>condtion 1</t>
  </si>
  <si>
    <t>condtion 2</t>
  </si>
  <si>
    <t>condtion 3</t>
  </si>
  <si>
    <t>condtion 4</t>
  </si>
  <si>
    <t>condtion 5</t>
  </si>
  <si>
    <t>Are fewer than 3% of the blanks &gt; the initial MDL?</t>
  </si>
  <si>
    <t>combination cell for conditions 3 and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</si>
</sst>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
    <numFmt numFmtId="167" formatCode="0.00000000"/>
  </numFmts>
  <fonts count="33" x14ac:knownFonts="1">
    <font>
      <sz val="11"/>
      <color theme="1"/>
      <name val="Calibri"/>
      <family val="2"/>
      <scheme val="minor"/>
    </font>
    <font>
      <sz val="8"/>
      <name val="Calibri"/>
      <family val="2"/>
      <scheme val="minor"/>
    </font>
    <font>
      <b/>
      <sz val="11"/>
      <color theme="1"/>
      <name val="Calibri"/>
      <family val="2"/>
      <scheme val="minor"/>
    </font>
    <font>
      <b/>
      <sz val="16"/>
      <color theme="1"/>
      <name val="Calibri"/>
      <family val="2"/>
      <scheme val="minor"/>
    </font>
    <font>
      <b/>
      <sz val="20"/>
      <color theme="1"/>
      <name val="Calibri"/>
      <family val="2"/>
      <scheme val="minor"/>
    </font>
    <font>
      <b/>
      <sz val="14"/>
      <color theme="1"/>
      <name val="Calibri"/>
      <family val="2"/>
      <scheme val="minor"/>
    </font>
    <font>
      <b/>
      <vertAlign val="subscript"/>
      <sz val="11"/>
      <color theme="1"/>
      <name val="Calibri"/>
      <family val="2"/>
      <scheme val="minor"/>
    </font>
    <font>
      <sz val="11"/>
      <color theme="1"/>
      <name val="Calibri"/>
      <family val="2"/>
      <scheme val="minor"/>
    </font>
    <font>
      <sz val="14"/>
      <color theme="1"/>
      <name val="Calibri"/>
      <family val="2"/>
      <scheme val="minor"/>
    </font>
    <font>
      <sz val="20"/>
      <color theme="1"/>
      <name val="Calibri"/>
      <family val="2"/>
      <scheme val="minor"/>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6"/>
      <color theme="1"/>
      <name val="Calibri"/>
      <family val="2"/>
      <scheme val="minor"/>
    </font>
    <font>
      <sz val="11"/>
      <color indexed="8"/>
      <name val="Calibri"/>
      <family val="2"/>
    </font>
    <font>
      <sz val="11"/>
      <color rgb="FF9C6500"/>
      <name val="Calibri"/>
      <family val="2"/>
      <scheme val="minor"/>
    </font>
    <font>
      <b/>
      <sz val="18"/>
      <color theme="3"/>
      <name val="Calibri Light"/>
      <family val="2"/>
      <scheme val="major"/>
    </font>
    <font>
      <sz val="11"/>
      <name val="Calibri"/>
      <family val="2"/>
      <scheme val="minor"/>
    </font>
    <font>
      <b/>
      <sz val="11"/>
      <color rgb="FF202122"/>
      <name val="Calibri"/>
      <family val="2"/>
      <scheme val="minor"/>
    </font>
    <font>
      <sz val="10"/>
      <name val="Arial"/>
      <family val="2"/>
    </font>
    <font>
      <sz val="10"/>
      <name val="Calibri"/>
      <family val="2"/>
      <scheme val="minor"/>
    </font>
    <font>
      <sz val="9"/>
      <color theme="1"/>
      <name val="Calibri"/>
      <family val="2"/>
      <scheme val="minor"/>
    </font>
  </fonts>
  <fills count="36">
    <fill>
      <patternFill patternType="none"/>
    </fill>
    <fill>
      <patternFill patternType="gray125"/>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patternFill>
    </fill>
    <fill>
      <patternFill patternType="solid">
        <fgColor theme="1"/>
        <bgColor indexed="64"/>
      </patternFill>
    </fill>
    <fill>
      <patternFill patternType="solid">
        <fgColor rgb="FFFF000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style="medium">
        <color indexed="64"/>
      </right>
      <top/>
      <bottom style="medium">
        <color indexed="64"/>
      </bottom>
      <diagonal/>
    </border>
  </borders>
  <cellStyleXfs count="52">
    <xf numFmtId="0" fontId="0" fillId="0" borderId="0"/>
    <xf numFmtId="9" fontId="7" fillId="0" borderId="0" applyFont="0" applyFill="0" applyBorder="0" applyAlignment="0" applyProtection="0"/>
    <xf numFmtId="0" fontId="10" fillId="0" borderId="0"/>
    <xf numFmtId="0" fontId="11" fillId="0" borderId="54" applyNumberFormat="0" applyFill="0" applyAlignment="0" applyProtection="0"/>
    <xf numFmtId="0" fontId="12" fillId="0" borderId="55" applyNumberFormat="0" applyFill="0" applyAlignment="0" applyProtection="0"/>
    <xf numFmtId="0" fontId="13" fillId="0" borderId="56"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6" borderId="57" applyNumberFormat="0" applyAlignment="0" applyProtection="0"/>
    <xf numFmtId="0" fontId="17" fillId="7" borderId="58" applyNumberFormat="0" applyAlignment="0" applyProtection="0"/>
    <xf numFmtId="0" fontId="18" fillId="7" borderId="57" applyNumberFormat="0" applyAlignment="0" applyProtection="0"/>
    <xf numFmtId="0" fontId="19" fillId="0" borderId="59" applyNumberFormat="0" applyFill="0" applyAlignment="0" applyProtection="0"/>
    <xf numFmtId="0" fontId="20" fillId="8" borderId="60"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 fillId="0" borderId="62" applyNumberFormat="0" applyFill="0" applyAlignment="0" applyProtection="0"/>
    <xf numFmtId="0" fontId="23"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23"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23"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23" fillId="22" borderId="0" applyNumberFormat="0" applyBorder="0" applyAlignment="0" applyProtection="0"/>
    <xf numFmtId="0" fontId="7" fillId="23" borderId="0" applyNumberFormat="0" applyBorder="0" applyAlignment="0" applyProtection="0"/>
    <xf numFmtId="0" fontId="23"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3"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3"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6" fillId="5" borderId="0" applyNumberFormat="0" applyBorder="0" applyAlignment="0" applyProtection="0"/>
    <xf numFmtId="0" fontId="7" fillId="0" borderId="0"/>
    <xf numFmtId="0" fontId="25" fillId="9" borderId="61" applyNumberFormat="0" applyFont="0" applyAlignment="0" applyProtection="0"/>
    <xf numFmtId="0" fontId="27" fillId="0" borderId="0" applyNumberFormat="0" applyFill="0" applyBorder="0" applyAlignment="0" applyProtection="0"/>
    <xf numFmtId="0" fontId="7" fillId="0" borderId="0"/>
    <xf numFmtId="0" fontId="10" fillId="0" borderId="0"/>
    <xf numFmtId="0" fontId="7" fillId="0" borderId="0"/>
    <xf numFmtId="0" fontId="7" fillId="0" borderId="0"/>
    <xf numFmtId="0" fontId="7" fillId="0" borderId="0"/>
    <xf numFmtId="0" fontId="7" fillId="0" borderId="0"/>
    <xf numFmtId="0" fontId="30" fillId="0" borderId="0"/>
  </cellStyleXfs>
  <cellXfs count="234">
    <xf numFmtId="0" fontId="0" fillId="0" borderId="0" xfId="0"/>
    <xf numFmtId="0" fontId="0" fillId="0" borderId="0" xfId="0" applyAlignment="1">
      <alignment horizontal="center" vertical="center" wrapText="1"/>
    </xf>
    <xf numFmtId="0" fontId="2" fillId="0" borderId="50" xfId="0" applyFont="1" applyBorder="1" applyAlignment="1">
      <alignment horizontal="center" vertical="center" wrapText="1"/>
    </xf>
    <xf numFmtId="0" fontId="3" fillId="0" borderId="0" xfId="0" applyFont="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horizontal="center" vertical="center"/>
    </xf>
    <xf numFmtId="0" fontId="3" fillId="0" borderId="0" xfId="0" applyFont="1" applyAlignment="1">
      <alignment horizontal="center" vertical="center" wrapText="1"/>
    </xf>
    <xf numFmtId="0" fontId="24" fillId="2" borderId="0" xfId="0" applyFont="1" applyFill="1" applyAlignment="1">
      <alignment horizontal="left" vertical="center" wrapText="1"/>
    </xf>
    <xf numFmtId="0" fontId="24" fillId="0" borderId="0" xfId="0" applyFont="1" applyAlignment="1">
      <alignment horizontal="center" vertical="center" wrapText="1"/>
    </xf>
    <xf numFmtId="164" fontId="24" fillId="0" borderId="0" xfId="0" applyNumberFormat="1" applyFont="1" applyAlignment="1">
      <alignment horizontal="left" vertical="center" wrapText="1"/>
    </xf>
    <xf numFmtId="0" fontId="0" fillId="0" borderId="49" xfId="0" applyBorder="1" applyAlignment="1">
      <alignment horizontal="center" vertical="center" wrapText="1"/>
    </xf>
    <xf numFmtId="0" fontId="2" fillId="0" borderId="47" xfId="0" applyFont="1" applyBorder="1" applyAlignment="1">
      <alignment horizontal="center" vertical="center" wrapText="1"/>
    </xf>
    <xf numFmtId="0" fontId="0" fillId="0" borderId="6" xfId="0" applyBorder="1" applyAlignment="1">
      <alignment horizontal="center" vertical="center" wrapText="1"/>
    </xf>
    <xf numFmtId="166" fontId="0" fillId="0" borderId="24" xfId="0" applyNumberFormat="1" applyBorder="1" applyAlignment="1">
      <alignment horizontal="center" vertical="center" wrapText="1"/>
    </xf>
    <xf numFmtId="166" fontId="0" fillId="0" borderId="0" xfId="1" applyNumberFormat="1" applyFont="1" applyAlignment="1" applyProtection="1">
      <alignment horizontal="center" vertical="center" wrapText="1"/>
    </xf>
    <xf numFmtId="166" fontId="0" fillId="0" borderId="47" xfId="0" applyNumberFormat="1" applyBorder="1" applyAlignment="1">
      <alignment horizontal="center" vertical="center" wrapText="1"/>
    </xf>
    <xf numFmtId="166" fontId="0" fillId="0" borderId="50" xfId="0" applyNumberFormat="1" applyBorder="1" applyAlignment="1">
      <alignment horizontal="center" vertical="center" wrapText="1"/>
    </xf>
    <xf numFmtId="0" fontId="2" fillId="0" borderId="40"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1" xfId="0" applyFont="1" applyBorder="1" applyAlignment="1">
      <alignment horizontal="center" vertical="center" wrapText="1"/>
    </xf>
    <xf numFmtId="0" fontId="0" fillId="0" borderId="41" xfId="0"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0" fillId="0" borderId="33" xfId="0" applyBorder="1" applyAlignment="1">
      <alignment horizontal="center" vertical="center" wrapText="1"/>
    </xf>
    <xf numFmtId="0" fontId="0" fillId="0" borderId="44" xfId="0" applyBorder="1" applyAlignment="1">
      <alignment horizontal="center" vertical="center" wrapText="1"/>
    </xf>
    <xf numFmtId="165" fontId="0" fillId="0" borderId="34" xfId="0" applyNumberFormat="1" applyBorder="1" applyAlignment="1">
      <alignment horizontal="center" vertical="center" wrapText="1"/>
    </xf>
    <xf numFmtId="0" fontId="0" fillId="0" borderId="34" xfId="0" applyBorder="1" applyAlignment="1">
      <alignment horizontal="center" vertical="center" wrapText="1"/>
    </xf>
    <xf numFmtId="166" fontId="0" fillId="0" borderId="34" xfId="0" applyNumberFormat="1" applyBorder="1" applyAlignment="1">
      <alignment horizontal="center" vertical="center" wrapText="1"/>
    </xf>
    <xf numFmtId="0" fontId="2" fillId="0" borderId="45" xfId="0" applyFont="1" applyBorder="1" applyAlignment="1">
      <alignment horizontal="center" vertical="center" wrapText="1"/>
    </xf>
    <xf numFmtId="0" fontId="2" fillId="0" borderId="43" xfId="0" applyFont="1" applyBorder="1" applyAlignment="1">
      <alignment horizontal="center" vertical="center" wrapText="1"/>
    </xf>
    <xf numFmtId="166" fontId="0" fillId="0" borderId="33" xfId="0" applyNumberFormat="1" applyBorder="1" applyAlignment="1">
      <alignment horizontal="center" vertical="center" wrapText="1"/>
    </xf>
    <xf numFmtId="166" fontId="0" fillId="0" borderId="35" xfId="0" applyNumberFormat="1" applyBorder="1" applyAlignment="1">
      <alignment horizontal="center" vertical="center" wrapText="1"/>
    </xf>
    <xf numFmtId="0" fontId="9" fillId="0" borderId="0" xfId="0" applyFont="1" applyAlignment="1">
      <alignment horizontal="center" vertical="center" wrapText="1"/>
    </xf>
    <xf numFmtId="166" fontId="0" fillId="0" borderId="43" xfId="0" applyNumberFormat="1" applyBorder="1" applyAlignment="1">
      <alignment horizontal="center" vertical="center" wrapText="1"/>
    </xf>
    <xf numFmtId="0" fontId="0" fillId="0" borderId="0" xfId="0" applyAlignment="1">
      <alignment vertical="center" wrapText="1"/>
    </xf>
    <xf numFmtId="0" fontId="5" fillId="0" borderId="14" xfId="0" applyFont="1" applyBorder="1" applyAlignment="1">
      <alignment horizontal="right" vertical="center"/>
    </xf>
    <xf numFmtId="0" fontId="2" fillId="0" borderId="5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9" xfId="0" applyFont="1" applyBorder="1" applyAlignment="1">
      <alignment horizontal="right" vertical="center" wrapText="1"/>
    </xf>
    <xf numFmtId="0" fontId="5" fillId="0" borderId="27" xfId="0" applyFont="1" applyBorder="1" applyAlignment="1">
      <alignment horizontal="right" vertical="center"/>
    </xf>
    <xf numFmtId="166" fontId="2" fillId="0" borderId="64" xfId="0" applyNumberFormat="1" applyFont="1" applyBorder="1" applyAlignment="1">
      <alignment horizontal="center" vertical="center" wrapText="1"/>
    </xf>
    <xf numFmtId="0" fontId="2" fillId="0" borderId="21" xfId="0" applyFont="1" applyBorder="1" applyAlignment="1">
      <alignment horizontal="center" vertical="center" wrapText="1"/>
    </xf>
    <xf numFmtId="166" fontId="2" fillId="0" borderId="18" xfId="0" applyNumberFormat="1" applyFont="1" applyBorder="1" applyAlignment="1">
      <alignment horizontal="center" vertical="center" wrapText="1"/>
    </xf>
    <xf numFmtId="166" fontId="0" fillId="0" borderId="12" xfId="0" applyNumberFormat="1" applyBorder="1" applyAlignment="1">
      <alignment horizontal="center" vertical="center" wrapText="1"/>
    </xf>
    <xf numFmtId="0" fontId="2" fillId="0" borderId="5" xfId="0" applyFont="1" applyBorder="1" applyAlignment="1">
      <alignment horizontal="right" vertical="center"/>
    </xf>
    <xf numFmtId="166" fontId="0" fillId="0" borderId="41" xfId="0" applyNumberFormat="1" applyBorder="1" applyAlignment="1">
      <alignment horizontal="center" vertical="center" wrapText="1"/>
    </xf>
    <xf numFmtId="166" fontId="0" fillId="0" borderId="72" xfId="0" applyNumberFormat="1" applyBorder="1" applyAlignment="1">
      <alignment horizontal="center" vertical="center" wrapText="1"/>
    </xf>
    <xf numFmtId="166" fontId="0" fillId="0" borderId="44" xfId="0" applyNumberFormat="1" applyBorder="1" applyAlignment="1">
      <alignment horizontal="center" vertical="center" wrapText="1"/>
    </xf>
    <xf numFmtId="166" fontId="0" fillId="0" borderId="71" xfId="0" applyNumberFormat="1" applyBorder="1" applyAlignment="1">
      <alignment horizontal="center" vertical="center" wrapText="1"/>
    </xf>
    <xf numFmtId="166" fontId="0" fillId="0" borderId="0" xfId="0" applyNumberFormat="1" applyAlignment="1">
      <alignment horizontal="center" vertical="center" wrapText="1"/>
    </xf>
    <xf numFmtId="164" fontId="31" fillId="0" borderId="0" xfId="51" quotePrefix="1" applyNumberFormat="1" applyFont="1" applyAlignment="1">
      <alignment horizontal="center" vertical="center"/>
    </xf>
    <xf numFmtId="164" fontId="31" fillId="0" borderId="0" xfId="51" applyNumberFormat="1" applyFont="1" applyAlignment="1">
      <alignment horizontal="center" vertical="center"/>
    </xf>
    <xf numFmtId="167" fontId="31" fillId="0" borderId="0" xfId="51" applyNumberFormat="1" applyFont="1" applyAlignment="1">
      <alignment horizontal="center" vertical="center"/>
    </xf>
    <xf numFmtId="0" fontId="31" fillId="0" borderId="0" xfId="51" applyFont="1" applyAlignment="1">
      <alignment horizontal="center" vertical="center"/>
    </xf>
    <xf numFmtId="1" fontId="31" fillId="0" borderId="0" xfId="51" applyNumberFormat="1" applyFont="1" applyAlignment="1">
      <alignment horizontal="center" vertical="center"/>
    </xf>
    <xf numFmtId="1" fontId="28" fillId="0" borderId="44" xfId="51" applyNumberFormat="1" applyFont="1" applyBorder="1" applyAlignment="1">
      <alignment horizontal="center" vertical="center" wrapText="1"/>
    </xf>
    <xf numFmtId="0" fontId="28" fillId="35" borderId="35" xfId="51" applyFont="1" applyFill="1" applyBorder="1" applyAlignment="1">
      <alignment horizontal="center" vertical="center"/>
    </xf>
    <xf numFmtId="1" fontId="31" fillId="0" borderId="0" xfId="51" applyNumberFormat="1" applyFont="1" applyAlignment="1">
      <alignment horizontal="center" vertical="center" wrapText="1"/>
    </xf>
    <xf numFmtId="1" fontId="28" fillId="0" borderId="33" xfId="51" applyNumberFormat="1" applyFont="1" applyBorder="1" applyAlignment="1">
      <alignment horizontal="center" vertical="center" wrapText="1"/>
    </xf>
    <xf numFmtId="166" fontId="0" fillId="0" borderId="32" xfId="0" applyNumberFormat="1" applyBorder="1" applyAlignment="1">
      <alignment horizontal="center" vertical="center" wrapText="1"/>
    </xf>
    <xf numFmtId="166" fontId="0" fillId="0" borderId="63" xfId="0" applyNumberFormat="1" applyBorder="1" applyAlignment="1">
      <alignment horizontal="center" vertical="center" wrapText="1"/>
    </xf>
    <xf numFmtId="0" fontId="0" fillId="34" borderId="0" xfId="0" applyFill="1" applyAlignment="1">
      <alignment horizontal="center" vertical="center" wrapText="1"/>
    </xf>
    <xf numFmtId="0" fontId="0" fillId="2" borderId="9" xfId="0" applyFill="1" applyBorder="1" applyAlignment="1" applyProtection="1">
      <alignment horizontal="center" vertical="center" wrapText="1"/>
      <protection locked="0"/>
    </xf>
    <xf numFmtId="14" fontId="0" fillId="2" borderId="29" xfId="0" applyNumberFormat="1" applyFill="1" applyBorder="1" applyAlignment="1" applyProtection="1">
      <alignment horizontal="center" vertical="center" wrapText="1"/>
      <protection locked="0"/>
    </xf>
    <xf numFmtId="1" fontId="0" fillId="2" borderId="33" xfId="0" applyNumberFormat="1" applyFill="1" applyBorder="1" applyAlignment="1" applyProtection="1">
      <alignment horizontal="center" vertical="center" wrapText="1"/>
      <protection locked="0"/>
    </xf>
    <xf numFmtId="0" fontId="0" fillId="2" borderId="33" xfId="0" applyFill="1" applyBorder="1" applyAlignment="1" applyProtection="1">
      <alignment horizontal="center" vertical="center" wrapText="1"/>
      <protection locked="0"/>
    </xf>
    <xf numFmtId="14" fontId="0" fillId="2" borderId="30" xfId="0" applyNumberFormat="1" applyFill="1" applyBorder="1" applyAlignment="1" applyProtection="1">
      <alignment horizontal="center" vertical="center" wrapText="1"/>
      <protection locked="0"/>
    </xf>
    <xf numFmtId="1" fontId="0" fillId="2" borderId="34" xfId="0" applyNumberFormat="1" applyFill="1" applyBorder="1" applyAlignment="1" applyProtection="1">
      <alignment horizontal="center" vertical="center" wrapText="1"/>
      <protection locked="0"/>
    </xf>
    <xf numFmtId="0" fontId="0" fillId="2" borderId="44" xfId="0" applyFill="1" applyBorder="1" applyAlignment="1" applyProtection="1">
      <alignment horizontal="center" vertical="center" wrapText="1"/>
      <protection locked="0"/>
    </xf>
    <xf numFmtId="14" fontId="0" fillId="2" borderId="22" xfId="0" applyNumberFormat="1" applyFill="1" applyBorder="1" applyAlignment="1" applyProtection="1">
      <alignment horizontal="center" vertical="center" wrapText="1"/>
      <protection locked="0"/>
    </xf>
    <xf numFmtId="1" fontId="0" fillId="2" borderId="35" xfId="0" applyNumberFormat="1" applyFill="1" applyBorder="1" applyAlignment="1" applyProtection="1">
      <alignment horizontal="center" vertical="center" wrapText="1"/>
      <protection locked="0"/>
    </xf>
    <xf numFmtId="0" fontId="0" fillId="2" borderId="35" xfId="0" applyFill="1" applyBorder="1" applyAlignment="1" applyProtection="1">
      <alignment horizontal="center" vertical="center" wrapText="1"/>
      <protection locked="0"/>
    </xf>
    <xf numFmtId="164" fontId="28" fillId="2" borderId="40" xfId="0" applyNumberFormat="1" applyFont="1" applyFill="1" applyBorder="1" applyAlignment="1" applyProtection="1">
      <alignment horizontal="center" vertical="center" wrapText="1"/>
      <protection locked="0"/>
    </xf>
    <xf numFmtId="49" fontId="0" fillId="2" borderId="9" xfId="0" applyNumberFormat="1" applyFill="1" applyBorder="1" applyAlignment="1" applyProtection="1">
      <alignment horizontal="center" vertical="center" wrapText="1"/>
      <protection locked="0"/>
    </xf>
    <xf numFmtId="14" fontId="0" fillId="2" borderId="70" xfId="0" applyNumberFormat="1" applyFill="1" applyBorder="1" applyAlignment="1" applyProtection="1">
      <alignment horizontal="center" vertical="center" wrapText="1"/>
      <protection locked="0"/>
    </xf>
    <xf numFmtId="49" fontId="0" fillId="2" borderId="29" xfId="0" applyNumberFormat="1" applyFill="1" applyBorder="1" applyAlignment="1" applyProtection="1">
      <alignment horizontal="center" vertical="center" wrapText="1"/>
      <protection locked="0"/>
    </xf>
    <xf numFmtId="49" fontId="0" fillId="2" borderId="12" xfId="0" applyNumberFormat="1" applyFill="1" applyBorder="1" applyAlignment="1" applyProtection="1">
      <alignment horizontal="center" vertical="center" wrapText="1"/>
      <protection locked="0"/>
    </xf>
    <xf numFmtId="14" fontId="0" fillId="2" borderId="2" xfId="0" applyNumberFormat="1" applyFill="1" applyBorder="1" applyAlignment="1" applyProtection="1">
      <alignment horizontal="center" vertical="center" wrapText="1"/>
      <protection locked="0"/>
    </xf>
    <xf numFmtId="49" fontId="0" fillId="2" borderId="30" xfId="0" applyNumberFormat="1" applyFill="1" applyBorder="1" applyAlignment="1" applyProtection="1">
      <alignment horizontal="center" vertical="center" wrapText="1"/>
      <protection locked="0"/>
    </xf>
    <xf numFmtId="49" fontId="0" fillId="2" borderId="14" xfId="0" applyNumberFormat="1" applyFill="1" applyBorder="1" applyAlignment="1" applyProtection="1">
      <alignment horizontal="center" vertical="center" wrapText="1"/>
      <protection locked="0"/>
    </xf>
    <xf numFmtId="14" fontId="0" fillId="2" borderId="17" xfId="0" applyNumberFormat="1" applyFill="1" applyBorder="1" applyAlignment="1" applyProtection="1">
      <alignment horizontal="center" vertical="center" wrapText="1"/>
      <protection locked="0"/>
    </xf>
    <xf numFmtId="49" fontId="0" fillId="2" borderId="22" xfId="0" applyNumberFormat="1"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14" fontId="0" fillId="2" borderId="8" xfId="0" applyNumberFormat="1" applyFill="1" applyBorder="1" applyAlignment="1" applyProtection="1">
      <alignment horizontal="center" vertical="center" wrapText="1"/>
      <protection locked="0"/>
    </xf>
    <xf numFmtId="1" fontId="0" fillId="2" borderId="8" xfId="0" applyNumberFormat="1"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166" fontId="0" fillId="2" borderId="69" xfId="0" applyNumberFormat="1"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14" fontId="0" fillId="2" borderId="1" xfId="0" applyNumberForma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166" fontId="0" fillId="2" borderId="26" xfId="0" applyNumberFormat="1" applyFill="1" applyBorder="1" applyAlignment="1" applyProtection="1">
      <alignment horizontal="center" vertical="center" wrapText="1"/>
      <protection locked="0"/>
    </xf>
    <xf numFmtId="1" fontId="0" fillId="2" borderId="1" xfId="0" applyNumberFormat="1" applyFill="1" applyBorder="1" applyAlignment="1" applyProtection="1">
      <alignment horizontal="center" vertical="center" wrapText="1"/>
      <protection locked="0"/>
    </xf>
    <xf numFmtId="166" fontId="0" fillId="2" borderId="7" xfId="0" applyNumberFormat="1" applyFill="1" applyBorder="1" applyAlignment="1" applyProtection="1">
      <alignment horizontal="center" vertical="center" wrapText="1"/>
      <protection locked="0"/>
    </xf>
    <xf numFmtId="166" fontId="0" fillId="2" borderId="2" xfId="0" applyNumberFormat="1" applyFill="1" applyBorder="1" applyAlignment="1" applyProtection="1">
      <alignment horizontal="center" vertical="center" wrapText="1"/>
      <protection locked="0"/>
    </xf>
    <xf numFmtId="164" fontId="0" fillId="0" borderId="34" xfId="0" applyNumberFormat="1" applyBorder="1" applyAlignment="1">
      <alignment horizontal="center" vertical="center" wrapText="1"/>
    </xf>
    <xf numFmtId="164" fontId="0" fillId="0" borderId="35" xfId="0" applyNumberFormat="1" applyBorder="1" applyAlignment="1">
      <alignment horizontal="center" vertical="center" wrapText="1"/>
    </xf>
    <xf numFmtId="164" fontId="0" fillId="0" borderId="33" xfId="0" applyNumberFormat="1" applyBorder="1" applyAlignment="1">
      <alignment horizontal="center" vertical="center" wrapText="1"/>
    </xf>
    <xf numFmtId="165" fontId="0" fillId="0" borderId="35" xfId="0" applyNumberFormat="1" applyBorder="1" applyAlignment="1">
      <alignment horizontal="center" vertical="center" wrapText="1"/>
    </xf>
    <xf numFmtId="164" fontId="4" fillId="0" borderId="41" xfId="0" applyNumberFormat="1" applyFont="1" applyBorder="1" applyAlignment="1">
      <alignment horizontal="center" vertical="center" wrapText="1"/>
    </xf>
    <xf numFmtId="14" fontId="0" fillId="2" borderId="0" xfId="0" applyNumberFormat="1" applyFill="1" applyAlignment="1" applyProtection="1">
      <alignment horizontal="center" vertical="center" wrapText="1"/>
      <protection locked="0"/>
    </xf>
    <xf numFmtId="166" fontId="0" fillId="2" borderId="0" xfId="0" applyNumberFormat="1" applyFill="1" applyAlignment="1" applyProtection="1">
      <alignment horizontal="center" vertical="center" wrapText="1"/>
      <protection locked="0"/>
    </xf>
    <xf numFmtId="164" fontId="0" fillId="2" borderId="33" xfId="0" applyNumberFormat="1" applyFill="1" applyBorder="1" applyAlignment="1" applyProtection="1">
      <alignment horizontal="center" vertical="center" wrapText="1"/>
      <protection locked="0"/>
    </xf>
    <xf numFmtId="164" fontId="0" fillId="2" borderId="34" xfId="0" applyNumberFormat="1" applyFill="1" applyBorder="1" applyAlignment="1" applyProtection="1">
      <alignment horizontal="center" vertical="center" wrapText="1"/>
      <protection locked="0"/>
    </xf>
    <xf numFmtId="164" fontId="0" fillId="2" borderId="35" xfId="0" applyNumberFormat="1" applyFill="1" applyBorder="1" applyAlignment="1" applyProtection="1">
      <alignment horizontal="center" vertical="center" wrapText="1"/>
      <protection locked="0"/>
    </xf>
    <xf numFmtId="1" fontId="0" fillId="2" borderId="44" xfId="0" applyNumberFormat="1" applyFill="1" applyBorder="1" applyAlignment="1" applyProtection="1">
      <alignment horizontal="center" vertical="center" wrapText="1"/>
      <protection locked="0"/>
    </xf>
    <xf numFmtId="0" fontId="2" fillId="0" borderId="39"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7" xfId="0" applyFont="1" applyBorder="1" applyAlignment="1">
      <alignment horizontal="right" vertical="center" wrapText="1"/>
    </xf>
    <xf numFmtId="0" fontId="0" fillId="0" borderId="0" xfId="0" applyAlignment="1">
      <alignment horizontal="right" vertical="center" wrapText="1"/>
    </xf>
    <xf numFmtId="0" fontId="0" fillId="0" borderId="0" xfId="0" applyAlignment="1">
      <alignment horizontal="center" vertical="center"/>
    </xf>
    <xf numFmtId="0" fontId="2" fillId="0" borderId="18" xfId="0" applyFont="1" applyBorder="1" applyAlignment="1">
      <alignment horizontal="right" vertical="center" wrapText="1"/>
    </xf>
    <xf numFmtId="0" fontId="2" fillId="0" borderId="36" xfId="0" applyFont="1" applyBorder="1" applyAlignment="1">
      <alignment horizontal="right" vertical="center" wrapText="1"/>
    </xf>
    <xf numFmtId="0" fontId="0" fillId="2" borderId="14"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0" borderId="63" xfId="0" applyFont="1" applyBorder="1" applyAlignment="1">
      <alignment horizontal="right" vertical="center" wrapText="1"/>
    </xf>
    <xf numFmtId="0" fontId="0" fillId="2" borderId="0" xfId="0" applyFill="1" applyAlignment="1" applyProtection="1">
      <alignment horizontal="center" vertical="center" wrapText="1"/>
      <protection locked="0"/>
    </xf>
    <xf numFmtId="0" fontId="2" fillId="0" borderId="19" xfId="0" applyFont="1" applyBorder="1" applyAlignment="1">
      <alignment horizontal="right" vertical="center"/>
    </xf>
    <xf numFmtId="166" fontId="0" fillId="0" borderId="73" xfId="0" applyNumberFormat="1" applyBorder="1" applyAlignment="1">
      <alignment horizontal="center" vertical="center" wrapText="1"/>
    </xf>
    <xf numFmtId="164" fontId="31" fillId="0" borderId="3" xfId="51" quotePrefix="1" applyNumberFormat="1" applyFont="1" applyBorder="1" applyAlignment="1">
      <alignment horizontal="center" vertical="center"/>
    </xf>
    <xf numFmtId="164" fontId="31" fillId="0" borderId="3" xfId="51" applyNumberFormat="1" applyFont="1" applyBorder="1" applyAlignment="1">
      <alignment horizontal="center" vertical="center"/>
    </xf>
    <xf numFmtId="167" fontId="31" fillId="0" borderId="3" xfId="51" applyNumberFormat="1" applyFont="1" applyBorder="1" applyAlignment="1">
      <alignment horizontal="center" vertical="center"/>
    </xf>
    <xf numFmtId="0" fontId="31" fillId="0" borderId="3" xfId="51" applyFont="1" applyBorder="1" applyAlignment="1">
      <alignment horizontal="center" vertical="center"/>
    </xf>
    <xf numFmtId="0" fontId="0" fillId="0" borderId="73" xfId="0" applyBorder="1" applyAlignment="1">
      <alignment horizontal="center" vertical="center" wrapText="1"/>
    </xf>
    <xf numFmtId="1" fontId="31" fillId="0" borderId="3" xfId="51" applyNumberFormat="1" applyFont="1" applyBorder="1" applyAlignment="1">
      <alignment horizontal="center" vertical="center"/>
    </xf>
    <xf numFmtId="1" fontId="31" fillId="0" borderId="74" xfId="51" applyNumberFormat="1" applyFont="1" applyBorder="1" applyAlignment="1">
      <alignment horizontal="center" vertical="center" wrapText="1"/>
    </xf>
    <xf numFmtId="0" fontId="0" fillId="0" borderId="4" xfId="0" applyBorder="1" applyAlignment="1">
      <alignment horizontal="center" vertical="center" wrapText="1"/>
    </xf>
    <xf numFmtId="0" fontId="31" fillId="0" borderId="6" xfId="51" applyFont="1" applyBorder="1" applyAlignment="1">
      <alignment horizontal="center" vertical="center"/>
    </xf>
    <xf numFmtId="0" fontId="2" fillId="0" borderId="39"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6" xfId="0" applyBorder="1" applyAlignment="1">
      <alignment horizontal="center" vertical="center" wrapText="1"/>
    </xf>
    <xf numFmtId="0" fontId="0" fillId="0" borderId="37" xfId="0" applyBorder="1" applyAlignment="1">
      <alignment horizontal="center" vertical="center" wrapText="1"/>
    </xf>
    <xf numFmtId="0" fontId="0" fillId="0" borderId="32" xfId="0" applyBorder="1" applyAlignment="1">
      <alignment horizontal="center" vertical="center" wrapText="1"/>
    </xf>
    <xf numFmtId="0" fontId="2" fillId="0" borderId="2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2" xfId="0" applyFont="1" applyBorder="1" applyAlignment="1">
      <alignment horizontal="center" vertical="center" wrapText="1"/>
    </xf>
    <xf numFmtId="0" fontId="0" fillId="0" borderId="43" xfId="0" applyBorder="1" applyAlignment="1">
      <alignment horizontal="center" vertical="center" wrapText="1"/>
    </xf>
    <xf numFmtId="0" fontId="0" fillId="0" borderId="63" xfId="0" applyBorder="1" applyAlignment="1">
      <alignment horizontal="center" vertical="center" wrapText="1"/>
    </xf>
    <xf numFmtId="0" fontId="0" fillId="0" borderId="23" xfId="0" applyBorder="1" applyAlignment="1">
      <alignment horizontal="center" vertical="center" wrapText="1"/>
    </xf>
    <xf numFmtId="0" fontId="29" fillId="0" borderId="38" xfId="0" applyFont="1" applyBorder="1" applyAlignment="1">
      <alignment horizontal="center" vertical="center" wrapText="1"/>
    </xf>
    <xf numFmtId="0" fontId="29" fillId="0" borderId="50" xfId="0" applyFont="1" applyBorder="1" applyAlignment="1">
      <alignment horizontal="center" vertical="center" wrapText="1"/>
    </xf>
    <xf numFmtId="0" fontId="0" fillId="2" borderId="14"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0" fillId="2" borderId="16" xfId="0" applyFill="1" applyBorder="1" applyAlignment="1" applyProtection="1">
      <alignment horizontal="center" vertical="center" wrapText="1"/>
      <protection locked="0"/>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2" borderId="1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righ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0" borderId="1" xfId="0" applyFont="1" applyBorder="1" applyAlignment="1">
      <alignment horizontal="right" vertical="center"/>
    </xf>
    <xf numFmtId="0" fontId="2" fillId="0" borderId="13" xfId="0" applyFont="1" applyBorder="1" applyAlignment="1">
      <alignment horizontal="right" vertical="center"/>
    </xf>
    <xf numFmtId="0" fontId="2" fillId="0" borderId="27" xfId="0" applyFont="1" applyBorder="1" applyAlignment="1">
      <alignment horizontal="right" vertical="center"/>
    </xf>
    <xf numFmtId="0" fontId="2" fillId="0" borderId="8" xfId="0" applyFont="1" applyBorder="1" applyAlignment="1">
      <alignment horizontal="right" vertical="center"/>
    </xf>
    <xf numFmtId="0" fontId="2" fillId="0" borderId="28" xfId="0" applyFont="1" applyBorder="1" applyAlignment="1">
      <alignment horizontal="right" vertical="center"/>
    </xf>
    <xf numFmtId="0" fontId="2" fillId="0" borderId="12" xfId="0" applyFont="1" applyBorder="1" applyAlignment="1">
      <alignment horizontal="right" vertical="center" wrapText="1"/>
    </xf>
    <xf numFmtId="0" fontId="2" fillId="0" borderId="1" xfId="0" applyFont="1" applyBorder="1" applyAlignment="1">
      <alignment horizontal="right" vertical="center" wrapText="1"/>
    </xf>
    <xf numFmtId="0" fontId="2" fillId="0" borderId="13" xfId="0" applyFont="1" applyBorder="1" applyAlignment="1">
      <alignment horizontal="right" vertical="center" wrapText="1"/>
    </xf>
    <xf numFmtId="0" fontId="0" fillId="0" borderId="0" xfId="0" applyAlignment="1">
      <alignment horizontal="right" vertical="center"/>
    </xf>
    <xf numFmtId="0" fontId="2" fillId="0" borderId="18" xfId="0" applyFont="1" applyBorder="1" applyAlignment="1">
      <alignment horizontal="right" vertical="center" wrapText="1"/>
    </xf>
    <xf numFmtId="0" fontId="2" fillId="0" borderId="19" xfId="0" applyFont="1" applyBorder="1" applyAlignment="1">
      <alignment horizontal="right" vertical="center" wrapText="1"/>
    </xf>
    <xf numFmtId="0" fontId="2" fillId="0" borderId="20" xfId="0" applyFont="1" applyBorder="1" applyAlignment="1">
      <alignment horizontal="right" vertical="center" wrapText="1"/>
    </xf>
    <xf numFmtId="0" fontId="2" fillId="0" borderId="26" xfId="0" applyFont="1" applyBorder="1" applyAlignment="1">
      <alignment horizontal="right" vertical="center" wrapText="1"/>
    </xf>
    <xf numFmtId="0" fontId="2" fillId="0" borderId="37" xfId="0" applyFont="1" applyBorder="1" applyAlignment="1">
      <alignment horizontal="right" vertical="center" wrapText="1"/>
    </xf>
    <xf numFmtId="0" fontId="2" fillId="0" borderId="30" xfId="0" applyFont="1" applyBorder="1" applyAlignment="1">
      <alignment horizontal="right" vertical="center" wrapText="1"/>
    </xf>
    <xf numFmtId="0" fontId="0" fillId="0" borderId="0" xfId="0" applyAlignment="1">
      <alignment horizontal="right" vertical="center" wrapText="1"/>
    </xf>
    <xf numFmtId="0" fontId="2" fillId="0" borderId="25" xfId="0" applyFont="1" applyBorder="1" applyAlignment="1">
      <alignment horizontal="right" vertical="center" wrapText="1"/>
    </xf>
    <xf numFmtId="0" fontId="2" fillId="0" borderId="36" xfId="0" applyFont="1" applyBorder="1" applyAlignment="1">
      <alignment horizontal="right" vertical="center" wrapText="1"/>
    </xf>
    <xf numFmtId="0" fontId="2" fillId="0" borderId="29" xfId="0" applyFont="1" applyBorder="1" applyAlignment="1">
      <alignment horizontal="right" vertical="center" wrapText="1"/>
    </xf>
    <xf numFmtId="0" fontId="2" fillId="0" borderId="14" xfId="0" applyFont="1" applyBorder="1" applyAlignment="1">
      <alignment horizontal="right" vertical="center" wrapText="1"/>
    </xf>
    <xf numFmtId="0" fontId="2" fillId="0" borderId="15" xfId="0" applyFont="1" applyBorder="1" applyAlignment="1">
      <alignment horizontal="right" vertical="center" wrapText="1"/>
    </xf>
    <xf numFmtId="0" fontId="2" fillId="0" borderId="16" xfId="0" applyFont="1" applyBorder="1" applyAlignment="1">
      <alignment horizontal="right" vertical="center" wrapText="1"/>
    </xf>
    <xf numFmtId="0" fontId="0" fillId="0" borderId="0" xfId="0" applyAlignment="1">
      <alignment horizontal="center" vertical="center"/>
    </xf>
    <xf numFmtId="0" fontId="0" fillId="0" borderId="0" xfId="0" applyAlignment="1">
      <alignment horizontal="center"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4" fillId="0" borderId="6" xfId="0" applyFont="1" applyBorder="1" applyAlignment="1">
      <alignment horizontal="right"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0" fillId="0" borderId="3" xfId="0" applyBorder="1" applyAlignment="1">
      <alignment horizontal="center" vertical="center" wrapText="1"/>
    </xf>
    <xf numFmtId="0" fontId="5" fillId="0" borderId="48" xfId="0" applyFont="1" applyBorder="1" applyAlignment="1">
      <alignment horizontal="right" vertical="center" wrapText="1"/>
    </xf>
    <xf numFmtId="0" fontId="5" fillId="0" borderId="27" xfId="0" applyFont="1" applyBorder="1" applyAlignment="1">
      <alignment horizontal="right" vertical="center" wrapText="1"/>
    </xf>
    <xf numFmtId="0" fontId="8" fillId="0" borderId="52" xfId="0" applyFont="1" applyBorder="1" applyAlignment="1">
      <alignment horizontal="left" vertical="center"/>
    </xf>
    <xf numFmtId="0" fontId="8" fillId="0" borderId="53" xfId="0" applyFont="1" applyBorder="1" applyAlignment="1">
      <alignment horizontal="left" vertical="center"/>
    </xf>
    <xf numFmtId="0" fontId="8" fillId="0" borderId="7" xfId="0" applyFont="1" applyBorder="1" applyAlignment="1">
      <alignment horizontal="left" vertical="center"/>
    </xf>
    <xf numFmtId="0" fontId="8" fillId="0" borderId="46" xfId="0" applyFont="1" applyBorder="1" applyAlignment="1">
      <alignment horizontal="left" vertical="center"/>
    </xf>
    <xf numFmtId="0" fontId="2" fillId="0" borderId="43" xfId="0" applyFont="1" applyBorder="1" applyAlignment="1">
      <alignment horizontal="right" vertical="center" wrapText="1"/>
    </xf>
    <xf numFmtId="0" fontId="2" fillId="0" borderId="63" xfId="0" applyFont="1" applyBorder="1" applyAlignment="1">
      <alignment horizontal="right" vertical="center" wrapText="1"/>
    </xf>
    <xf numFmtId="0" fontId="2" fillId="0" borderId="9" xfId="0" applyFont="1" applyBorder="1" applyAlignment="1">
      <alignment horizontal="right" vertical="center" wrapText="1"/>
    </xf>
    <xf numFmtId="0" fontId="2" fillId="0" borderId="10" xfId="0" applyFont="1" applyBorder="1" applyAlignment="1">
      <alignment horizontal="right" vertical="center" wrapText="1"/>
    </xf>
    <xf numFmtId="0" fontId="2" fillId="0" borderId="70" xfId="0" applyFont="1" applyBorder="1" applyAlignment="1">
      <alignment horizontal="right" vertical="center" wrapText="1"/>
    </xf>
    <xf numFmtId="0" fontId="8" fillId="0" borderId="8" xfId="0" applyFont="1" applyBorder="1" applyAlignment="1">
      <alignment horizontal="left" vertical="center"/>
    </xf>
    <xf numFmtId="0" fontId="8" fillId="0" borderId="28"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0" fillId="2" borderId="0" xfId="0" applyFill="1" applyAlignment="1" applyProtection="1">
      <alignment horizontal="center" vertical="center" wrapText="1"/>
      <protection locked="0"/>
    </xf>
    <xf numFmtId="0" fontId="2" fillId="0" borderId="22" xfId="0" applyFont="1" applyBorder="1" applyAlignment="1">
      <alignment horizontal="right" vertical="center" wrapText="1"/>
    </xf>
    <xf numFmtId="0" fontId="32" fillId="0" borderId="0" xfId="0" applyFont="1" applyAlignment="1">
      <alignment horizontal="center" vertical="center"/>
    </xf>
    <xf numFmtId="0" fontId="0" fillId="0" borderId="5" xfId="0" applyBorder="1" applyAlignment="1">
      <alignment horizontal="center" vertical="center"/>
    </xf>
    <xf numFmtId="0" fontId="8" fillId="0" borderId="14" xfId="0" applyFont="1" applyBorder="1" applyAlignment="1">
      <alignment horizontal="left" vertical="center"/>
    </xf>
    <xf numFmtId="0" fontId="2" fillId="0" borderId="19" xfId="0" applyFont="1" applyBorder="1" applyAlignment="1">
      <alignment horizontal="righ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8" fillId="0" borderId="12" xfId="0" applyFont="1" applyBorder="1" applyAlignment="1">
      <alignment horizontal="left" vertical="center"/>
    </xf>
    <xf numFmtId="0" fontId="8" fillId="0" borderId="1" xfId="0" applyFont="1" applyBorder="1" applyAlignment="1">
      <alignment horizontal="left" vertical="center"/>
    </xf>
    <xf numFmtId="0" fontId="8" fillId="0" borderId="13" xfId="0" applyFont="1" applyBorder="1" applyAlignment="1">
      <alignment horizontal="left" vertical="center"/>
    </xf>
    <xf numFmtId="0" fontId="5" fillId="0" borderId="12" xfId="0" applyFont="1" applyBorder="1" applyAlignment="1">
      <alignment horizontal="left" vertical="center" wrapText="1"/>
    </xf>
    <xf numFmtId="0" fontId="5" fillId="0" borderId="1" xfId="0" applyFont="1" applyBorder="1" applyAlignment="1">
      <alignment horizontal="left" vertical="center" wrapText="1"/>
    </xf>
    <xf numFmtId="0" fontId="5" fillId="0" borderId="13" xfId="0" applyFont="1" applyBorder="1" applyAlignment="1">
      <alignment horizontal="left" vertical="center" wrapText="1"/>
    </xf>
    <xf numFmtId="0" fontId="5" fillId="0" borderId="12" xfId="0" applyFont="1" applyBorder="1" applyAlignment="1">
      <alignment horizontal="left" vertical="center"/>
    </xf>
    <xf numFmtId="0" fontId="5" fillId="0" borderId="1" xfId="0" applyFont="1" applyBorder="1" applyAlignment="1">
      <alignment horizontal="left" vertical="center"/>
    </xf>
    <xf numFmtId="0" fontId="5" fillId="0" borderId="13" xfId="0" applyFont="1" applyBorder="1" applyAlignment="1">
      <alignment horizontal="left" vertical="center"/>
    </xf>
  </cellXfs>
  <cellStyles count="52">
    <cellStyle name="20% - Accent1" xfId="18" builtinId="30" customBuiltin="1"/>
    <cellStyle name="20% - Accent2" xfId="21" builtinId="34" customBuiltin="1"/>
    <cellStyle name="20% - Accent3" xfId="24" builtinId="38" customBuiltin="1"/>
    <cellStyle name="20% - Accent4 2" xfId="34" xr:uid="{CF4EA77E-6A58-483B-8E84-892913D7419C}"/>
    <cellStyle name="20% - Accent5" xfId="29" builtinId="46" customBuiltin="1"/>
    <cellStyle name="20% - Accent6" xfId="32" builtinId="50" customBuiltin="1"/>
    <cellStyle name="40% - Accent1" xfId="19" builtinId="31" customBuiltin="1"/>
    <cellStyle name="40% - Accent2" xfId="22" builtinId="35" customBuiltin="1"/>
    <cellStyle name="40% - Accent3" xfId="25" builtinId="39" customBuiltin="1"/>
    <cellStyle name="40% - Accent4" xfId="27" builtinId="43" customBuiltin="1"/>
    <cellStyle name="40% - Accent5" xfId="30" builtinId="47" customBuiltin="1"/>
    <cellStyle name="40% - Accent6" xfId="33" builtinId="51" customBuiltin="1"/>
    <cellStyle name="60% - Accent1 2" xfId="35" xr:uid="{F225EF13-D085-422E-98D8-C865F0C2BB6A}"/>
    <cellStyle name="60% - Accent2 2" xfId="36" xr:uid="{7253A6D3-CBDD-4961-894D-2611FE1A7898}"/>
    <cellStyle name="60% - Accent3 2" xfId="37" xr:uid="{7547A5E6-E73F-4BFF-9B22-0D03A2755F21}"/>
    <cellStyle name="60% - Accent4 2" xfId="38" xr:uid="{57330299-C879-4747-AD34-C80257836B63}"/>
    <cellStyle name="60% - Accent5 2" xfId="39" xr:uid="{648C22B3-0CA9-4282-8AF4-A83D5580E7E6}"/>
    <cellStyle name="60% - Accent6 2" xfId="40" xr:uid="{746C90BE-5615-443D-B268-A615F8F8679E}"/>
    <cellStyle name="Accent1" xfId="17" builtinId="29" customBuiltin="1"/>
    <cellStyle name="Accent2" xfId="20" builtinId="33" customBuiltin="1"/>
    <cellStyle name="Accent3" xfId="23" builtinId="37" customBuiltin="1"/>
    <cellStyle name="Accent4" xfId="26" builtinId="41" customBuiltin="1"/>
    <cellStyle name="Accent5" xfId="28" builtinId="45" customBuiltin="1"/>
    <cellStyle name="Accent6" xfId="31" builtinId="49" customBuiltin="1"/>
    <cellStyle name="Bad" xfId="8" builtinId="27" customBuiltin="1"/>
    <cellStyle name="Calculation" xfId="11" builtinId="22" customBuiltin="1"/>
    <cellStyle name="Check Cell" xfId="13" builtinId="23" customBuiltin="1"/>
    <cellStyle name="Explanatory Text" xfId="15"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9" builtinId="20" customBuiltin="1"/>
    <cellStyle name="Linked Cell" xfId="12" builtinId="24" customBuiltin="1"/>
    <cellStyle name="Neutral 2" xfId="41" xr:uid="{A77863DF-71EE-4E6C-94D8-5280D72C3933}"/>
    <cellStyle name="Normal" xfId="0" builtinId="0"/>
    <cellStyle name="Normal 2" xfId="42" xr:uid="{5204A9E6-0E7C-45DD-BB07-C6A504721204}"/>
    <cellStyle name="Normal 2 2" xfId="45" xr:uid="{B384E8FD-5F1C-46B4-AA68-BE9D0DFF4F73}"/>
    <cellStyle name="Normal 2 3" xfId="2" xr:uid="{87DFA3DC-9D29-4EB9-AE60-0647A333FB11}"/>
    <cellStyle name="Normal 3" xfId="46" xr:uid="{D2EA596C-6097-4742-A381-4BBC6865C88D}"/>
    <cellStyle name="Normal 4" xfId="47" xr:uid="{EB47E140-0A2B-415D-BC24-D0A3E62577B2}"/>
    <cellStyle name="Normal 4 2" xfId="48" xr:uid="{3C5EF2DD-84F0-4B21-A4F7-1BDFF574DF10}"/>
    <cellStyle name="Normal 4 2 2" xfId="49" xr:uid="{B3E1D833-065E-4410-A026-BB67572F928B}"/>
    <cellStyle name="Normal 5" xfId="50" xr:uid="{3A91FB84-4AE2-4934-A68F-5F4FCA4594C0}"/>
    <cellStyle name="Normal 6" xfId="51" xr:uid="{733A511F-B11A-4A95-BC11-09217C931E03}"/>
    <cellStyle name="Note 2" xfId="43" xr:uid="{CBB41A56-6492-43B6-B3F5-2EC1E01AD8D9}"/>
    <cellStyle name="Output" xfId="10" builtinId="21" customBuiltin="1"/>
    <cellStyle name="Percent" xfId="1" builtinId="5"/>
    <cellStyle name="Title 2" xfId="44" xr:uid="{39447A2E-410E-4E32-9753-9D88CD1E5510}"/>
    <cellStyle name="Total" xfId="16" builtinId="25" customBuiltin="1"/>
    <cellStyle name="Warning Text" xfId="14" builtinId="11" customBuiltin="1"/>
  </cellStyles>
  <dxfs count="11">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ont>
        <b val="0"/>
        <i val="0"/>
      </font>
      <fill>
        <patternFill>
          <bgColor rgb="FFFF0000"/>
        </patternFill>
      </fill>
    </dxf>
    <dxf>
      <fill>
        <patternFill>
          <bgColor rgb="FFFF0000"/>
        </patternFill>
      </fill>
    </dxf>
    <dxf>
      <fill>
        <patternFill>
          <bgColor rgb="FFFF0000"/>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542FA-CC2E-4714-B987-B4127AFC5CB0}">
  <dimension ref="A1:G29"/>
  <sheetViews>
    <sheetView view="pageBreakPreview" zoomScale="60" zoomScaleNormal="70" workbookViewId="0">
      <selection activeCell="B27" sqref="B27"/>
    </sheetView>
  </sheetViews>
  <sheetFormatPr defaultColWidth="172.44140625" defaultRowHeight="21" x14ac:dyDescent="0.3"/>
  <cols>
    <col min="1" max="1" width="4.33203125" style="5" bestFit="1" customWidth="1"/>
    <col min="2" max="2" width="172.44140625" style="4"/>
    <col min="3" max="16384" width="172.44140625" style="5"/>
  </cols>
  <sheetData>
    <row r="1" spans="1:7" x14ac:dyDescent="0.3">
      <c r="B1" s="3" t="s">
        <v>0</v>
      </c>
      <c r="C1" s="6"/>
      <c r="D1" s="6"/>
      <c r="E1" s="6"/>
      <c r="F1" s="6"/>
      <c r="G1" s="6"/>
    </row>
    <row r="2" spans="1:7" ht="7.95" customHeight="1" x14ac:dyDescent="0.3">
      <c r="B2" s="3"/>
      <c r="C2" s="6"/>
      <c r="D2" s="6"/>
      <c r="E2" s="6"/>
      <c r="F2" s="6"/>
      <c r="G2" s="6"/>
    </row>
    <row r="3" spans="1:7" x14ac:dyDescent="0.3">
      <c r="A3" s="5">
        <v>1</v>
      </c>
      <c r="B3" s="7" t="s">
        <v>1</v>
      </c>
      <c r="C3" s="8"/>
      <c r="D3" s="8"/>
      <c r="E3" s="8"/>
      <c r="F3" s="8"/>
      <c r="G3" s="8"/>
    </row>
    <row r="4" spans="1:7" ht="7.95" customHeight="1" x14ac:dyDescent="0.3">
      <c r="C4" s="8"/>
      <c r="D4" s="8"/>
      <c r="E4" s="8"/>
      <c r="F4" s="8"/>
      <c r="G4" s="8"/>
    </row>
    <row r="5" spans="1:7" x14ac:dyDescent="0.3">
      <c r="A5" s="5">
        <v>2</v>
      </c>
      <c r="B5" s="4" t="s">
        <v>2</v>
      </c>
      <c r="C5" s="8"/>
      <c r="D5" s="8"/>
      <c r="E5" s="8"/>
      <c r="F5" s="8"/>
      <c r="G5" s="8"/>
    </row>
    <row r="6" spans="1:7" ht="7.95" customHeight="1" x14ac:dyDescent="0.3">
      <c r="C6" s="8"/>
      <c r="D6" s="8"/>
      <c r="E6" s="8"/>
      <c r="F6" s="8"/>
      <c r="G6" s="8"/>
    </row>
    <row r="7" spans="1:7" x14ac:dyDescent="0.3">
      <c r="A7" s="5">
        <v>3</v>
      </c>
      <c r="B7" s="9" t="s">
        <v>3</v>
      </c>
      <c r="C7" s="8"/>
      <c r="D7" s="8"/>
      <c r="E7" s="8"/>
      <c r="F7" s="8"/>
      <c r="G7" s="8"/>
    </row>
    <row r="8" spans="1:7" ht="7.95" customHeight="1" x14ac:dyDescent="0.3">
      <c r="B8" s="9"/>
      <c r="C8" s="8"/>
      <c r="D8" s="8"/>
      <c r="E8" s="8"/>
      <c r="F8" s="8"/>
      <c r="G8" s="8"/>
    </row>
    <row r="9" spans="1:7" ht="42" x14ac:dyDescent="0.3">
      <c r="A9" s="5">
        <v>4</v>
      </c>
      <c r="B9" s="9" t="s">
        <v>4</v>
      </c>
      <c r="C9" s="8"/>
      <c r="D9" s="8"/>
      <c r="E9" s="8"/>
      <c r="F9" s="8"/>
      <c r="G9" s="8"/>
    </row>
    <row r="10" spans="1:7" ht="7.95" customHeight="1" x14ac:dyDescent="0.3">
      <c r="B10" s="9"/>
      <c r="C10" s="8"/>
      <c r="D10" s="8"/>
      <c r="E10" s="8"/>
      <c r="F10" s="8"/>
      <c r="G10" s="8"/>
    </row>
    <row r="11" spans="1:7" ht="42" x14ac:dyDescent="0.3">
      <c r="A11" s="5">
        <v>5</v>
      </c>
      <c r="B11" s="4" t="s">
        <v>5</v>
      </c>
    </row>
    <row r="12" spans="1:7" ht="7.95" customHeight="1" x14ac:dyDescent="0.3"/>
    <row r="13" spans="1:7" x14ac:dyDescent="0.3">
      <c r="A13" s="5">
        <v>6</v>
      </c>
      <c r="B13" s="9" t="s">
        <v>6</v>
      </c>
      <c r="C13" s="8"/>
      <c r="D13" s="8"/>
      <c r="E13" s="8"/>
      <c r="F13" s="8"/>
      <c r="G13" s="8"/>
    </row>
    <row r="14" spans="1:7" ht="7.95" customHeight="1" x14ac:dyDescent="0.3">
      <c r="B14" s="9"/>
      <c r="C14" s="8"/>
      <c r="D14" s="8"/>
      <c r="E14" s="8"/>
      <c r="F14" s="8"/>
      <c r="G14" s="8"/>
    </row>
    <row r="15" spans="1:7" ht="42" x14ac:dyDescent="0.3">
      <c r="A15" s="5">
        <v>7</v>
      </c>
      <c r="B15" s="4" t="s">
        <v>7</v>
      </c>
      <c r="D15" s="8"/>
      <c r="E15" s="8"/>
      <c r="F15" s="8"/>
      <c r="G15" s="8"/>
    </row>
    <row r="16" spans="1:7" ht="7.95" customHeight="1" x14ac:dyDescent="0.3">
      <c r="C16" s="8"/>
      <c r="D16" s="8"/>
      <c r="E16" s="8"/>
      <c r="F16" s="8"/>
      <c r="G16" s="8"/>
    </row>
    <row r="17" spans="1:7" ht="42" x14ac:dyDescent="0.3">
      <c r="A17" s="5">
        <v>8</v>
      </c>
      <c r="B17" s="4" t="s">
        <v>8</v>
      </c>
    </row>
    <row r="18" spans="1:7" ht="7.95" customHeight="1" x14ac:dyDescent="0.3"/>
    <row r="19" spans="1:7" ht="42" x14ac:dyDescent="0.3">
      <c r="A19" s="5">
        <v>9</v>
      </c>
      <c r="B19" s="4" t="s">
        <v>9</v>
      </c>
    </row>
    <row r="20" spans="1:7" ht="7.95" customHeight="1" x14ac:dyDescent="0.3"/>
    <row r="21" spans="1:7" ht="42" x14ac:dyDescent="0.3">
      <c r="A21" s="5">
        <v>10</v>
      </c>
      <c r="B21" s="4" t="s">
        <v>10</v>
      </c>
      <c r="C21" s="8"/>
      <c r="D21" s="8"/>
      <c r="E21" s="8"/>
      <c r="F21" s="8"/>
      <c r="G21" s="8"/>
    </row>
    <row r="22" spans="1:7" ht="7.95" customHeight="1" x14ac:dyDescent="0.3">
      <c r="C22" s="8"/>
      <c r="D22" s="8"/>
      <c r="E22" s="8"/>
      <c r="F22" s="8"/>
      <c r="G22" s="8"/>
    </row>
    <row r="23" spans="1:7" ht="42" x14ac:dyDescent="0.3">
      <c r="A23" s="5">
        <v>11</v>
      </c>
      <c r="B23" s="4" t="s">
        <v>11</v>
      </c>
    </row>
    <row r="24" spans="1:7" ht="7.95" customHeight="1" x14ac:dyDescent="0.3"/>
    <row r="25" spans="1:7" ht="42" x14ac:dyDescent="0.3">
      <c r="A25" s="5">
        <v>12</v>
      </c>
      <c r="B25" s="4" t="s">
        <v>12</v>
      </c>
    </row>
    <row r="26" spans="1:7" ht="7.95" customHeight="1" x14ac:dyDescent="0.3"/>
    <row r="27" spans="1:7" x14ac:dyDescent="0.3">
      <c r="A27" s="5">
        <v>13</v>
      </c>
      <c r="B27" s="4" t="s">
        <v>13</v>
      </c>
    </row>
    <row r="28" spans="1:7" ht="7.95" customHeight="1" x14ac:dyDescent="0.3"/>
    <row r="29" spans="1:7" ht="42" x14ac:dyDescent="0.3">
      <c r="A29" s="5">
        <v>14</v>
      </c>
      <c r="B29" s="4" t="s">
        <v>14</v>
      </c>
    </row>
  </sheetData>
  <sheetProtection algorithmName="SHA-512" hashValue="gioFDzPEED2nhjX5gTmxKr7s6NHgp/lZfWuymfIRdqQcE+RVNkzT9KNabAjiWk6kzFH+0dmRgf16pMycB0FHRg==" saltValue="GX8dgJHAew/ntf53sPg1iw==" spinCount="100000" sheet="1" objects="1" scenarios="1"/>
  <pageMargins left="0.25" right="0.25" top="0.75" bottom="0.75" header="0.3" footer="0.3"/>
  <pageSetup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26624-4B49-4D9C-9422-54A191B0700B}">
  <dimension ref="A1:D19"/>
  <sheetViews>
    <sheetView zoomScaleNormal="100" zoomScaleSheetLayoutView="145" workbookViewId="0">
      <selection activeCell="D19" sqref="D19"/>
    </sheetView>
  </sheetViews>
  <sheetFormatPr defaultColWidth="16.6640625" defaultRowHeight="14.4" x14ac:dyDescent="0.3"/>
  <cols>
    <col min="1" max="3" width="29.33203125" style="1" customWidth="1"/>
    <col min="4" max="4" width="31.33203125" style="1" customWidth="1"/>
    <col min="5" max="5" width="22.44140625" style="1" customWidth="1"/>
    <col min="6" max="8" width="16.6640625" style="1"/>
    <col min="9" max="9" width="2.109375" style="1" customWidth="1"/>
    <col min="10" max="11" width="16.6640625" style="1"/>
    <col min="12" max="12" width="16.6640625" style="1" customWidth="1"/>
    <col min="13" max="13" width="2.109375" style="1" customWidth="1"/>
    <col min="14" max="16384" width="16.6640625" style="1"/>
  </cols>
  <sheetData>
    <row r="1" spans="1:4" ht="33.6" customHeight="1" x14ac:dyDescent="0.3">
      <c r="A1" s="10"/>
      <c r="B1" s="10"/>
      <c r="C1" s="10"/>
      <c r="D1" s="10"/>
    </row>
    <row r="2" spans="1:4" x14ac:dyDescent="0.3">
      <c r="A2" s="140" t="s">
        <v>15</v>
      </c>
      <c r="B2" s="140"/>
      <c r="C2" s="140"/>
      <c r="D2" s="122" t="s">
        <v>16</v>
      </c>
    </row>
    <row r="3" spans="1:4" ht="33.6" customHeight="1" x14ac:dyDescent="0.3">
      <c r="A3" s="10"/>
      <c r="B3" s="10"/>
      <c r="C3" s="10"/>
      <c r="D3" s="10"/>
    </row>
    <row r="4" spans="1:4" x14ac:dyDescent="0.3">
      <c r="A4" s="140" t="s">
        <v>17</v>
      </c>
      <c r="B4" s="140"/>
      <c r="C4" s="140"/>
      <c r="D4" s="122" t="s">
        <v>16</v>
      </c>
    </row>
    <row r="5" spans="1:4" ht="33.6" customHeight="1" x14ac:dyDescent="0.3">
      <c r="A5" s="10"/>
      <c r="B5" s="10"/>
      <c r="C5" s="10"/>
      <c r="D5" s="10"/>
    </row>
    <row r="6" spans="1:4" x14ac:dyDescent="0.3">
      <c r="A6" s="140" t="s">
        <v>18</v>
      </c>
      <c r="B6" s="140"/>
      <c r="C6" s="140"/>
      <c r="D6" s="122" t="s">
        <v>16</v>
      </c>
    </row>
    <row r="7" spans="1:4" x14ac:dyDescent="0.3">
      <c r="A7" s="122"/>
      <c r="B7" s="122"/>
      <c r="C7" s="122"/>
      <c r="D7" s="122"/>
    </row>
    <row r="8" spans="1:4" ht="15" thickBot="1" x14ac:dyDescent="0.35">
      <c r="A8" s="122"/>
      <c r="B8" s="122"/>
      <c r="C8" s="122"/>
      <c r="D8" s="122"/>
    </row>
    <row r="9" spans="1:4" x14ac:dyDescent="0.3">
      <c r="A9" s="141" t="str">
        <f>'Initial MDL'!A1</f>
        <v>Analysis Name:</v>
      </c>
      <c r="B9" s="142"/>
      <c r="C9" s="142"/>
      <c r="D9" s="143"/>
    </row>
    <row r="10" spans="1:4" x14ac:dyDescent="0.3">
      <c r="A10" s="144">
        <f>'Initial MDL'!A2</f>
        <v>0</v>
      </c>
      <c r="B10" s="145"/>
      <c r="C10" s="145"/>
      <c r="D10" s="146"/>
    </row>
    <row r="11" spans="1:4" ht="14.4" customHeight="1" x14ac:dyDescent="0.3">
      <c r="A11" s="147" t="str">
        <f>'Initial MDL'!A3</f>
        <v>Reference Method:</v>
      </c>
      <c r="B11" s="148"/>
      <c r="C11" s="148"/>
      <c r="D11" s="149"/>
    </row>
    <row r="12" spans="1:4" x14ac:dyDescent="0.3">
      <c r="A12" s="144">
        <f>'Initial MDL'!A4</f>
        <v>0</v>
      </c>
      <c r="B12" s="145"/>
      <c r="C12" s="145"/>
      <c r="D12" s="146"/>
    </row>
    <row r="13" spans="1:4" x14ac:dyDescent="0.3">
      <c r="A13" s="147" t="str">
        <f>'Initial MDL'!A5</f>
        <v>Units:</v>
      </c>
      <c r="B13" s="148"/>
      <c r="C13" s="148"/>
      <c r="D13" s="149"/>
    </row>
    <row r="14" spans="1:4" ht="15" thickBot="1" x14ac:dyDescent="0.35">
      <c r="A14" s="150">
        <f>'Initial MDL'!A6</f>
        <v>0</v>
      </c>
      <c r="B14" s="151"/>
      <c r="C14" s="151"/>
      <c r="D14" s="152"/>
    </row>
    <row r="15" spans="1:4" x14ac:dyDescent="0.3">
      <c r="A15" s="122"/>
      <c r="B15" s="122"/>
      <c r="C15" s="122"/>
      <c r="D15" s="122"/>
    </row>
    <row r="16" spans="1:4" ht="15" thickBot="1" x14ac:dyDescent="0.35"/>
    <row r="17" spans="1:4" x14ac:dyDescent="0.3">
      <c r="A17" s="138" t="s">
        <v>19</v>
      </c>
      <c r="B17" s="139"/>
      <c r="C17" s="153" t="s">
        <v>20</v>
      </c>
      <c r="D17" s="136" t="str">
        <f>'Ongoing Standards'!B37</f>
        <v>Spike true value/calibration curve reporting limit/PQL (Raise/Lower/OK)?</v>
      </c>
    </row>
    <row r="18" spans="1:4" ht="29.4" thickBot="1" x14ac:dyDescent="0.35">
      <c r="A18" s="2" t="s">
        <v>21</v>
      </c>
      <c r="B18" s="11" t="s">
        <v>22</v>
      </c>
      <c r="C18" s="154"/>
      <c r="D18" s="137"/>
    </row>
    <row r="19" spans="1:4" ht="15" thickBot="1" x14ac:dyDescent="0.35">
      <c r="A19" s="16" t="e">
        <f ca="1">'Initial MDL'!F40</f>
        <v>#DIV/0!</v>
      </c>
      <c r="B19" s="15" t="e">
        <f ca="1">'Ongoing Standards'!F35</f>
        <v>#NUM!</v>
      </c>
      <c r="C19" s="13">
        <f>'Initial MDL'!F26</f>
        <v>0</v>
      </c>
      <c r="D19" s="12" t="e">
        <f ca="1">'Ongoing Standards'!F37</f>
        <v>#DIV/0!</v>
      </c>
    </row>
  </sheetData>
  <sheetProtection algorithmName="SHA-512" hashValue="pQv6B+Gy7zhH+U3KlT8n8fvEX3BVhh7mixyf3vtnkZ/ovv8OH3Klk5oWyzIqIF8uJ/mdaeu2R8uCf5DF/JCwuA==" saltValue="SV26GQnuX7KbgrohsSoeAw==" spinCount="100000" sheet="1" objects="1" scenarios="1"/>
  <mergeCells count="12">
    <mergeCell ref="D17:D18"/>
    <mergeCell ref="A17:B17"/>
    <mergeCell ref="A6:C6"/>
    <mergeCell ref="A4:C4"/>
    <mergeCell ref="A2:C2"/>
    <mergeCell ref="A9:D9"/>
    <mergeCell ref="A10:D10"/>
    <mergeCell ref="A11:D11"/>
    <mergeCell ref="A12:D12"/>
    <mergeCell ref="A13:D13"/>
    <mergeCell ref="A14:D14"/>
    <mergeCell ref="C17:C18"/>
  </mergeCells>
  <conditionalFormatting sqref="D19">
    <cfRule type="cellIs" dxfId="10" priority="1" operator="equal">
      <formula>"May Lower PQL"</formula>
    </cfRule>
    <cfRule type="cellIs" dxfId="9" priority="2" operator="equal">
      <formula>"PQL OK"</formula>
    </cfRule>
    <cfRule type="cellIs" dxfId="8" priority="3" operator="equal">
      <formula>"yes"</formula>
    </cfRule>
  </conditionalFormatting>
  <printOptions horizontalCentered="1"/>
  <pageMargins left="0.7" right="0.7" top="1" bottom="0.75" header="0.3" footer="0.3"/>
  <pageSetup orientation="landscape" r:id="rId1"/>
  <headerFooter>
    <oddHeader>&amp;C&amp;"-,Bold"&amp;16DWR Chemistry Lab
MDL Calculator Summary</oddHeader>
    <oddFooter>&amp;LFile Path - &amp;Z
FileName - &amp;F
Tab Name - &amp;A&amp;RRev. 11/7/23 - NJ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BAEB2-A77B-4035-A059-25D7755C57DD}">
  <dimension ref="A1:F98"/>
  <sheetViews>
    <sheetView tabSelected="1" zoomScaleNormal="100" zoomScaleSheetLayoutView="85" workbookViewId="0">
      <selection activeCell="F28" sqref="F28:F34"/>
    </sheetView>
  </sheetViews>
  <sheetFormatPr defaultColWidth="85.109375" defaultRowHeight="14.4" x14ac:dyDescent="0.3"/>
  <cols>
    <col min="1" max="1" width="18.33203125" style="1" customWidth="1"/>
    <col min="2" max="2" width="10.6640625" style="1" bestFit="1" customWidth="1"/>
    <col min="3" max="3" width="12.109375" style="1" bestFit="1" customWidth="1"/>
    <col min="4" max="4" width="14.44140625" style="1" customWidth="1"/>
    <col min="5" max="5" width="18.44140625" style="1" bestFit="1" customWidth="1"/>
    <col min="6" max="6" width="21.5546875" style="1" customWidth="1"/>
    <col min="7" max="7" width="85.109375" style="1" customWidth="1"/>
    <col min="8" max="16384" width="85.109375" style="1"/>
  </cols>
  <sheetData>
    <row r="1" spans="1:6" ht="34.950000000000003" customHeight="1" x14ac:dyDescent="0.3">
      <c r="A1" s="158" t="s">
        <v>23</v>
      </c>
      <c r="B1" s="159"/>
      <c r="C1" s="159"/>
      <c r="D1" s="159"/>
      <c r="E1" s="159"/>
      <c r="F1" s="160"/>
    </row>
    <row r="2" spans="1:6" ht="34.950000000000003" customHeight="1" x14ac:dyDescent="0.3">
      <c r="A2" s="161"/>
      <c r="B2" s="162"/>
      <c r="C2" s="162"/>
      <c r="D2" s="162"/>
      <c r="E2" s="162"/>
      <c r="F2" s="163"/>
    </row>
    <row r="3" spans="1:6" ht="34.950000000000003" customHeight="1" x14ac:dyDescent="0.3">
      <c r="A3" s="164" t="s">
        <v>24</v>
      </c>
      <c r="B3" s="165"/>
      <c r="C3" s="165"/>
      <c r="D3" s="165"/>
      <c r="E3" s="165"/>
      <c r="F3" s="166"/>
    </row>
    <row r="4" spans="1:6" ht="34.950000000000003" customHeight="1" x14ac:dyDescent="0.3">
      <c r="A4" s="161"/>
      <c r="B4" s="162"/>
      <c r="C4" s="162"/>
      <c r="D4" s="162"/>
      <c r="E4" s="162"/>
      <c r="F4" s="163"/>
    </row>
    <row r="5" spans="1:6" ht="34.950000000000003" customHeight="1" x14ac:dyDescent="0.3">
      <c r="A5" s="164" t="s">
        <v>25</v>
      </c>
      <c r="B5" s="165"/>
      <c r="C5" s="165"/>
      <c r="D5" s="165"/>
      <c r="E5" s="165"/>
      <c r="F5" s="166"/>
    </row>
    <row r="6" spans="1:6" ht="34.950000000000003" customHeight="1" thickBot="1" x14ac:dyDescent="0.35">
      <c r="A6" s="155"/>
      <c r="B6" s="156"/>
      <c r="C6" s="156"/>
      <c r="D6" s="156"/>
      <c r="E6" s="156"/>
      <c r="F6" s="157"/>
    </row>
    <row r="7" spans="1:6" ht="15" thickBot="1" x14ac:dyDescent="0.35"/>
    <row r="8" spans="1:6" ht="130.19999999999999" thickBot="1" x14ac:dyDescent="0.35">
      <c r="A8" s="17" t="s">
        <v>26</v>
      </c>
      <c r="B8" s="18" t="s">
        <v>27</v>
      </c>
      <c r="C8" s="19" t="s">
        <v>28</v>
      </c>
      <c r="D8" s="20" t="s">
        <v>29</v>
      </c>
      <c r="E8" s="20" t="s">
        <v>30</v>
      </c>
      <c r="F8" s="21" t="s">
        <v>31</v>
      </c>
    </row>
    <row r="9" spans="1:6" x14ac:dyDescent="0.3">
      <c r="A9" s="22" t="s">
        <v>32</v>
      </c>
      <c r="B9" s="66"/>
      <c r="C9" s="67"/>
      <c r="D9" s="68"/>
      <c r="E9" s="69"/>
      <c r="F9" s="106"/>
    </row>
    <row r="10" spans="1:6" x14ac:dyDescent="0.3">
      <c r="A10" s="23" t="s">
        <v>33</v>
      </c>
      <c r="B10" s="119"/>
      <c r="C10" s="70"/>
      <c r="D10" s="71"/>
      <c r="E10" s="72"/>
      <c r="F10" s="107"/>
    </row>
    <row r="11" spans="1:6" x14ac:dyDescent="0.3">
      <c r="A11" s="23" t="s">
        <v>34</v>
      </c>
      <c r="B11" s="119"/>
      <c r="C11" s="70"/>
      <c r="D11" s="71"/>
      <c r="E11" s="72"/>
      <c r="F11" s="107"/>
    </row>
    <row r="12" spans="1:6" x14ac:dyDescent="0.3">
      <c r="A12" s="23" t="s">
        <v>35</v>
      </c>
      <c r="B12" s="119"/>
      <c r="C12" s="70"/>
      <c r="D12" s="71"/>
      <c r="E12" s="72"/>
      <c r="F12" s="107"/>
    </row>
    <row r="13" spans="1:6" x14ac:dyDescent="0.3">
      <c r="A13" s="23" t="s">
        <v>36</v>
      </c>
      <c r="B13" s="119"/>
      <c r="C13" s="70"/>
      <c r="D13" s="71"/>
      <c r="E13" s="72"/>
      <c r="F13" s="107"/>
    </row>
    <row r="14" spans="1:6" x14ac:dyDescent="0.3">
      <c r="A14" s="23" t="s">
        <v>37</v>
      </c>
      <c r="B14" s="119"/>
      <c r="C14" s="70"/>
      <c r="D14" s="71"/>
      <c r="E14" s="72"/>
      <c r="F14" s="107"/>
    </row>
    <row r="15" spans="1:6" ht="15" thickBot="1" x14ac:dyDescent="0.35">
      <c r="A15" s="24" t="s">
        <v>38</v>
      </c>
      <c r="B15" s="118"/>
      <c r="C15" s="73"/>
      <c r="D15" s="74"/>
      <c r="E15" s="75"/>
      <c r="F15" s="108"/>
    </row>
    <row r="16" spans="1:6" hidden="1" x14ac:dyDescent="0.3">
      <c r="A16" s="1" t="s">
        <v>39</v>
      </c>
      <c r="C16" s="167" t="s">
        <v>40</v>
      </c>
      <c r="D16" s="168"/>
      <c r="E16" s="169"/>
      <c r="F16" s="25" t="str">
        <f ca="1">IF(F64&gt;=1,"yes","no")</f>
        <v>no</v>
      </c>
    </row>
    <row r="17" spans="1:6" hidden="1" x14ac:dyDescent="0.3">
      <c r="A17" s="1" t="s">
        <v>39</v>
      </c>
      <c r="C17" s="173" t="s">
        <v>41</v>
      </c>
      <c r="D17" s="174"/>
      <c r="E17" s="175"/>
      <c r="F17" s="26" t="str">
        <f ca="1">IF(F64=7,"yes","no")</f>
        <v>no</v>
      </c>
    </row>
    <row r="18" spans="1:6" ht="15" hidden="1" customHeight="1" x14ac:dyDescent="0.3">
      <c r="A18" s="1" t="s">
        <v>39</v>
      </c>
      <c r="C18" s="170" t="s">
        <v>42</v>
      </c>
      <c r="D18" s="171"/>
      <c r="E18" s="172"/>
      <c r="F18" s="27" t="e">
        <f t="shared" ref="F18" si="0">LARGE(F9:F15,1)</f>
        <v>#NUM!</v>
      </c>
    </row>
    <row r="19" spans="1:6" hidden="1" x14ac:dyDescent="0.3">
      <c r="A19" s="1" t="s">
        <v>39</v>
      </c>
      <c r="C19" s="170" t="s">
        <v>43</v>
      </c>
      <c r="D19" s="171"/>
      <c r="E19" s="172"/>
      <c r="F19" s="28" t="e">
        <f>IF(F22&lt;0,"yes","no")</f>
        <v>#DIV/0!</v>
      </c>
    </row>
    <row r="20" spans="1:6" ht="14.4" hidden="1" customHeight="1" x14ac:dyDescent="0.3">
      <c r="A20" s="1" t="s">
        <v>39</v>
      </c>
      <c r="C20" s="176" t="s">
        <v>44</v>
      </c>
      <c r="D20" s="177"/>
      <c r="E20" s="178"/>
      <c r="F20" s="28">
        <f t="shared" ref="F20" ca="1" si="1">SUM(F73:F79)</f>
        <v>0</v>
      </c>
    </row>
    <row r="21" spans="1:6" hidden="1" x14ac:dyDescent="0.3">
      <c r="A21" s="1" t="s">
        <v>39</v>
      </c>
      <c r="C21" s="176" t="s">
        <v>45</v>
      </c>
      <c r="D21" s="177"/>
      <c r="E21" s="178"/>
      <c r="F21" s="27" t="e">
        <f ca="1">ABS(_xlfn.T.INV(0.01,F20-1))</f>
        <v>#NUM!</v>
      </c>
    </row>
    <row r="22" spans="1:6" x14ac:dyDescent="0.3">
      <c r="C22" s="176" t="s">
        <v>46</v>
      </c>
      <c r="D22" s="177"/>
      <c r="E22" s="178"/>
      <c r="F22" s="99" t="e">
        <f t="shared" ref="F22" si="2">AVERAGE(F9:F15)</f>
        <v>#DIV/0!</v>
      </c>
    </row>
    <row r="23" spans="1:6" x14ac:dyDescent="0.3">
      <c r="C23" s="176" t="s">
        <v>47</v>
      </c>
      <c r="D23" s="177"/>
      <c r="E23" s="178"/>
      <c r="F23" s="99" t="e">
        <f t="shared" ref="F23" si="3">STDEV(F9:F15)</f>
        <v>#DIV/0!</v>
      </c>
    </row>
    <row r="24" spans="1:6" ht="15" customHeight="1" thickBot="1" x14ac:dyDescent="0.35">
      <c r="C24" s="190" t="s">
        <v>48</v>
      </c>
      <c r="D24" s="191"/>
      <c r="E24" s="192"/>
      <c r="F24" s="100" t="e">
        <f ca="1">IF(F64=0,F47,F43)</f>
        <v>#DIV/0!</v>
      </c>
    </row>
    <row r="25" spans="1:6" ht="15" thickBot="1" x14ac:dyDescent="0.35">
      <c r="B25" s="122"/>
      <c r="C25" s="122"/>
      <c r="D25" s="122"/>
      <c r="E25" s="122"/>
      <c r="F25" s="122"/>
    </row>
    <row r="26" spans="1:6" ht="32.4" customHeight="1" thickBot="1" x14ac:dyDescent="0.35">
      <c r="A26" s="180" t="s">
        <v>49</v>
      </c>
      <c r="B26" s="181"/>
      <c r="C26" s="181"/>
      <c r="D26" s="181"/>
      <c r="E26" s="182"/>
      <c r="F26" s="76"/>
    </row>
    <row r="27" spans="1:6" ht="130.19999999999999" thickBot="1" x14ac:dyDescent="0.35">
      <c r="A27" s="17" t="s">
        <v>50</v>
      </c>
      <c r="B27" s="30" t="str">
        <f t="shared" ref="B27:F27" si="4">B8</f>
        <v>Inst Analyst</v>
      </c>
      <c r="C27" s="110" t="str">
        <f t="shared" si="4"/>
        <v>Analysis Date</v>
      </c>
      <c r="D27" s="17" t="str">
        <f t="shared" si="4"/>
        <v>Instrument ID</v>
      </c>
      <c r="E27" s="20" t="str">
        <f t="shared" si="4"/>
        <v xml:space="preserve">
Analyte Name
(to the right)
Blank/Sample
Data File ID
(below)
</v>
      </c>
      <c r="F27" s="21" t="str">
        <f t="shared" si="4"/>
        <v>Results</v>
      </c>
    </row>
    <row r="28" spans="1:6" x14ac:dyDescent="0.3">
      <c r="A28" s="111" t="s">
        <v>51</v>
      </c>
      <c r="B28" s="77"/>
      <c r="C28" s="78"/>
      <c r="D28" s="68"/>
      <c r="E28" s="79"/>
      <c r="F28" s="106"/>
    </row>
    <row r="29" spans="1:6" x14ac:dyDescent="0.3">
      <c r="A29" s="112" t="s">
        <v>52</v>
      </c>
      <c r="B29" s="80"/>
      <c r="C29" s="81"/>
      <c r="D29" s="109"/>
      <c r="E29" s="82"/>
      <c r="F29" s="107"/>
    </row>
    <row r="30" spans="1:6" x14ac:dyDescent="0.3">
      <c r="A30" s="112" t="s">
        <v>53</v>
      </c>
      <c r="B30" s="80"/>
      <c r="C30" s="81"/>
      <c r="D30" s="71"/>
      <c r="E30" s="82"/>
      <c r="F30" s="107"/>
    </row>
    <row r="31" spans="1:6" x14ac:dyDescent="0.3">
      <c r="A31" s="112" t="s">
        <v>54</v>
      </c>
      <c r="B31" s="80"/>
      <c r="C31" s="81"/>
      <c r="D31" s="71"/>
      <c r="E31" s="82"/>
      <c r="F31" s="107"/>
    </row>
    <row r="32" spans="1:6" x14ac:dyDescent="0.3">
      <c r="A32" s="112" t="s">
        <v>55</v>
      </c>
      <c r="B32" s="80"/>
      <c r="C32" s="81"/>
      <c r="D32" s="71"/>
      <c r="E32" s="82"/>
      <c r="F32" s="107"/>
    </row>
    <row r="33" spans="1:6" x14ac:dyDescent="0.3">
      <c r="A33" s="112" t="s">
        <v>56</v>
      </c>
      <c r="B33" s="80"/>
      <c r="C33" s="81"/>
      <c r="D33" s="71"/>
      <c r="E33" s="82"/>
      <c r="F33" s="107"/>
    </row>
    <row r="34" spans="1:6" ht="15" thickBot="1" x14ac:dyDescent="0.35">
      <c r="A34" s="31" t="s">
        <v>57</v>
      </c>
      <c r="B34" s="83"/>
      <c r="C34" s="84"/>
      <c r="D34" s="74"/>
      <c r="E34" s="85"/>
      <c r="F34" s="108"/>
    </row>
    <row r="35" spans="1:6" hidden="1" x14ac:dyDescent="0.3">
      <c r="A35" s="1" t="s">
        <v>39</v>
      </c>
      <c r="C35" s="183" t="s">
        <v>44</v>
      </c>
      <c r="D35" s="184"/>
      <c r="E35" s="185"/>
      <c r="F35" s="25">
        <f t="shared" ref="F35" ca="1" si="5">SUM(F90:F96)</f>
        <v>0</v>
      </c>
    </row>
    <row r="36" spans="1:6" ht="15" hidden="1" thickBot="1" x14ac:dyDescent="0.35">
      <c r="A36" s="1" t="s">
        <v>39</v>
      </c>
      <c r="C36" s="183" t="s">
        <v>45</v>
      </c>
      <c r="D36" s="184"/>
      <c r="E36" s="185"/>
      <c r="F36" s="27" t="e">
        <f ca="1">ABS(_xlfn.T.INV(0.01,F35-1))</f>
        <v>#NUM!</v>
      </c>
    </row>
    <row r="37" spans="1:6" x14ac:dyDescent="0.3">
      <c r="C37" s="187" t="s">
        <v>46</v>
      </c>
      <c r="D37" s="188"/>
      <c r="E37" s="189"/>
      <c r="F37" s="101" t="e">
        <f t="shared" ref="F37" si="6">AVERAGE(F28:F34)</f>
        <v>#DIV/0!</v>
      </c>
    </row>
    <row r="38" spans="1:6" x14ac:dyDescent="0.3">
      <c r="C38" s="183" t="s">
        <v>47</v>
      </c>
      <c r="D38" s="184"/>
      <c r="E38" s="185"/>
      <c r="F38" s="99" t="e">
        <f t="shared" ref="F38" si="7">STDEV(F28:F34)</f>
        <v>#DIV/0!</v>
      </c>
    </row>
    <row r="39" spans="1:6" ht="15" customHeight="1" thickBot="1" x14ac:dyDescent="0.35">
      <c r="C39" s="183" t="s">
        <v>58</v>
      </c>
      <c r="D39" s="184"/>
      <c r="E39" s="185"/>
      <c r="F39" s="102">
        <f ca="1">F52</f>
        <v>0</v>
      </c>
    </row>
    <row r="40" spans="1:6" s="34" customFormat="1" ht="26.4" customHeight="1" thickBot="1" x14ac:dyDescent="0.35">
      <c r="C40" s="195" t="s">
        <v>59</v>
      </c>
      <c r="D40" s="196"/>
      <c r="E40" s="197"/>
      <c r="F40" s="103" t="e">
        <f ca="1">IF(OR(F64=7,F39&gt;F24),(F39),(F24))</f>
        <v>#DIV/0!</v>
      </c>
    </row>
    <row r="41" spans="1:6" hidden="1" x14ac:dyDescent="0.3">
      <c r="A41" s="1" t="s">
        <v>60</v>
      </c>
    </row>
    <row r="42" spans="1:6" hidden="1" x14ac:dyDescent="0.3">
      <c r="A42" s="186" t="s">
        <v>61</v>
      </c>
      <c r="B42" s="186"/>
      <c r="C42" s="186"/>
      <c r="D42" s="186"/>
      <c r="E42" s="186"/>
      <c r="F42" s="1" t="str">
        <f t="shared" ref="F42" ca="1" si="8">IF(F17="yes","all nd","not all nd")</f>
        <v>not all nd</v>
      </c>
    </row>
    <row r="43" spans="1:6" hidden="1" x14ac:dyDescent="0.3">
      <c r="A43" s="186" t="s">
        <v>62</v>
      </c>
      <c r="B43" s="186"/>
      <c r="C43" s="186"/>
      <c r="D43" s="186"/>
      <c r="E43" s="186"/>
      <c r="F43" s="1" t="e">
        <f t="shared" ref="F43" ca="1" si="9">IF(F42="not all nd",F18,0)</f>
        <v>#NUM!</v>
      </c>
    </row>
    <row r="44" spans="1:6" hidden="1" x14ac:dyDescent="0.3">
      <c r="F44" s="1" t="e">
        <f ca="1">F40*2</f>
        <v>#DIV/0!</v>
      </c>
    </row>
    <row r="45" spans="1:6" hidden="1" x14ac:dyDescent="0.3">
      <c r="A45" s="179"/>
      <c r="B45" s="179"/>
      <c r="C45" s="179"/>
      <c r="D45" s="179"/>
      <c r="E45" s="179"/>
      <c r="F45" s="115" t="e">
        <f ca="1">F40*10</f>
        <v>#DIV/0!</v>
      </c>
    </row>
    <row r="46" spans="1:6" ht="15" hidden="1" thickBot="1" x14ac:dyDescent="0.35">
      <c r="A46" s="179" t="s">
        <v>63</v>
      </c>
      <c r="B46" s="179"/>
      <c r="C46" s="179"/>
      <c r="D46" s="179"/>
      <c r="E46" s="179"/>
      <c r="F46" s="35" t="e">
        <f ca="1">IF(F64=0,F48,F43)</f>
        <v>#DIV/0!</v>
      </c>
    </row>
    <row r="47" spans="1:6" ht="14.4" hidden="1" customHeight="1" x14ac:dyDescent="0.3">
      <c r="A47" s="186" t="s">
        <v>64</v>
      </c>
      <c r="B47" s="186"/>
      <c r="C47" s="186"/>
      <c r="D47" s="186"/>
      <c r="E47" s="186"/>
      <c r="F47" s="115" t="e">
        <f ca="1">IF(F50=TRUE,F49,F48)</f>
        <v>#DIV/0!</v>
      </c>
    </row>
    <row r="48" spans="1:6" ht="14.4" hidden="1" customHeight="1" x14ac:dyDescent="0.3">
      <c r="A48" s="186" t="s">
        <v>65</v>
      </c>
      <c r="B48" s="186"/>
      <c r="C48" s="186"/>
      <c r="D48" s="186"/>
      <c r="E48" s="186"/>
      <c r="F48" s="115" t="e">
        <f t="shared" ref="F48" ca="1" si="10">F22+(F21*F23)</f>
        <v>#DIV/0!</v>
      </c>
    </row>
    <row r="49" spans="1:6" ht="14.4" hidden="1" customHeight="1" x14ac:dyDescent="0.3">
      <c r="A49" s="186" t="s">
        <v>66</v>
      </c>
      <c r="B49" s="186"/>
      <c r="C49" s="186"/>
      <c r="D49" s="186"/>
      <c r="E49" s="186"/>
      <c r="F49" s="1" t="e">
        <f t="shared" ref="F49" ca="1" si="11">F23*F21</f>
        <v>#DIV/0!</v>
      </c>
    </row>
    <row r="50" spans="1:6" ht="28.2" hidden="1" customHeight="1" x14ac:dyDescent="0.3">
      <c r="A50" s="186" t="s">
        <v>67</v>
      </c>
      <c r="B50" s="186"/>
      <c r="C50" s="186"/>
      <c r="D50" s="186"/>
      <c r="E50" s="186"/>
      <c r="F50" s="1" t="e">
        <f t="shared" ref="F50" ca="1" si="12">AND(F20=7,F22&lt;0)</f>
        <v>#DIV/0!</v>
      </c>
    </row>
    <row r="51" spans="1:6" hidden="1" x14ac:dyDescent="0.3">
      <c r="A51" s="114"/>
      <c r="B51" s="114"/>
      <c r="C51" s="114"/>
      <c r="D51" s="114"/>
      <c r="E51" s="114"/>
    </row>
    <row r="52" spans="1:6" ht="14.4" hidden="1" customHeight="1" x14ac:dyDescent="0.3">
      <c r="A52" s="194" t="s">
        <v>68</v>
      </c>
      <c r="B52" s="194"/>
      <c r="C52" s="194"/>
      <c r="D52" s="194"/>
      <c r="E52" s="194"/>
      <c r="F52" s="1">
        <f ca="1">IF(F89=0,F53,F54)</f>
        <v>0</v>
      </c>
    </row>
    <row r="53" spans="1:6" hidden="1" x14ac:dyDescent="0.3">
      <c r="A53" s="194" t="s">
        <v>69</v>
      </c>
      <c r="B53" s="194"/>
      <c r="C53" s="194"/>
      <c r="D53" s="194"/>
      <c r="E53" s="194"/>
      <c r="F53" s="1">
        <v>0</v>
      </c>
    </row>
    <row r="54" spans="1:6" hidden="1" x14ac:dyDescent="0.3">
      <c r="A54" s="194" t="s">
        <v>70</v>
      </c>
      <c r="B54" s="194"/>
      <c r="C54" s="194"/>
      <c r="D54" s="194"/>
      <c r="E54" s="194"/>
      <c r="F54" s="1" t="e">
        <f ca="1">F36*F38</f>
        <v>#NUM!</v>
      </c>
    </row>
    <row r="55" spans="1:6" hidden="1" x14ac:dyDescent="0.3"/>
    <row r="56" spans="1:6" hidden="1" x14ac:dyDescent="0.3">
      <c r="A56" s="194" t="s">
        <v>71</v>
      </c>
      <c r="B56" s="194"/>
      <c r="C56" s="194"/>
      <c r="D56" s="194"/>
      <c r="E56" s="194"/>
      <c r="F56" s="1" t="str">
        <f t="shared" ref="F56:F62" ca="1" si="13">CELL("type",F9)</f>
        <v>b</v>
      </c>
    </row>
    <row r="57" spans="1:6" hidden="1" x14ac:dyDescent="0.3">
      <c r="A57" s="194"/>
      <c r="B57" s="194"/>
      <c r="C57" s="194"/>
      <c r="D57" s="194"/>
      <c r="E57" s="194"/>
      <c r="F57" s="1" t="str">
        <f t="shared" ca="1" si="13"/>
        <v>b</v>
      </c>
    </row>
    <row r="58" spans="1:6" hidden="1" x14ac:dyDescent="0.3">
      <c r="A58" s="194"/>
      <c r="B58" s="194"/>
      <c r="C58" s="194"/>
      <c r="D58" s="194"/>
      <c r="E58" s="194"/>
      <c r="F58" s="1" t="str">
        <f t="shared" ca="1" si="13"/>
        <v>b</v>
      </c>
    </row>
    <row r="59" spans="1:6" hidden="1" x14ac:dyDescent="0.3">
      <c r="A59" s="194"/>
      <c r="B59" s="194"/>
      <c r="C59" s="194"/>
      <c r="D59" s="194"/>
      <c r="E59" s="194"/>
      <c r="F59" s="1" t="str">
        <f t="shared" ca="1" si="13"/>
        <v>b</v>
      </c>
    </row>
    <row r="60" spans="1:6" ht="14.4" hidden="1" customHeight="1" x14ac:dyDescent="0.3">
      <c r="A60" s="194"/>
      <c r="B60" s="194"/>
      <c r="C60" s="194"/>
      <c r="D60" s="194"/>
      <c r="E60" s="194"/>
      <c r="F60" s="1" t="str">
        <f t="shared" ca="1" si="13"/>
        <v>b</v>
      </c>
    </row>
    <row r="61" spans="1:6" ht="14.4" hidden="1" customHeight="1" x14ac:dyDescent="0.3">
      <c r="A61" s="194"/>
      <c r="B61" s="194"/>
      <c r="C61" s="194"/>
      <c r="D61" s="194"/>
      <c r="E61" s="194"/>
      <c r="F61" s="1" t="str">
        <f t="shared" ca="1" si="13"/>
        <v>b</v>
      </c>
    </row>
    <row r="62" spans="1:6" hidden="1" x14ac:dyDescent="0.3">
      <c r="A62" s="194"/>
      <c r="B62" s="194"/>
      <c r="C62" s="194"/>
      <c r="D62" s="194"/>
      <c r="E62" s="194"/>
      <c r="F62" s="1" t="str">
        <f t="shared" ca="1" si="13"/>
        <v>b</v>
      </c>
    </row>
    <row r="63" spans="1:6" hidden="1" x14ac:dyDescent="0.3">
      <c r="C63" s="36"/>
      <c r="D63" s="36"/>
      <c r="E63" s="36"/>
    </row>
    <row r="64" spans="1:6" hidden="1" x14ac:dyDescent="0.3">
      <c r="A64" s="194" t="s">
        <v>72</v>
      </c>
      <c r="B64" s="194"/>
      <c r="C64" s="194"/>
      <c r="D64" s="194"/>
      <c r="E64" s="194"/>
      <c r="F64" s="1">
        <f ca="1">SUM(F65:F71)</f>
        <v>0</v>
      </c>
    </row>
    <row r="65" spans="1:6" hidden="1" x14ac:dyDescent="0.3">
      <c r="A65" s="194" t="s">
        <v>73</v>
      </c>
      <c r="B65" s="194"/>
      <c r="C65" s="194"/>
      <c r="D65" s="194"/>
      <c r="E65" s="194"/>
      <c r="F65" s="1">
        <f t="shared" ref="F65:F71" ca="1" si="14">IF(F56="l",1,0)</f>
        <v>0</v>
      </c>
    </row>
    <row r="66" spans="1:6" hidden="1" x14ac:dyDescent="0.3">
      <c r="A66" s="194"/>
      <c r="B66" s="194"/>
      <c r="C66" s="194"/>
      <c r="D66" s="194"/>
      <c r="E66" s="194"/>
      <c r="F66" s="1">
        <f t="shared" ca="1" si="14"/>
        <v>0</v>
      </c>
    </row>
    <row r="67" spans="1:6" hidden="1" x14ac:dyDescent="0.3">
      <c r="A67" s="194"/>
      <c r="B67" s="194"/>
      <c r="C67" s="194"/>
      <c r="D67" s="194"/>
      <c r="E67" s="194"/>
      <c r="F67" s="1">
        <f t="shared" ca="1" si="14"/>
        <v>0</v>
      </c>
    </row>
    <row r="68" spans="1:6" hidden="1" x14ac:dyDescent="0.3">
      <c r="A68" s="194"/>
      <c r="B68" s="194"/>
      <c r="C68" s="194"/>
      <c r="D68" s="194"/>
      <c r="E68" s="194"/>
      <c r="F68" s="1">
        <f t="shared" ca="1" si="14"/>
        <v>0</v>
      </c>
    </row>
    <row r="69" spans="1:6" ht="14.4" hidden="1" customHeight="1" x14ac:dyDescent="0.3">
      <c r="A69" s="194"/>
      <c r="B69" s="194"/>
      <c r="C69" s="194"/>
      <c r="D69" s="194"/>
      <c r="E69" s="194"/>
      <c r="F69" s="1">
        <f t="shared" ca="1" si="14"/>
        <v>0</v>
      </c>
    </row>
    <row r="70" spans="1:6" hidden="1" x14ac:dyDescent="0.3">
      <c r="A70" s="194"/>
      <c r="B70" s="194"/>
      <c r="C70" s="194"/>
      <c r="D70" s="194"/>
      <c r="E70" s="194"/>
      <c r="F70" s="1">
        <f t="shared" ca="1" si="14"/>
        <v>0</v>
      </c>
    </row>
    <row r="71" spans="1:6" hidden="1" x14ac:dyDescent="0.3">
      <c r="A71" s="194"/>
      <c r="B71" s="194"/>
      <c r="C71" s="194"/>
      <c r="D71" s="194"/>
      <c r="E71" s="194"/>
      <c r="F71" s="1">
        <f t="shared" ca="1" si="14"/>
        <v>0</v>
      </c>
    </row>
    <row r="72" spans="1:6" hidden="1" x14ac:dyDescent="0.3"/>
    <row r="73" spans="1:6" hidden="1" x14ac:dyDescent="0.3">
      <c r="A73" s="194" t="s">
        <v>74</v>
      </c>
      <c r="B73" s="194"/>
      <c r="C73" s="194"/>
      <c r="D73" s="194"/>
      <c r="E73" s="194"/>
      <c r="F73" s="1">
        <f t="shared" ref="F73:F79" ca="1" si="15">IF(F56="v",1,0)</f>
        <v>0</v>
      </c>
    </row>
    <row r="74" spans="1:6" hidden="1" x14ac:dyDescent="0.3">
      <c r="A74" s="194"/>
      <c r="B74" s="194"/>
      <c r="C74" s="194"/>
      <c r="D74" s="194"/>
      <c r="E74" s="194"/>
      <c r="F74" s="1">
        <f t="shared" ca="1" si="15"/>
        <v>0</v>
      </c>
    </row>
    <row r="75" spans="1:6" hidden="1" x14ac:dyDescent="0.3">
      <c r="A75" s="194"/>
      <c r="B75" s="194"/>
      <c r="C75" s="194"/>
      <c r="D75" s="194"/>
      <c r="E75" s="194"/>
      <c r="F75" s="1">
        <f t="shared" ca="1" si="15"/>
        <v>0</v>
      </c>
    </row>
    <row r="76" spans="1:6" hidden="1" x14ac:dyDescent="0.3">
      <c r="A76" s="194"/>
      <c r="B76" s="194"/>
      <c r="C76" s="194"/>
      <c r="D76" s="194"/>
      <c r="E76" s="194"/>
      <c r="F76" s="1">
        <f t="shared" ca="1" si="15"/>
        <v>0</v>
      </c>
    </row>
    <row r="77" spans="1:6" ht="14.4" hidden="1" customHeight="1" x14ac:dyDescent="0.3">
      <c r="A77" s="194"/>
      <c r="B77" s="194"/>
      <c r="C77" s="194"/>
      <c r="D77" s="194"/>
      <c r="E77" s="194"/>
      <c r="F77" s="1">
        <f t="shared" ca="1" si="15"/>
        <v>0</v>
      </c>
    </row>
    <row r="78" spans="1:6" hidden="1" x14ac:dyDescent="0.3">
      <c r="A78" s="194"/>
      <c r="B78" s="194"/>
      <c r="C78" s="194"/>
      <c r="D78" s="194"/>
      <c r="E78" s="194"/>
      <c r="F78" s="1">
        <f t="shared" ca="1" si="15"/>
        <v>0</v>
      </c>
    </row>
    <row r="79" spans="1:6" hidden="1" x14ac:dyDescent="0.3">
      <c r="A79" s="194"/>
      <c r="B79" s="194"/>
      <c r="C79" s="194"/>
      <c r="D79" s="194"/>
      <c r="E79" s="194"/>
      <c r="F79" s="1">
        <f t="shared" ca="1" si="15"/>
        <v>0</v>
      </c>
    </row>
    <row r="80" spans="1:6" hidden="1" x14ac:dyDescent="0.3"/>
    <row r="81" spans="1:6" hidden="1" x14ac:dyDescent="0.3">
      <c r="A81" s="194" t="s">
        <v>75</v>
      </c>
      <c r="B81" s="194"/>
      <c r="C81" s="194"/>
      <c r="D81" s="194"/>
      <c r="E81" s="194"/>
      <c r="F81" s="1" t="str">
        <f t="shared" ref="F81:F87" ca="1" si="16">CELL("type",F28)</f>
        <v>b</v>
      </c>
    </row>
    <row r="82" spans="1:6" hidden="1" x14ac:dyDescent="0.3">
      <c r="A82" s="194"/>
      <c r="B82" s="194"/>
      <c r="C82" s="194"/>
      <c r="D82" s="194"/>
      <c r="E82" s="194"/>
      <c r="F82" s="1" t="str">
        <f t="shared" ca="1" si="16"/>
        <v>b</v>
      </c>
    </row>
    <row r="83" spans="1:6" hidden="1" x14ac:dyDescent="0.3">
      <c r="A83" s="194"/>
      <c r="B83" s="194"/>
      <c r="C83" s="194"/>
      <c r="D83" s="194"/>
      <c r="E83" s="194"/>
      <c r="F83" s="1" t="str">
        <f t="shared" ca="1" si="16"/>
        <v>b</v>
      </c>
    </row>
    <row r="84" spans="1:6" hidden="1" x14ac:dyDescent="0.3">
      <c r="A84" s="194"/>
      <c r="B84" s="194"/>
      <c r="C84" s="194"/>
      <c r="D84" s="194"/>
      <c r="E84" s="194"/>
      <c r="F84" s="1" t="str">
        <f t="shared" ca="1" si="16"/>
        <v>b</v>
      </c>
    </row>
    <row r="85" spans="1:6" ht="14.4" hidden="1" customHeight="1" x14ac:dyDescent="0.3">
      <c r="A85" s="194"/>
      <c r="B85" s="194"/>
      <c r="C85" s="194"/>
      <c r="D85" s="194"/>
      <c r="E85" s="194"/>
      <c r="F85" s="1" t="str">
        <f t="shared" ca="1" si="16"/>
        <v>b</v>
      </c>
    </row>
    <row r="86" spans="1:6" hidden="1" x14ac:dyDescent="0.3">
      <c r="A86" s="194"/>
      <c r="B86" s="194"/>
      <c r="C86" s="194"/>
      <c r="D86" s="194"/>
      <c r="E86" s="194"/>
      <c r="F86" s="1" t="str">
        <f t="shared" ca="1" si="16"/>
        <v>b</v>
      </c>
    </row>
    <row r="87" spans="1:6" hidden="1" x14ac:dyDescent="0.3">
      <c r="A87" s="194"/>
      <c r="B87" s="194"/>
      <c r="C87" s="194"/>
      <c r="D87" s="194"/>
      <c r="E87" s="194"/>
      <c r="F87" s="1" t="str">
        <f t="shared" ca="1" si="16"/>
        <v>b</v>
      </c>
    </row>
    <row r="88" spans="1:6" hidden="1" x14ac:dyDescent="0.3">
      <c r="C88" s="36"/>
      <c r="D88" s="36"/>
      <c r="E88" s="36"/>
    </row>
    <row r="89" spans="1:6" hidden="1" x14ac:dyDescent="0.3">
      <c r="A89" s="194" t="s">
        <v>72</v>
      </c>
      <c r="B89" s="194"/>
      <c r="C89" s="194"/>
      <c r="D89" s="194"/>
      <c r="E89" s="194"/>
      <c r="F89" s="1">
        <f t="shared" ref="F89" ca="1" si="17">SUM(F90:F96)</f>
        <v>0</v>
      </c>
    </row>
    <row r="90" spans="1:6" hidden="1" x14ac:dyDescent="0.3">
      <c r="A90" s="194" t="s">
        <v>76</v>
      </c>
      <c r="B90" s="194"/>
      <c r="C90" s="194"/>
      <c r="D90" s="194"/>
      <c r="E90" s="194"/>
      <c r="F90" s="1">
        <f t="shared" ref="F90:F96" ca="1" si="18">IF(F81="v",1,0)</f>
        <v>0</v>
      </c>
    </row>
    <row r="91" spans="1:6" hidden="1" x14ac:dyDescent="0.3">
      <c r="A91" s="194"/>
      <c r="B91" s="194"/>
      <c r="C91" s="194"/>
      <c r="D91" s="194"/>
      <c r="E91" s="194"/>
      <c r="F91" s="1">
        <f t="shared" ca="1" si="18"/>
        <v>0</v>
      </c>
    </row>
    <row r="92" spans="1:6" hidden="1" x14ac:dyDescent="0.3">
      <c r="A92" s="194"/>
      <c r="B92" s="194"/>
      <c r="C92" s="194"/>
      <c r="D92" s="194"/>
      <c r="E92" s="194"/>
      <c r="F92" s="1">
        <f t="shared" ca="1" si="18"/>
        <v>0</v>
      </c>
    </row>
    <row r="93" spans="1:6" ht="14.4" hidden="1" customHeight="1" x14ac:dyDescent="0.3">
      <c r="A93" s="194"/>
      <c r="B93" s="194"/>
      <c r="C93" s="194"/>
      <c r="D93" s="194"/>
      <c r="E93" s="194"/>
      <c r="F93" s="1">
        <f t="shared" ca="1" si="18"/>
        <v>0</v>
      </c>
    </row>
    <row r="94" spans="1:6" hidden="1" x14ac:dyDescent="0.3">
      <c r="A94" s="194"/>
      <c r="B94" s="194"/>
      <c r="C94" s="194"/>
      <c r="D94" s="194"/>
      <c r="E94" s="194"/>
      <c r="F94" s="1">
        <f t="shared" ca="1" si="18"/>
        <v>0</v>
      </c>
    </row>
    <row r="95" spans="1:6" hidden="1" x14ac:dyDescent="0.3">
      <c r="A95" s="194"/>
      <c r="B95" s="194"/>
      <c r="C95" s="194"/>
      <c r="D95" s="194"/>
      <c r="E95" s="194"/>
      <c r="F95" s="1">
        <f t="shared" ca="1" si="18"/>
        <v>0</v>
      </c>
    </row>
    <row r="96" spans="1:6" hidden="1" x14ac:dyDescent="0.3">
      <c r="A96" s="194"/>
      <c r="B96" s="194"/>
      <c r="C96" s="194"/>
      <c r="D96" s="194"/>
      <c r="E96" s="194"/>
      <c r="F96" s="1">
        <f t="shared" ca="1" si="18"/>
        <v>0</v>
      </c>
    </row>
    <row r="97" spans="2:5" x14ac:dyDescent="0.3">
      <c r="B97" s="193"/>
      <c r="C97" s="193"/>
      <c r="D97" s="193"/>
      <c r="E97" s="193"/>
    </row>
    <row r="98" spans="2:5" x14ac:dyDescent="0.3">
      <c r="B98" s="193"/>
      <c r="C98" s="193"/>
      <c r="D98" s="193"/>
      <c r="E98" s="193"/>
    </row>
  </sheetData>
  <sheetProtection algorithmName="SHA-512" hashValue="Em2iz9aDFAgytHcN5qHd4B+7WILqHEsbUhufk1oea/j4pVZ7BD+w96OI1LJW9ec0RzAr/xs1vlcGLHUXhC6pJA==" saltValue="yp6N+CiHFdwc+iEn4BBFCw==" spinCount="100000" sheet="1" objects="1" scenarios="1"/>
  <mergeCells count="42">
    <mergeCell ref="C39:E39"/>
    <mergeCell ref="C40:E40"/>
    <mergeCell ref="A42:E42"/>
    <mergeCell ref="A52:E52"/>
    <mergeCell ref="A53:E53"/>
    <mergeCell ref="A54:E54"/>
    <mergeCell ref="A56:E62"/>
    <mergeCell ref="A64:E64"/>
    <mergeCell ref="A50:E50"/>
    <mergeCell ref="A46:E46"/>
    <mergeCell ref="A47:E47"/>
    <mergeCell ref="A48:E48"/>
    <mergeCell ref="A49:E49"/>
    <mergeCell ref="B98:E98"/>
    <mergeCell ref="B97:E97"/>
    <mergeCell ref="A65:E71"/>
    <mergeCell ref="A73:E79"/>
    <mergeCell ref="A81:E87"/>
    <mergeCell ref="A89:E89"/>
    <mergeCell ref="A90:E96"/>
    <mergeCell ref="C16:E16"/>
    <mergeCell ref="C19:E19"/>
    <mergeCell ref="C17:E17"/>
    <mergeCell ref="C21:E21"/>
    <mergeCell ref="A45:E45"/>
    <mergeCell ref="A26:E26"/>
    <mergeCell ref="C36:E36"/>
    <mergeCell ref="A43:E43"/>
    <mergeCell ref="C18:E18"/>
    <mergeCell ref="C37:E37"/>
    <mergeCell ref="C38:E38"/>
    <mergeCell ref="C35:E35"/>
    <mergeCell ref="C24:E24"/>
    <mergeCell ref="C20:E20"/>
    <mergeCell ref="C22:E22"/>
    <mergeCell ref="C23:E23"/>
    <mergeCell ref="A6:F6"/>
    <mergeCell ref="A1:F1"/>
    <mergeCell ref="A2:F2"/>
    <mergeCell ref="A3:F3"/>
    <mergeCell ref="A4:F4"/>
    <mergeCell ref="A5:F5"/>
  </mergeCells>
  <phoneticPr fontId="1" type="noConversion"/>
  <printOptions horizontalCentered="1" verticalCentered="1"/>
  <pageMargins left="0.7" right="0.7" top="0.75" bottom="0.75" header="0.3" footer="0.3"/>
  <pageSetup scale="75" orientation="portrait" r:id="rId1"/>
  <headerFooter>
    <oddHeader>&amp;C&amp;"-,Bold"&amp;16DWR Chemistry Lab
Initial MDL Study</oddHeader>
    <oddFooter>&amp;LFile Path - &amp;Z
FileName - &amp;F
Tab Name - &amp;A&amp;RRev. 11/7/23 - NJ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60295-1944-4AA9-94FF-7D55CC350FAB}">
  <dimension ref="A1:H7048"/>
  <sheetViews>
    <sheetView view="pageBreakPreview" topLeftCell="B32" zoomScale="85" zoomScaleNormal="130" zoomScaleSheetLayoutView="85" workbookViewId="0">
      <selection activeCell="D38" sqref="D38"/>
    </sheetView>
  </sheetViews>
  <sheetFormatPr defaultColWidth="87.88671875" defaultRowHeight="14.4" x14ac:dyDescent="0.3"/>
  <cols>
    <col min="1" max="1" width="5" style="1" hidden="1" customWidth="1"/>
    <col min="2" max="2" width="23" style="1" customWidth="1"/>
    <col min="3" max="3" width="16.6640625" style="1" bestFit="1" customWidth="1"/>
    <col min="4" max="4" width="17" style="1" customWidth="1"/>
    <col min="5" max="5" width="28.6640625" style="1" customWidth="1"/>
    <col min="6" max="6" width="28.6640625" style="53" customWidth="1"/>
    <col min="7" max="7" width="9" style="1" bestFit="1" customWidth="1"/>
    <col min="8" max="8" width="6.88671875" style="1" bestFit="1" customWidth="1"/>
    <col min="9" max="16384" width="87.88671875" style="1"/>
  </cols>
  <sheetData>
    <row r="1" spans="2:8" hidden="1" x14ac:dyDescent="0.3">
      <c r="B1" s="216" t="s">
        <v>98</v>
      </c>
      <c r="C1" s="216"/>
      <c r="D1" s="216"/>
      <c r="E1" s="216"/>
      <c r="F1" s="105">
        <f ca="1">IF(F8=0,0,F2)</f>
        <v>0</v>
      </c>
      <c r="G1" s="124"/>
      <c r="H1" s="124"/>
    </row>
    <row r="2" spans="2:8" hidden="1" x14ac:dyDescent="0.3">
      <c r="B2" s="216" t="s">
        <v>79</v>
      </c>
      <c r="C2" s="216"/>
      <c r="D2" s="216"/>
      <c r="E2" s="216"/>
      <c r="F2" s="105" t="e">
        <f>AVERAGE(F39:F1038)</f>
        <v>#DIV/0!</v>
      </c>
      <c r="G2" s="124"/>
      <c r="H2" s="124"/>
    </row>
    <row r="3" spans="2:8" hidden="1" x14ac:dyDescent="0.3">
      <c r="B3" s="194" t="s">
        <v>99</v>
      </c>
      <c r="C3" s="194"/>
      <c r="D3" s="194"/>
      <c r="E3" s="194"/>
      <c r="F3" s="53">
        <f ca="1">IF(OR(F1&lt;0,F8&lt;2),F13,F12)</f>
        <v>0</v>
      </c>
    </row>
    <row r="4" spans="2:8" hidden="1" x14ac:dyDescent="0.3">
      <c r="B4" s="194"/>
      <c r="C4" s="194"/>
      <c r="D4" s="194"/>
      <c r="E4" s="194"/>
      <c r="F4" s="53" t="e">
        <f ca="1">IF(F5&gt;F6,F13,F12)</f>
        <v>#NUM!</v>
      </c>
    </row>
    <row r="5" spans="2:8" hidden="1" x14ac:dyDescent="0.3">
      <c r="B5" s="194" t="s">
        <v>100</v>
      </c>
      <c r="C5" s="194"/>
      <c r="D5" s="194"/>
      <c r="E5" s="194"/>
      <c r="F5" s="53">
        <f t="shared" ref="F5" ca="1" si="0">(F7+F6)</f>
        <v>1000</v>
      </c>
    </row>
    <row r="6" spans="2:8" hidden="1" x14ac:dyDescent="0.3">
      <c r="B6" s="194" t="s">
        <v>101</v>
      </c>
      <c r="C6" s="194"/>
      <c r="D6" s="194"/>
      <c r="E6" s="194"/>
      <c r="F6" s="53">
        <f ca="1">SUM(F6049:F7048)</f>
        <v>1000</v>
      </c>
    </row>
    <row r="7" spans="2:8" hidden="1" x14ac:dyDescent="0.3">
      <c r="B7" s="194" t="s">
        <v>102</v>
      </c>
      <c r="C7" s="194"/>
      <c r="D7" s="194"/>
      <c r="E7" s="194"/>
      <c r="F7" s="53">
        <f ca="1">SUM(F2043:F3042)</f>
        <v>0</v>
      </c>
    </row>
    <row r="8" spans="2:8" ht="14.4" hidden="1" customHeight="1" x14ac:dyDescent="0.3">
      <c r="B8" s="198" t="s">
        <v>44</v>
      </c>
      <c r="C8" s="198"/>
      <c r="D8" s="198"/>
      <c r="E8" s="199"/>
      <c r="F8" s="63">
        <f ca="1">SUM(F3044:F4043)</f>
        <v>0</v>
      </c>
    </row>
    <row r="9" spans="2:8" hidden="1" x14ac:dyDescent="0.3">
      <c r="B9" s="193" t="s">
        <v>103</v>
      </c>
      <c r="C9" s="193"/>
      <c r="D9" s="193"/>
      <c r="E9" s="193"/>
      <c r="F9" s="53" t="e">
        <f ca="1">SUM(F5047:F6046)</f>
        <v>#DIV/0!</v>
      </c>
    </row>
    <row r="10" spans="2:8" hidden="1" x14ac:dyDescent="0.3">
      <c r="B10" s="193" t="s">
        <v>104</v>
      </c>
      <c r="C10" s="193"/>
      <c r="D10" s="193"/>
      <c r="E10" s="193"/>
      <c r="F10" s="14" t="e">
        <f t="shared" ref="F10" ca="1" si="1">100*F9/F8</f>
        <v>#DIV/0!</v>
      </c>
    </row>
    <row r="11" spans="2:8" ht="14.4" hidden="1" customHeight="1" x14ac:dyDescent="0.3">
      <c r="B11" s="198" t="s">
        <v>45</v>
      </c>
      <c r="C11" s="198"/>
      <c r="D11" s="198"/>
      <c r="E11" s="199"/>
      <c r="F11" s="63" t="e">
        <f t="shared" ref="F11" ca="1" si="2">ABS(_xlfn.T.INV(0.01,F8-1))</f>
        <v>#NUM!</v>
      </c>
    </row>
    <row r="12" spans="2:8" hidden="1" x14ac:dyDescent="0.3">
      <c r="B12" s="194" t="s">
        <v>105</v>
      </c>
      <c r="C12" s="194"/>
      <c r="D12" s="194"/>
      <c r="E12" s="200"/>
      <c r="F12" s="47" t="e">
        <f ca="1">F11*F33+F32</f>
        <v>#NUM!</v>
      </c>
    </row>
    <row r="13" spans="2:8" ht="15" hidden="1" thickBot="1" x14ac:dyDescent="0.35">
      <c r="B13" s="194" t="s">
        <v>69</v>
      </c>
      <c r="C13" s="194"/>
      <c r="D13" s="194"/>
      <c r="E13" s="194"/>
      <c r="F13" s="64">
        <v>0</v>
      </c>
    </row>
    <row r="14" spans="2:8" hidden="1" x14ac:dyDescent="0.3">
      <c r="B14" s="194" t="s">
        <v>106</v>
      </c>
      <c r="C14" s="194"/>
      <c r="D14" s="194"/>
      <c r="E14" s="194"/>
      <c r="F14" s="53" t="e">
        <f ca="1">IF(F9=0,F13,F10)</f>
        <v>#DIV/0!</v>
      </c>
    </row>
    <row r="15" spans="2:8" hidden="1" x14ac:dyDescent="0.3"/>
    <row r="16" spans="2:8" hidden="1" x14ac:dyDescent="0.3">
      <c r="E16" s="53" t="s">
        <v>77</v>
      </c>
      <c r="F16" s="54">
        <f>MIN(F39:F1038)</f>
        <v>0</v>
      </c>
    </row>
    <row r="17" spans="2:6" hidden="1" x14ac:dyDescent="0.3">
      <c r="E17" s="53" t="s">
        <v>78</v>
      </c>
      <c r="F17" s="55">
        <f>MAX(F39:F1038)</f>
        <v>0</v>
      </c>
    </row>
    <row r="18" spans="2:6" hidden="1" x14ac:dyDescent="0.3">
      <c r="E18" s="53" t="s">
        <v>79</v>
      </c>
      <c r="F18" s="55" t="e">
        <f>AVERAGE(F39:F1038)</f>
        <v>#DIV/0!</v>
      </c>
    </row>
    <row r="19" spans="2:6" hidden="1" x14ac:dyDescent="0.3">
      <c r="E19" s="53" t="s">
        <v>80</v>
      </c>
      <c r="F19" s="55" t="e">
        <f>_xlfn.STDEV.S(F39:F1038)</f>
        <v>#DIV/0!</v>
      </c>
    </row>
    <row r="20" spans="2:6" hidden="1" x14ac:dyDescent="0.3">
      <c r="E20" s="53" t="s">
        <v>81</v>
      </c>
      <c r="F20" s="56" t="e">
        <f>ABS(F16-F18)/F19</f>
        <v>#DIV/0!</v>
      </c>
    </row>
    <row r="21" spans="2:6" hidden="1" x14ac:dyDescent="0.3">
      <c r="E21" s="53" t="s">
        <v>82</v>
      </c>
      <c r="F21" s="57" t="e">
        <f>(F17-F18)/F19</f>
        <v>#DIV/0!</v>
      </c>
    </row>
    <row r="22" spans="2:6" hidden="1" x14ac:dyDescent="0.3">
      <c r="E22" s="1" t="s">
        <v>83</v>
      </c>
      <c r="F22" s="57">
        <v>0.05</v>
      </c>
    </row>
    <row r="23" spans="2:6" hidden="1" x14ac:dyDescent="0.3">
      <c r="E23" s="1" t="s">
        <v>84</v>
      </c>
      <c r="F23" s="58">
        <f>COUNT(F39:F1038)</f>
        <v>0</v>
      </c>
    </row>
    <row r="24" spans="2:6" hidden="1" x14ac:dyDescent="0.3">
      <c r="E24" s="1" t="s">
        <v>85</v>
      </c>
      <c r="F24" s="57" t="e">
        <f>F22/F23</f>
        <v>#DIV/0!</v>
      </c>
    </row>
    <row r="25" spans="2:6" hidden="1" x14ac:dyDescent="0.3">
      <c r="E25" s="1" t="s">
        <v>86</v>
      </c>
      <c r="F25" s="58">
        <f>F23-2</f>
        <v>-2</v>
      </c>
    </row>
    <row r="26" spans="2:6" hidden="1" x14ac:dyDescent="0.3">
      <c r="E26" s="1" t="s">
        <v>87</v>
      </c>
      <c r="F26" s="57" t="e">
        <f>_xlfn.T.INV(1-F24, F25)</f>
        <v>#DIV/0!</v>
      </c>
    </row>
    <row r="27" spans="2:6" hidden="1" x14ac:dyDescent="0.3">
      <c r="E27" s="1" t="s">
        <v>88</v>
      </c>
      <c r="F27" s="57" t="e">
        <f>(F23-1)*F26/SQRT(F23*(F25+F26^2))</f>
        <v>#DIV/0!</v>
      </c>
    </row>
    <row r="28" spans="2:6" hidden="1" x14ac:dyDescent="0.3">
      <c r="E28" s="1" t="s">
        <v>89</v>
      </c>
      <c r="F28" s="61" t="e">
        <f t="shared" ref="F28" si="3">IF(F20&gt;F27, F16, "No Outlier")</f>
        <v>#DIV/0!</v>
      </c>
    </row>
    <row r="29" spans="2:6" hidden="1" x14ac:dyDescent="0.3">
      <c r="E29" s="1" t="s">
        <v>90</v>
      </c>
      <c r="F29" s="61" t="e">
        <f t="shared" ref="F29" si="4">IF(F21&gt;F27, F17, "No Outlier")</f>
        <v>#DIV/0!</v>
      </c>
    </row>
    <row r="30" spans="2:6" hidden="1" x14ac:dyDescent="0.3">
      <c r="E30" s="1" t="s">
        <v>91</v>
      </c>
      <c r="F30" s="57" t="e">
        <f>IF(F20&gt;F21,F16,F17)</f>
        <v>#DIV/0!</v>
      </c>
    </row>
    <row r="31" spans="2:6" hidden="1" x14ac:dyDescent="0.3">
      <c r="F31" s="57"/>
    </row>
    <row r="32" spans="2:6" ht="19.95" customHeight="1" x14ac:dyDescent="0.3">
      <c r="B32" s="43" t="str">
        <f>'Initial MDL'!A1</f>
        <v>Analysis Name:</v>
      </c>
      <c r="C32" s="212">
        <f>'Initial MDL'!A2</f>
        <v>0</v>
      </c>
      <c r="D32" s="213"/>
      <c r="E32" s="42" t="s">
        <v>46</v>
      </c>
      <c r="F32" s="51">
        <f ca="1">F1</f>
        <v>0</v>
      </c>
    </row>
    <row r="33" spans="1:8" ht="19.95" customHeight="1" x14ac:dyDescent="0.3">
      <c r="B33" s="201" t="str">
        <f>'Initial MDL'!A3</f>
        <v>Reference Method:</v>
      </c>
      <c r="C33" s="203">
        <f>'Initial MDL'!A4</f>
        <v>0</v>
      </c>
      <c r="D33" s="204"/>
      <c r="E33" s="113" t="s">
        <v>47</v>
      </c>
      <c r="F33" s="29" t="e">
        <f>STDEV(F39:F1038)</f>
        <v>#DIV/0!</v>
      </c>
    </row>
    <row r="34" spans="1:8" ht="16.2" customHeight="1" thickBot="1" x14ac:dyDescent="0.35">
      <c r="B34" s="202"/>
      <c r="C34" s="205"/>
      <c r="D34" s="206"/>
      <c r="E34" s="123" t="s">
        <v>92</v>
      </c>
      <c r="F34" s="52">
        <f ca="1">F3</f>
        <v>0</v>
      </c>
    </row>
    <row r="35" spans="1:8" ht="18.600000000000001" thickBot="1" x14ac:dyDescent="0.35">
      <c r="B35" s="37" t="str">
        <f>'Initial MDL'!A5</f>
        <v>Units:</v>
      </c>
      <c r="C35" s="214">
        <f>'Initial MDL'!A6</f>
        <v>0</v>
      </c>
      <c r="D35" s="215"/>
      <c r="E35" s="125" t="s">
        <v>93</v>
      </c>
      <c r="F35" s="33" t="e">
        <f ca="1">'Initial MDL'!F40</f>
        <v>#DIV/0!</v>
      </c>
    </row>
    <row r="36" spans="1:8" x14ac:dyDescent="0.3">
      <c r="B36" s="209" t="s">
        <v>94</v>
      </c>
      <c r="C36" s="210"/>
      <c r="D36" s="210"/>
      <c r="E36" s="211"/>
      <c r="F36" s="62">
        <f>COUNT(F39:F1038)</f>
        <v>0</v>
      </c>
    </row>
    <row r="37" spans="1:8" ht="15" thickBot="1" x14ac:dyDescent="0.35">
      <c r="B37" s="207" t="s">
        <v>95</v>
      </c>
      <c r="C37" s="208"/>
      <c r="D37" s="208"/>
      <c r="E37" s="208"/>
      <c r="F37" s="60" t="e">
        <f>IF(AND(F28="No Outlier",F29="No Outlier"),"No Outlier",F30)</f>
        <v>#DIV/0!</v>
      </c>
    </row>
    <row r="38" spans="1:8" ht="130.19999999999999" thickBot="1" x14ac:dyDescent="0.35">
      <c r="B38" s="2" t="str">
        <f>'Initial MDL'!B8</f>
        <v>Inst Analyst</v>
      </c>
      <c r="C38" s="38" t="str">
        <f>'Initial MDL'!C8</f>
        <v>Analysis Date</v>
      </c>
      <c r="D38" s="2" t="str">
        <f>'Initial MDL'!D8</f>
        <v>Instrument ID</v>
      </c>
      <c r="E38" s="39" t="str">
        <f>'Initial MDL'!E8</f>
        <v xml:space="preserve">
Analyte Name
(to the right)
Blank/Sample
Data File ID
(below)
</v>
      </c>
      <c r="F38" s="46" t="str">
        <f>'Initial MDL'!F8</f>
        <v>Results</v>
      </c>
      <c r="G38" s="18" t="s">
        <v>96</v>
      </c>
      <c r="H38" s="45" t="s">
        <v>97</v>
      </c>
    </row>
    <row r="39" spans="1:8" x14ac:dyDescent="0.3">
      <c r="A39" s="1">
        <v>1</v>
      </c>
      <c r="B39" s="86"/>
      <c r="C39" s="87"/>
      <c r="D39" s="88"/>
      <c r="E39" s="89"/>
      <c r="F39" s="90"/>
      <c r="G39" s="91"/>
      <c r="H39" s="92"/>
    </row>
    <row r="40" spans="1:8" x14ac:dyDescent="0.3">
      <c r="A40" s="1">
        <v>2</v>
      </c>
      <c r="B40" s="120"/>
      <c r="C40" s="93"/>
      <c r="D40" s="88"/>
      <c r="E40" s="94"/>
      <c r="F40" s="95"/>
      <c r="G40" s="119"/>
      <c r="H40" s="121"/>
    </row>
    <row r="41" spans="1:8" ht="12.6" customHeight="1" x14ac:dyDescent="0.3">
      <c r="A41" s="1">
        <v>3</v>
      </c>
      <c r="B41" s="120"/>
      <c r="C41" s="93"/>
      <c r="D41" s="88"/>
      <c r="E41" s="94"/>
      <c r="F41" s="95"/>
      <c r="G41" s="119"/>
      <c r="H41" s="121"/>
    </row>
    <row r="42" spans="1:8" x14ac:dyDescent="0.3">
      <c r="A42" s="1">
        <v>4</v>
      </c>
      <c r="B42" s="120"/>
      <c r="C42" s="93"/>
      <c r="D42" s="88"/>
      <c r="E42" s="94"/>
      <c r="F42" s="95"/>
      <c r="G42" s="119"/>
      <c r="H42" s="121"/>
    </row>
    <row r="43" spans="1:8" ht="12.6" customHeight="1" x14ac:dyDescent="0.3">
      <c r="A43" s="1">
        <v>5</v>
      </c>
      <c r="B43" s="120"/>
      <c r="C43" s="93"/>
      <c r="D43" s="88"/>
      <c r="E43" s="94"/>
      <c r="F43" s="95"/>
      <c r="G43" s="119"/>
      <c r="H43" s="121"/>
    </row>
    <row r="44" spans="1:8" x14ac:dyDescent="0.3">
      <c r="A44" s="1">
        <v>6</v>
      </c>
      <c r="B44" s="120"/>
      <c r="C44" s="93"/>
      <c r="D44" s="88"/>
      <c r="E44" s="94"/>
      <c r="F44" s="95"/>
      <c r="G44" s="119"/>
      <c r="H44" s="121"/>
    </row>
    <row r="45" spans="1:8" x14ac:dyDescent="0.3">
      <c r="A45" s="1">
        <v>7</v>
      </c>
      <c r="B45" s="120"/>
      <c r="C45" s="93"/>
      <c r="D45" s="88"/>
      <c r="E45" s="94"/>
      <c r="F45" s="95"/>
      <c r="G45" s="119"/>
      <c r="H45" s="121"/>
    </row>
    <row r="46" spans="1:8" x14ac:dyDescent="0.3">
      <c r="A46" s="1">
        <v>8</v>
      </c>
      <c r="B46" s="120"/>
      <c r="C46" s="93"/>
      <c r="D46" s="88"/>
      <c r="E46" s="94"/>
      <c r="F46" s="95"/>
      <c r="G46" s="119"/>
      <c r="H46" s="121"/>
    </row>
    <row r="47" spans="1:8" x14ac:dyDescent="0.3">
      <c r="A47" s="1">
        <v>9</v>
      </c>
      <c r="B47" s="120"/>
      <c r="C47" s="93"/>
      <c r="D47" s="88"/>
      <c r="E47" s="94"/>
      <c r="F47" s="95"/>
      <c r="G47" s="119"/>
      <c r="H47" s="121"/>
    </row>
    <row r="48" spans="1:8" x14ac:dyDescent="0.3">
      <c r="A48" s="1">
        <v>10</v>
      </c>
      <c r="B48" s="120"/>
      <c r="C48" s="93"/>
      <c r="D48" s="88"/>
      <c r="E48" s="94"/>
      <c r="F48" s="95"/>
      <c r="G48" s="119"/>
      <c r="H48" s="121"/>
    </row>
    <row r="49" spans="1:8" x14ac:dyDescent="0.3">
      <c r="A49" s="1">
        <v>11</v>
      </c>
      <c r="B49" s="120"/>
      <c r="C49" s="93"/>
      <c r="D49" s="88"/>
      <c r="E49" s="94"/>
      <c r="F49" s="95"/>
      <c r="G49" s="119"/>
      <c r="H49" s="121"/>
    </row>
    <row r="50" spans="1:8" x14ac:dyDescent="0.3">
      <c r="A50" s="1">
        <v>12</v>
      </c>
      <c r="B50" s="120"/>
      <c r="C50" s="93"/>
      <c r="D50" s="88"/>
      <c r="E50" s="94"/>
      <c r="F50" s="95"/>
      <c r="G50" s="119"/>
      <c r="H50" s="121"/>
    </row>
    <row r="51" spans="1:8" x14ac:dyDescent="0.3">
      <c r="A51" s="1">
        <v>13</v>
      </c>
      <c r="B51" s="120"/>
      <c r="C51" s="93"/>
      <c r="D51" s="88"/>
      <c r="E51" s="94"/>
      <c r="F51" s="95"/>
      <c r="G51" s="119"/>
      <c r="H51" s="121"/>
    </row>
    <row r="52" spans="1:8" x14ac:dyDescent="0.3">
      <c r="A52" s="1">
        <v>14</v>
      </c>
      <c r="B52" s="120"/>
      <c r="C52" s="93"/>
      <c r="D52" s="88"/>
      <c r="E52" s="94"/>
      <c r="F52" s="95"/>
      <c r="G52" s="119"/>
      <c r="H52" s="121"/>
    </row>
    <row r="53" spans="1:8" x14ac:dyDescent="0.3">
      <c r="A53" s="1">
        <v>15</v>
      </c>
      <c r="B53" s="120"/>
      <c r="C53" s="93"/>
      <c r="D53" s="88"/>
      <c r="E53" s="94"/>
      <c r="F53" s="95"/>
      <c r="G53" s="119"/>
      <c r="H53" s="121"/>
    </row>
    <row r="54" spans="1:8" x14ac:dyDescent="0.3">
      <c r="A54" s="1">
        <v>16</v>
      </c>
      <c r="B54" s="120"/>
      <c r="C54" s="93"/>
      <c r="D54" s="88"/>
      <c r="E54" s="94"/>
      <c r="F54" s="95"/>
      <c r="G54" s="119"/>
      <c r="H54" s="121"/>
    </row>
    <row r="55" spans="1:8" x14ac:dyDescent="0.3">
      <c r="A55" s="1">
        <v>17</v>
      </c>
      <c r="B55" s="120"/>
      <c r="C55" s="93"/>
      <c r="D55" s="88"/>
      <c r="E55" s="94"/>
      <c r="F55" s="95"/>
      <c r="G55" s="119"/>
      <c r="H55" s="121"/>
    </row>
    <row r="56" spans="1:8" x14ac:dyDescent="0.3">
      <c r="A56" s="1">
        <v>18</v>
      </c>
      <c r="B56" s="120"/>
      <c r="C56" s="93"/>
      <c r="D56" s="88"/>
      <c r="E56" s="94"/>
      <c r="F56" s="95"/>
      <c r="G56" s="119"/>
      <c r="H56" s="121"/>
    </row>
    <row r="57" spans="1:8" x14ac:dyDescent="0.3">
      <c r="A57" s="1">
        <v>19</v>
      </c>
      <c r="B57" s="120"/>
      <c r="C57" s="93"/>
      <c r="D57" s="88"/>
      <c r="E57" s="94"/>
      <c r="F57" s="95"/>
      <c r="G57" s="119"/>
      <c r="H57" s="121"/>
    </row>
    <row r="58" spans="1:8" x14ac:dyDescent="0.3">
      <c r="A58" s="1">
        <v>20</v>
      </c>
      <c r="B58" s="120"/>
      <c r="C58" s="93"/>
      <c r="D58" s="88"/>
      <c r="E58" s="94"/>
      <c r="F58" s="95"/>
      <c r="G58" s="119"/>
      <c r="H58" s="121"/>
    </row>
    <row r="59" spans="1:8" x14ac:dyDescent="0.3">
      <c r="A59" s="1">
        <v>21</v>
      </c>
      <c r="B59" s="120"/>
      <c r="C59" s="93"/>
      <c r="D59" s="88"/>
      <c r="E59" s="94"/>
      <c r="F59" s="95"/>
      <c r="G59" s="119"/>
      <c r="H59" s="121"/>
    </row>
    <row r="60" spans="1:8" x14ac:dyDescent="0.3">
      <c r="A60" s="1">
        <v>22</v>
      </c>
      <c r="B60" s="120"/>
      <c r="C60" s="93"/>
      <c r="D60" s="88"/>
      <c r="E60" s="94"/>
      <c r="F60" s="95"/>
      <c r="G60" s="119"/>
      <c r="H60" s="121"/>
    </row>
    <row r="61" spans="1:8" x14ac:dyDescent="0.3">
      <c r="A61" s="1">
        <v>23</v>
      </c>
      <c r="B61" s="120"/>
      <c r="C61" s="93"/>
      <c r="D61" s="88"/>
      <c r="E61" s="94"/>
      <c r="F61" s="95"/>
      <c r="G61" s="119"/>
      <c r="H61" s="121"/>
    </row>
    <row r="62" spans="1:8" x14ac:dyDescent="0.3">
      <c r="A62" s="1">
        <v>24</v>
      </c>
      <c r="B62" s="120"/>
      <c r="C62" s="93"/>
      <c r="D62" s="88"/>
      <c r="E62" s="94"/>
      <c r="F62" s="95"/>
      <c r="G62" s="119"/>
      <c r="H62" s="121"/>
    </row>
    <row r="63" spans="1:8" x14ac:dyDescent="0.3">
      <c r="A63" s="1">
        <v>25</v>
      </c>
      <c r="B63" s="120"/>
      <c r="C63" s="93"/>
      <c r="D63" s="88"/>
      <c r="E63" s="94"/>
      <c r="F63" s="95"/>
      <c r="G63" s="119"/>
      <c r="H63" s="121"/>
    </row>
    <row r="64" spans="1:8" x14ac:dyDescent="0.3">
      <c r="A64" s="1">
        <v>26</v>
      </c>
      <c r="B64" s="120"/>
      <c r="C64" s="93"/>
      <c r="D64" s="88"/>
      <c r="E64" s="94"/>
      <c r="F64" s="95"/>
      <c r="G64" s="119"/>
      <c r="H64" s="121"/>
    </row>
    <row r="65" spans="1:8" x14ac:dyDescent="0.3">
      <c r="A65" s="1">
        <v>27</v>
      </c>
      <c r="B65" s="120"/>
      <c r="C65" s="93"/>
      <c r="D65" s="88"/>
      <c r="E65" s="94"/>
      <c r="F65" s="95"/>
      <c r="G65" s="119"/>
      <c r="H65" s="121"/>
    </row>
    <row r="66" spans="1:8" x14ac:dyDescent="0.3">
      <c r="A66" s="1">
        <v>28</v>
      </c>
      <c r="B66" s="120"/>
      <c r="C66" s="93"/>
      <c r="D66" s="88"/>
      <c r="E66" s="94"/>
      <c r="F66" s="95"/>
      <c r="G66" s="119"/>
      <c r="H66" s="121"/>
    </row>
    <row r="67" spans="1:8" x14ac:dyDescent="0.3">
      <c r="A67" s="1">
        <v>29</v>
      </c>
      <c r="B67" s="120"/>
      <c r="C67" s="93"/>
      <c r="D67" s="88"/>
      <c r="E67" s="94"/>
      <c r="F67" s="95"/>
      <c r="G67" s="119"/>
      <c r="H67" s="121"/>
    </row>
    <row r="68" spans="1:8" x14ac:dyDescent="0.3">
      <c r="A68" s="1">
        <v>30</v>
      </c>
      <c r="B68" s="120"/>
      <c r="C68" s="93"/>
      <c r="D68" s="88"/>
      <c r="E68" s="94"/>
      <c r="F68" s="95"/>
      <c r="G68" s="119"/>
      <c r="H68" s="121"/>
    </row>
    <row r="69" spans="1:8" x14ac:dyDescent="0.3">
      <c r="A69" s="1">
        <v>31</v>
      </c>
      <c r="B69" s="120"/>
      <c r="C69" s="93"/>
      <c r="D69" s="88"/>
      <c r="E69" s="94"/>
      <c r="F69" s="95"/>
      <c r="G69" s="119"/>
      <c r="H69" s="121"/>
    </row>
    <row r="70" spans="1:8" x14ac:dyDescent="0.3">
      <c r="A70" s="1">
        <v>32</v>
      </c>
      <c r="B70" s="120"/>
      <c r="C70" s="93"/>
      <c r="D70" s="88"/>
      <c r="E70" s="94"/>
      <c r="F70" s="95"/>
      <c r="G70" s="119"/>
      <c r="H70" s="121"/>
    </row>
    <row r="71" spans="1:8" x14ac:dyDescent="0.3">
      <c r="A71" s="1">
        <v>33</v>
      </c>
      <c r="B71" s="120"/>
      <c r="C71" s="93"/>
      <c r="D71" s="96"/>
      <c r="E71" s="94"/>
      <c r="F71" s="95"/>
      <c r="G71" s="119"/>
      <c r="H71" s="121"/>
    </row>
    <row r="72" spans="1:8" x14ac:dyDescent="0.3">
      <c r="A72" s="1">
        <v>34</v>
      </c>
      <c r="B72" s="120"/>
      <c r="C72" s="93"/>
      <c r="D72" s="96"/>
      <c r="E72" s="94"/>
      <c r="F72" s="95"/>
      <c r="G72" s="119"/>
      <c r="H72" s="121"/>
    </row>
    <row r="73" spans="1:8" x14ac:dyDescent="0.3">
      <c r="A73" s="1">
        <v>35</v>
      </c>
      <c r="B73" s="120"/>
      <c r="C73" s="93"/>
      <c r="D73" s="96"/>
      <c r="E73" s="94"/>
      <c r="F73" s="94"/>
      <c r="G73" s="119"/>
      <c r="H73" s="121"/>
    </row>
    <row r="74" spans="1:8" x14ac:dyDescent="0.3">
      <c r="A74" s="1">
        <v>36</v>
      </c>
      <c r="B74" s="120"/>
      <c r="C74" s="93"/>
      <c r="D74" s="96"/>
      <c r="E74" s="94"/>
      <c r="F74" s="94"/>
      <c r="G74" s="119"/>
      <c r="H74" s="121"/>
    </row>
    <row r="75" spans="1:8" x14ac:dyDescent="0.3">
      <c r="A75" s="1">
        <v>37</v>
      </c>
      <c r="B75" s="120"/>
      <c r="C75" s="93"/>
      <c r="D75" s="96"/>
      <c r="E75" s="94"/>
      <c r="F75" s="94"/>
      <c r="G75" s="119"/>
      <c r="H75" s="121"/>
    </row>
    <row r="76" spans="1:8" x14ac:dyDescent="0.3">
      <c r="A76" s="1">
        <v>38</v>
      </c>
      <c r="B76" s="120"/>
      <c r="C76" s="93"/>
      <c r="D76" s="96"/>
      <c r="E76" s="94"/>
      <c r="F76" s="94"/>
      <c r="G76" s="119"/>
      <c r="H76" s="121"/>
    </row>
    <row r="77" spans="1:8" x14ac:dyDescent="0.3">
      <c r="A77" s="1">
        <v>39</v>
      </c>
      <c r="B77" s="120"/>
      <c r="C77" s="93"/>
      <c r="D77" s="96"/>
      <c r="E77" s="94"/>
      <c r="F77" s="95"/>
      <c r="G77" s="119"/>
      <c r="H77" s="121"/>
    </row>
    <row r="78" spans="1:8" x14ac:dyDescent="0.3">
      <c r="A78" s="1">
        <v>40</v>
      </c>
      <c r="B78" s="120"/>
      <c r="C78" s="93"/>
      <c r="D78" s="96"/>
      <c r="E78" s="94"/>
      <c r="F78" s="95"/>
      <c r="G78" s="119"/>
      <c r="H78" s="121"/>
    </row>
    <row r="79" spans="1:8" x14ac:dyDescent="0.3">
      <c r="A79" s="1">
        <v>41</v>
      </c>
      <c r="B79" s="120"/>
      <c r="C79" s="93"/>
      <c r="D79" s="96"/>
      <c r="E79" s="94"/>
      <c r="F79" s="95"/>
      <c r="G79" s="119"/>
      <c r="H79" s="121"/>
    </row>
    <row r="80" spans="1:8" x14ac:dyDescent="0.3">
      <c r="A80" s="1">
        <v>42</v>
      </c>
      <c r="B80" s="120"/>
      <c r="C80" s="93"/>
      <c r="D80" s="96"/>
      <c r="E80" s="94"/>
      <c r="F80" s="95"/>
      <c r="G80" s="119"/>
      <c r="H80" s="121"/>
    </row>
    <row r="81" spans="1:8" x14ac:dyDescent="0.3">
      <c r="A81" s="1">
        <v>43</v>
      </c>
      <c r="B81" s="120"/>
      <c r="C81" s="93"/>
      <c r="D81" s="96"/>
      <c r="E81" s="94"/>
      <c r="F81" s="95"/>
      <c r="G81" s="119"/>
      <c r="H81" s="121"/>
    </row>
    <row r="82" spans="1:8" x14ac:dyDescent="0.3">
      <c r="A82" s="1">
        <v>44</v>
      </c>
      <c r="B82" s="120"/>
      <c r="C82" s="93"/>
      <c r="D82" s="96"/>
      <c r="E82" s="94"/>
      <c r="F82" s="95"/>
      <c r="G82" s="119"/>
      <c r="H82" s="121"/>
    </row>
    <row r="83" spans="1:8" x14ac:dyDescent="0.3">
      <c r="A83" s="1">
        <v>45</v>
      </c>
      <c r="B83" s="120"/>
      <c r="C83" s="93"/>
      <c r="D83" s="96"/>
      <c r="E83" s="94"/>
      <c r="F83" s="95"/>
      <c r="G83" s="119"/>
      <c r="H83" s="121"/>
    </row>
    <row r="84" spans="1:8" x14ac:dyDescent="0.3">
      <c r="A84" s="1">
        <v>46</v>
      </c>
      <c r="B84" s="120"/>
      <c r="C84" s="93"/>
      <c r="D84" s="96"/>
      <c r="E84" s="94"/>
      <c r="F84" s="95"/>
      <c r="G84" s="119"/>
      <c r="H84" s="121"/>
    </row>
    <row r="85" spans="1:8" x14ac:dyDescent="0.3">
      <c r="A85" s="1">
        <v>47</v>
      </c>
      <c r="B85" s="120"/>
      <c r="C85" s="93"/>
      <c r="D85" s="96"/>
      <c r="E85" s="94"/>
      <c r="F85" s="95"/>
      <c r="G85" s="119"/>
      <c r="H85" s="121"/>
    </row>
    <row r="86" spans="1:8" x14ac:dyDescent="0.3">
      <c r="A86" s="1">
        <v>48</v>
      </c>
      <c r="B86" s="120"/>
      <c r="C86" s="93"/>
      <c r="D86" s="96"/>
      <c r="E86" s="94"/>
      <c r="F86" s="95"/>
      <c r="G86" s="119"/>
      <c r="H86" s="121"/>
    </row>
    <row r="87" spans="1:8" x14ac:dyDescent="0.3">
      <c r="A87" s="1">
        <v>49</v>
      </c>
      <c r="B87" s="120"/>
      <c r="C87" s="93"/>
      <c r="D87" s="96"/>
      <c r="E87" s="94"/>
      <c r="F87" s="95"/>
      <c r="G87" s="119"/>
      <c r="H87" s="121"/>
    </row>
    <row r="88" spans="1:8" x14ac:dyDescent="0.3">
      <c r="A88" s="1">
        <v>50</v>
      </c>
      <c r="B88" s="120"/>
      <c r="C88" s="93"/>
      <c r="D88" s="96"/>
      <c r="E88" s="94"/>
      <c r="F88" s="95"/>
      <c r="G88" s="119"/>
      <c r="H88" s="121"/>
    </row>
    <row r="89" spans="1:8" x14ac:dyDescent="0.3">
      <c r="A89" s="1">
        <v>51</v>
      </c>
      <c r="B89" s="120"/>
      <c r="C89" s="93"/>
      <c r="D89" s="96"/>
      <c r="E89" s="94"/>
      <c r="F89" s="95"/>
      <c r="G89" s="119"/>
      <c r="H89" s="121"/>
    </row>
    <row r="90" spans="1:8" x14ac:dyDescent="0.3">
      <c r="A90" s="1">
        <v>52</v>
      </c>
      <c r="B90" s="120"/>
      <c r="C90" s="93"/>
      <c r="D90" s="96"/>
      <c r="E90" s="94"/>
      <c r="F90" s="95"/>
      <c r="G90" s="119"/>
      <c r="H90" s="121"/>
    </row>
    <row r="91" spans="1:8" x14ac:dyDescent="0.3">
      <c r="A91" s="1">
        <v>53</v>
      </c>
      <c r="B91" s="120"/>
      <c r="C91" s="93"/>
      <c r="D91" s="96"/>
      <c r="E91" s="94"/>
      <c r="F91" s="95"/>
      <c r="G91" s="119"/>
      <c r="H91" s="121"/>
    </row>
    <row r="92" spans="1:8" x14ac:dyDescent="0.3">
      <c r="A92" s="1">
        <v>54</v>
      </c>
      <c r="B92" s="120"/>
      <c r="C92" s="93"/>
      <c r="D92" s="96"/>
      <c r="E92" s="94"/>
      <c r="F92" s="95"/>
      <c r="G92" s="119"/>
      <c r="H92" s="121"/>
    </row>
    <row r="93" spans="1:8" x14ac:dyDescent="0.3">
      <c r="A93" s="1">
        <v>55</v>
      </c>
      <c r="B93" s="120"/>
      <c r="C93" s="93"/>
      <c r="D93" s="96"/>
      <c r="E93" s="94"/>
      <c r="F93" s="95"/>
      <c r="G93" s="119"/>
      <c r="H93" s="121"/>
    </row>
    <row r="94" spans="1:8" x14ac:dyDescent="0.3">
      <c r="A94" s="1">
        <v>56</v>
      </c>
      <c r="B94" s="120"/>
      <c r="C94" s="93"/>
      <c r="D94" s="96"/>
      <c r="E94" s="94"/>
      <c r="F94" s="95"/>
      <c r="G94" s="119"/>
      <c r="H94" s="121"/>
    </row>
    <row r="95" spans="1:8" x14ac:dyDescent="0.3">
      <c r="A95" s="1">
        <v>57</v>
      </c>
      <c r="B95" s="120"/>
      <c r="C95" s="93"/>
      <c r="D95" s="96"/>
      <c r="E95" s="94"/>
      <c r="F95" s="95"/>
      <c r="G95" s="119"/>
      <c r="H95" s="121"/>
    </row>
    <row r="96" spans="1:8" x14ac:dyDescent="0.3">
      <c r="A96" s="1">
        <v>58</v>
      </c>
      <c r="B96" s="120"/>
      <c r="C96" s="93"/>
      <c r="D96" s="96"/>
      <c r="E96" s="94"/>
      <c r="F96" s="95"/>
      <c r="G96" s="119"/>
      <c r="H96" s="121"/>
    </row>
    <row r="97" spans="1:8" x14ac:dyDescent="0.3">
      <c r="A97" s="1">
        <v>59</v>
      </c>
      <c r="B97" s="120"/>
      <c r="C97" s="93"/>
      <c r="D97" s="96"/>
      <c r="E97" s="94"/>
      <c r="F97" s="95"/>
      <c r="G97" s="119"/>
      <c r="H97" s="121"/>
    </row>
    <row r="98" spans="1:8" x14ac:dyDescent="0.3">
      <c r="A98" s="1">
        <v>60</v>
      </c>
      <c r="B98" s="120"/>
      <c r="C98" s="93"/>
      <c r="D98" s="96"/>
      <c r="E98" s="94"/>
      <c r="F98" s="95"/>
      <c r="G98" s="119"/>
      <c r="H98" s="121"/>
    </row>
    <row r="99" spans="1:8" x14ac:dyDescent="0.3">
      <c r="A99" s="1">
        <v>61</v>
      </c>
      <c r="B99" s="120"/>
      <c r="C99" s="93"/>
      <c r="D99" s="96"/>
      <c r="E99" s="94"/>
      <c r="F99" s="95"/>
      <c r="G99" s="119"/>
      <c r="H99" s="121"/>
    </row>
    <row r="100" spans="1:8" x14ac:dyDescent="0.3">
      <c r="A100" s="1">
        <v>62</v>
      </c>
      <c r="B100" s="120"/>
      <c r="C100" s="93"/>
      <c r="D100" s="96"/>
      <c r="E100" s="94"/>
      <c r="F100" s="95"/>
      <c r="G100" s="119"/>
      <c r="H100" s="121"/>
    </row>
    <row r="101" spans="1:8" x14ac:dyDescent="0.3">
      <c r="A101" s="1">
        <v>63</v>
      </c>
      <c r="B101" s="120"/>
      <c r="C101" s="93"/>
      <c r="D101" s="96"/>
      <c r="E101" s="94"/>
      <c r="F101" s="95"/>
      <c r="G101" s="119"/>
      <c r="H101" s="121"/>
    </row>
    <row r="102" spans="1:8" x14ac:dyDescent="0.3">
      <c r="A102" s="1">
        <v>64</v>
      </c>
      <c r="B102" s="120"/>
      <c r="C102" s="93"/>
      <c r="D102" s="96"/>
      <c r="E102" s="94"/>
      <c r="F102" s="95"/>
      <c r="G102" s="119"/>
      <c r="H102" s="121"/>
    </row>
    <row r="103" spans="1:8" x14ac:dyDescent="0.3">
      <c r="A103" s="1">
        <v>65</v>
      </c>
      <c r="B103" s="120"/>
      <c r="C103" s="93"/>
      <c r="D103" s="96"/>
      <c r="E103" s="94"/>
      <c r="F103" s="95"/>
      <c r="G103" s="119"/>
      <c r="H103" s="121"/>
    </row>
    <row r="104" spans="1:8" x14ac:dyDescent="0.3">
      <c r="A104" s="1">
        <v>66</v>
      </c>
      <c r="B104" s="120"/>
      <c r="C104" s="93"/>
      <c r="D104" s="96"/>
      <c r="E104" s="94"/>
      <c r="F104" s="95"/>
      <c r="G104" s="119"/>
      <c r="H104" s="121"/>
    </row>
    <row r="105" spans="1:8" x14ac:dyDescent="0.3">
      <c r="A105" s="1">
        <v>67</v>
      </c>
      <c r="B105" s="120"/>
      <c r="C105" s="93"/>
      <c r="D105" s="96"/>
      <c r="E105" s="94"/>
      <c r="F105" s="95"/>
      <c r="G105" s="119"/>
      <c r="H105" s="121"/>
    </row>
    <row r="106" spans="1:8" x14ac:dyDescent="0.3">
      <c r="A106" s="1">
        <v>68</v>
      </c>
      <c r="B106" s="120"/>
      <c r="C106" s="93"/>
      <c r="D106" s="96"/>
      <c r="E106" s="94"/>
      <c r="F106" s="95"/>
      <c r="G106" s="119"/>
      <c r="H106" s="121"/>
    </row>
    <row r="107" spans="1:8" x14ac:dyDescent="0.3">
      <c r="A107" s="1">
        <v>69</v>
      </c>
      <c r="B107" s="120"/>
      <c r="C107" s="93"/>
      <c r="D107" s="96"/>
      <c r="E107" s="94"/>
      <c r="F107" s="95"/>
      <c r="G107" s="119"/>
      <c r="H107" s="121"/>
    </row>
    <row r="108" spans="1:8" x14ac:dyDescent="0.3">
      <c r="A108" s="1">
        <v>70</v>
      </c>
      <c r="B108" s="120"/>
      <c r="C108" s="93"/>
      <c r="D108" s="96"/>
      <c r="E108" s="94"/>
      <c r="F108" s="95"/>
      <c r="G108" s="119"/>
      <c r="H108" s="121"/>
    </row>
    <row r="109" spans="1:8" x14ac:dyDescent="0.3">
      <c r="A109" s="1">
        <v>71</v>
      </c>
      <c r="B109" s="120"/>
      <c r="C109" s="93"/>
      <c r="D109" s="96"/>
      <c r="E109" s="94"/>
      <c r="F109" s="95"/>
      <c r="G109" s="119"/>
      <c r="H109" s="121"/>
    </row>
    <row r="110" spans="1:8" x14ac:dyDescent="0.3">
      <c r="A110" s="1">
        <v>72</v>
      </c>
      <c r="B110" s="120"/>
      <c r="C110" s="93"/>
      <c r="D110" s="96"/>
      <c r="E110" s="94"/>
      <c r="F110" s="95"/>
      <c r="G110" s="119"/>
      <c r="H110" s="121"/>
    </row>
    <row r="111" spans="1:8" x14ac:dyDescent="0.3">
      <c r="A111" s="1">
        <v>73</v>
      </c>
      <c r="B111" s="120"/>
      <c r="C111" s="93"/>
      <c r="D111" s="96"/>
      <c r="E111" s="94"/>
      <c r="F111" s="95"/>
      <c r="G111" s="119"/>
      <c r="H111" s="121"/>
    </row>
    <row r="112" spans="1:8" x14ac:dyDescent="0.3">
      <c r="A112" s="1">
        <v>74</v>
      </c>
      <c r="B112" s="120"/>
      <c r="C112" s="93"/>
      <c r="D112" s="96"/>
      <c r="E112" s="94"/>
      <c r="F112" s="95"/>
      <c r="G112" s="119"/>
      <c r="H112" s="121"/>
    </row>
    <row r="113" spans="1:8" x14ac:dyDescent="0.3">
      <c r="A113" s="1">
        <v>75</v>
      </c>
      <c r="B113" s="120"/>
      <c r="C113" s="93"/>
      <c r="D113" s="96"/>
      <c r="E113" s="94"/>
      <c r="F113" s="95"/>
      <c r="G113" s="119"/>
      <c r="H113" s="121"/>
    </row>
    <row r="114" spans="1:8" x14ac:dyDescent="0.3">
      <c r="A114" s="1">
        <v>76</v>
      </c>
      <c r="B114" s="120"/>
      <c r="C114" s="93"/>
      <c r="D114" s="96"/>
      <c r="E114" s="94"/>
      <c r="F114" s="95"/>
      <c r="G114" s="119"/>
      <c r="H114" s="121"/>
    </row>
    <row r="115" spans="1:8" x14ac:dyDescent="0.3">
      <c r="A115" s="1">
        <v>77</v>
      </c>
      <c r="B115" s="120"/>
      <c r="C115" s="93"/>
      <c r="D115" s="96"/>
      <c r="E115" s="94"/>
      <c r="F115" s="95"/>
      <c r="G115" s="119"/>
      <c r="H115" s="121"/>
    </row>
    <row r="116" spans="1:8" x14ac:dyDescent="0.3">
      <c r="A116" s="1">
        <v>78</v>
      </c>
      <c r="B116" s="120"/>
      <c r="C116" s="93"/>
      <c r="D116" s="96"/>
      <c r="E116" s="94"/>
      <c r="F116" s="95"/>
      <c r="G116" s="119"/>
      <c r="H116" s="121"/>
    </row>
    <row r="117" spans="1:8" x14ac:dyDescent="0.3">
      <c r="A117" s="1">
        <v>79</v>
      </c>
      <c r="B117" s="120"/>
      <c r="C117" s="93"/>
      <c r="D117" s="96"/>
      <c r="E117" s="94"/>
      <c r="F117" s="95"/>
      <c r="G117" s="119"/>
      <c r="H117" s="121"/>
    </row>
    <row r="118" spans="1:8" x14ac:dyDescent="0.3">
      <c r="A118" s="1">
        <v>80</v>
      </c>
      <c r="B118" s="120"/>
      <c r="C118" s="93"/>
      <c r="D118" s="96"/>
      <c r="E118" s="94"/>
      <c r="F118" s="95"/>
      <c r="G118" s="119"/>
      <c r="H118" s="121"/>
    </row>
    <row r="119" spans="1:8" x14ac:dyDescent="0.3">
      <c r="A119" s="1">
        <v>81</v>
      </c>
      <c r="B119" s="120"/>
      <c r="C119" s="93"/>
      <c r="D119" s="96"/>
      <c r="E119" s="94"/>
      <c r="F119" s="95"/>
      <c r="G119" s="119"/>
      <c r="H119" s="121"/>
    </row>
    <row r="120" spans="1:8" x14ac:dyDescent="0.3">
      <c r="A120" s="1">
        <v>82</v>
      </c>
      <c r="B120" s="120"/>
      <c r="C120" s="93"/>
      <c r="D120" s="96"/>
      <c r="E120" s="94"/>
      <c r="F120" s="95"/>
      <c r="G120" s="119"/>
      <c r="H120" s="121"/>
    </row>
    <row r="121" spans="1:8" x14ac:dyDescent="0.3">
      <c r="A121" s="1">
        <v>83</v>
      </c>
      <c r="B121" s="120"/>
      <c r="C121" s="93"/>
      <c r="D121" s="96"/>
      <c r="E121" s="94"/>
      <c r="F121" s="95"/>
      <c r="G121" s="119"/>
      <c r="H121" s="121"/>
    </row>
    <row r="122" spans="1:8" x14ac:dyDescent="0.3">
      <c r="A122" s="1">
        <v>84</v>
      </c>
      <c r="B122" s="120"/>
      <c r="C122" s="93"/>
      <c r="D122" s="96"/>
      <c r="E122" s="94"/>
      <c r="F122" s="95"/>
      <c r="G122" s="119"/>
      <c r="H122" s="121"/>
    </row>
    <row r="123" spans="1:8" x14ac:dyDescent="0.3">
      <c r="A123" s="1">
        <v>85</v>
      </c>
      <c r="B123" s="120"/>
      <c r="C123" s="93"/>
      <c r="D123" s="96"/>
      <c r="E123" s="94"/>
      <c r="F123" s="95"/>
      <c r="G123" s="119"/>
      <c r="H123" s="121"/>
    </row>
    <row r="124" spans="1:8" x14ac:dyDescent="0.3">
      <c r="A124" s="1">
        <v>86</v>
      </c>
      <c r="B124" s="120"/>
      <c r="C124" s="93"/>
      <c r="D124" s="96"/>
      <c r="E124" s="94"/>
      <c r="F124" s="95"/>
      <c r="G124" s="119"/>
      <c r="H124" s="121"/>
    </row>
    <row r="125" spans="1:8" x14ac:dyDescent="0.3">
      <c r="A125" s="1">
        <v>87</v>
      </c>
      <c r="B125" s="120"/>
      <c r="C125" s="93"/>
      <c r="D125" s="96"/>
      <c r="E125" s="94"/>
      <c r="F125" s="95"/>
      <c r="G125" s="119"/>
      <c r="H125" s="121"/>
    </row>
    <row r="126" spans="1:8" x14ac:dyDescent="0.3">
      <c r="A126" s="1">
        <v>88</v>
      </c>
      <c r="B126" s="120"/>
      <c r="C126" s="93"/>
      <c r="D126" s="96"/>
      <c r="E126" s="94"/>
      <c r="F126" s="95"/>
      <c r="G126" s="119"/>
      <c r="H126" s="121"/>
    </row>
    <row r="127" spans="1:8" x14ac:dyDescent="0.3">
      <c r="A127" s="1">
        <v>89</v>
      </c>
      <c r="B127" s="120"/>
      <c r="C127" s="93"/>
      <c r="D127" s="96"/>
      <c r="E127" s="94"/>
      <c r="F127" s="95"/>
      <c r="G127" s="119"/>
      <c r="H127" s="121"/>
    </row>
    <row r="128" spans="1:8" x14ac:dyDescent="0.3">
      <c r="A128" s="1">
        <v>90</v>
      </c>
      <c r="B128" s="120"/>
      <c r="C128" s="93"/>
      <c r="D128" s="96"/>
      <c r="E128" s="94"/>
      <c r="F128" s="95"/>
      <c r="G128" s="119"/>
      <c r="H128" s="121"/>
    </row>
    <row r="129" spans="1:8" x14ac:dyDescent="0.3">
      <c r="A129" s="1">
        <v>91</v>
      </c>
      <c r="B129" s="120"/>
      <c r="C129" s="93"/>
      <c r="D129" s="96"/>
      <c r="E129" s="94"/>
      <c r="F129" s="95"/>
      <c r="G129" s="119"/>
      <c r="H129" s="121"/>
    </row>
    <row r="130" spans="1:8" x14ac:dyDescent="0.3">
      <c r="A130" s="1">
        <v>92</v>
      </c>
      <c r="B130" s="120"/>
      <c r="C130" s="93"/>
      <c r="D130" s="96"/>
      <c r="E130" s="94"/>
      <c r="F130" s="95"/>
      <c r="G130" s="119"/>
      <c r="H130" s="121"/>
    </row>
    <row r="131" spans="1:8" x14ac:dyDescent="0.3">
      <c r="A131" s="1">
        <v>93</v>
      </c>
      <c r="B131" s="120"/>
      <c r="C131" s="93"/>
      <c r="D131" s="96"/>
      <c r="E131" s="94"/>
      <c r="F131" s="95"/>
      <c r="G131" s="119"/>
      <c r="H131" s="121"/>
    </row>
    <row r="132" spans="1:8" x14ac:dyDescent="0.3">
      <c r="A132" s="1">
        <v>94</v>
      </c>
      <c r="B132" s="120"/>
      <c r="C132" s="93"/>
      <c r="D132" s="96"/>
      <c r="E132" s="94"/>
      <c r="F132" s="95"/>
      <c r="G132" s="119"/>
      <c r="H132" s="121"/>
    </row>
    <row r="133" spans="1:8" x14ac:dyDescent="0.3">
      <c r="A133" s="1">
        <v>95</v>
      </c>
      <c r="B133" s="120"/>
      <c r="C133" s="93"/>
      <c r="D133" s="96"/>
      <c r="E133" s="94"/>
      <c r="F133" s="95"/>
      <c r="G133" s="119"/>
      <c r="H133" s="121"/>
    </row>
    <row r="134" spans="1:8" x14ac:dyDescent="0.3">
      <c r="A134" s="1">
        <v>96</v>
      </c>
      <c r="B134" s="120"/>
      <c r="C134" s="93"/>
      <c r="D134" s="96"/>
      <c r="E134" s="94"/>
      <c r="F134" s="95"/>
      <c r="G134" s="119"/>
      <c r="H134" s="121"/>
    </row>
    <row r="135" spans="1:8" x14ac:dyDescent="0.3">
      <c r="A135" s="1">
        <v>97</v>
      </c>
      <c r="B135" s="120"/>
      <c r="C135" s="93"/>
      <c r="D135" s="96"/>
      <c r="E135" s="94"/>
      <c r="F135" s="95"/>
      <c r="G135" s="119"/>
      <c r="H135" s="121"/>
    </row>
    <row r="136" spans="1:8" x14ac:dyDescent="0.3">
      <c r="A136" s="1">
        <v>98</v>
      </c>
      <c r="B136" s="120"/>
      <c r="C136" s="93"/>
      <c r="D136" s="96"/>
      <c r="E136" s="94"/>
      <c r="F136" s="95"/>
      <c r="G136" s="119"/>
      <c r="H136" s="121"/>
    </row>
    <row r="137" spans="1:8" x14ac:dyDescent="0.3">
      <c r="A137" s="1">
        <v>99</v>
      </c>
      <c r="B137" s="120"/>
      <c r="C137" s="93"/>
      <c r="D137" s="96"/>
      <c r="E137" s="94"/>
      <c r="F137" s="95"/>
      <c r="G137" s="119"/>
      <c r="H137" s="121"/>
    </row>
    <row r="138" spans="1:8" x14ac:dyDescent="0.3">
      <c r="A138" s="1">
        <v>100</v>
      </c>
      <c r="B138" s="120"/>
      <c r="C138" s="93"/>
      <c r="D138" s="96"/>
      <c r="E138" s="94"/>
      <c r="F138" s="95"/>
      <c r="G138" s="119"/>
      <c r="H138" s="121"/>
    </row>
    <row r="139" spans="1:8" x14ac:dyDescent="0.3">
      <c r="A139" s="1">
        <v>101</v>
      </c>
      <c r="B139" s="120"/>
      <c r="C139" s="93"/>
      <c r="D139" s="96"/>
      <c r="E139" s="94"/>
      <c r="F139" s="95"/>
      <c r="G139" s="119"/>
      <c r="H139" s="121"/>
    </row>
    <row r="140" spans="1:8" x14ac:dyDescent="0.3">
      <c r="A140" s="1">
        <v>102</v>
      </c>
      <c r="B140" s="120"/>
      <c r="C140" s="93"/>
      <c r="D140" s="96"/>
      <c r="E140" s="94"/>
      <c r="F140" s="95"/>
      <c r="G140" s="119"/>
      <c r="H140" s="121"/>
    </row>
    <row r="141" spans="1:8" x14ac:dyDescent="0.3">
      <c r="A141" s="1">
        <v>103</v>
      </c>
      <c r="B141" s="120"/>
      <c r="C141" s="93"/>
      <c r="D141" s="96"/>
      <c r="E141" s="94"/>
      <c r="F141" s="95"/>
      <c r="G141" s="119"/>
      <c r="H141" s="121"/>
    </row>
    <row r="142" spans="1:8" x14ac:dyDescent="0.3">
      <c r="A142" s="1">
        <v>104</v>
      </c>
      <c r="B142" s="120"/>
      <c r="C142" s="93"/>
      <c r="D142" s="96"/>
      <c r="E142" s="94"/>
      <c r="F142" s="95"/>
      <c r="G142" s="119"/>
      <c r="H142" s="121"/>
    </row>
    <row r="143" spans="1:8" x14ac:dyDescent="0.3">
      <c r="A143" s="1">
        <v>105</v>
      </c>
      <c r="B143" s="120"/>
      <c r="C143" s="93"/>
      <c r="D143" s="96"/>
      <c r="E143" s="94"/>
      <c r="F143" s="95"/>
      <c r="G143" s="119"/>
      <c r="H143" s="121"/>
    </row>
    <row r="144" spans="1:8" x14ac:dyDescent="0.3">
      <c r="A144" s="1">
        <v>106</v>
      </c>
      <c r="B144" s="120"/>
      <c r="C144" s="93"/>
      <c r="D144" s="96"/>
      <c r="E144" s="94"/>
      <c r="F144" s="95"/>
      <c r="G144" s="119"/>
      <c r="H144" s="121"/>
    </row>
    <row r="145" spans="1:8" x14ac:dyDescent="0.3">
      <c r="A145" s="1">
        <v>107</v>
      </c>
      <c r="B145" s="120"/>
      <c r="C145" s="93"/>
      <c r="D145" s="96"/>
      <c r="E145" s="94"/>
      <c r="F145" s="95"/>
      <c r="G145" s="119"/>
      <c r="H145" s="121"/>
    </row>
    <row r="146" spans="1:8" x14ac:dyDescent="0.3">
      <c r="A146" s="1">
        <v>108</v>
      </c>
      <c r="B146" s="120"/>
      <c r="C146" s="93"/>
      <c r="D146" s="96"/>
      <c r="E146" s="94"/>
      <c r="F146" s="95"/>
      <c r="G146" s="119"/>
      <c r="H146" s="121"/>
    </row>
    <row r="147" spans="1:8" x14ac:dyDescent="0.3">
      <c r="A147" s="1">
        <v>109</v>
      </c>
      <c r="B147" s="120"/>
      <c r="C147" s="93"/>
      <c r="D147" s="96"/>
      <c r="E147" s="94"/>
      <c r="F147" s="95"/>
      <c r="G147" s="119"/>
      <c r="H147" s="121"/>
    </row>
    <row r="148" spans="1:8" x14ac:dyDescent="0.3">
      <c r="A148" s="1">
        <v>110</v>
      </c>
      <c r="B148" s="120"/>
      <c r="C148" s="93"/>
      <c r="D148" s="96"/>
      <c r="E148" s="94"/>
      <c r="F148" s="95"/>
      <c r="G148" s="119"/>
      <c r="H148" s="121"/>
    </row>
    <row r="149" spans="1:8" x14ac:dyDescent="0.3">
      <c r="A149" s="1">
        <v>111</v>
      </c>
      <c r="B149" s="120"/>
      <c r="C149" s="93"/>
      <c r="D149" s="96"/>
      <c r="E149" s="94"/>
      <c r="F149" s="95"/>
      <c r="G149" s="119"/>
      <c r="H149" s="121"/>
    </row>
    <row r="150" spans="1:8" x14ac:dyDescent="0.3">
      <c r="A150" s="1">
        <v>112</v>
      </c>
      <c r="B150" s="120"/>
      <c r="C150" s="93"/>
      <c r="D150" s="96"/>
      <c r="E150" s="94"/>
      <c r="F150" s="95"/>
      <c r="G150" s="119"/>
      <c r="H150" s="121"/>
    </row>
    <row r="151" spans="1:8" x14ac:dyDescent="0.3">
      <c r="A151" s="1">
        <v>113</v>
      </c>
      <c r="B151" s="120"/>
      <c r="C151" s="93"/>
      <c r="D151" s="96"/>
      <c r="E151" s="94"/>
      <c r="F151" s="95"/>
      <c r="G151" s="119"/>
      <c r="H151" s="121"/>
    </row>
    <row r="152" spans="1:8" x14ac:dyDescent="0.3">
      <c r="A152" s="1">
        <v>114</v>
      </c>
      <c r="B152" s="120"/>
      <c r="C152" s="93"/>
      <c r="D152" s="96"/>
      <c r="E152" s="94"/>
      <c r="F152" s="95"/>
      <c r="G152" s="119"/>
      <c r="H152" s="121"/>
    </row>
    <row r="153" spans="1:8" x14ac:dyDescent="0.3">
      <c r="A153" s="1">
        <v>115</v>
      </c>
      <c r="B153" s="120"/>
      <c r="C153" s="93"/>
      <c r="D153" s="96"/>
      <c r="E153" s="94"/>
      <c r="F153" s="95"/>
      <c r="G153" s="119"/>
      <c r="H153" s="121"/>
    </row>
    <row r="154" spans="1:8" x14ac:dyDescent="0.3">
      <c r="A154" s="1">
        <v>116</v>
      </c>
      <c r="B154" s="120"/>
      <c r="C154" s="93"/>
      <c r="D154" s="96"/>
      <c r="E154" s="94"/>
      <c r="F154" s="95"/>
      <c r="G154" s="119"/>
      <c r="H154" s="121"/>
    </row>
    <row r="155" spans="1:8" x14ac:dyDescent="0.3">
      <c r="A155" s="1">
        <v>117</v>
      </c>
      <c r="B155" s="120"/>
      <c r="C155" s="93"/>
      <c r="D155" s="96"/>
      <c r="E155" s="94"/>
      <c r="F155" s="95"/>
      <c r="G155" s="119"/>
      <c r="H155" s="121"/>
    </row>
    <row r="156" spans="1:8" x14ac:dyDescent="0.3">
      <c r="A156" s="1">
        <v>118</v>
      </c>
      <c r="B156" s="120"/>
      <c r="C156" s="93"/>
      <c r="D156" s="96"/>
      <c r="E156" s="94"/>
      <c r="F156" s="95"/>
      <c r="G156" s="119"/>
      <c r="H156" s="121"/>
    </row>
    <row r="157" spans="1:8" x14ac:dyDescent="0.3">
      <c r="A157" s="1">
        <v>119</v>
      </c>
      <c r="B157" s="120"/>
      <c r="C157" s="93"/>
      <c r="D157" s="96"/>
      <c r="E157" s="94"/>
      <c r="F157" s="95"/>
      <c r="G157" s="119"/>
      <c r="H157" s="121"/>
    </row>
    <row r="158" spans="1:8" x14ac:dyDescent="0.3">
      <c r="A158" s="1">
        <v>120</v>
      </c>
      <c r="B158" s="120"/>
      <c r="C158" s="93"/>
      <c r="D158" s="96"/>
      <c r="E158" s="94"/>
      <c r="F158" s="95"/>
      <c r="G158" s="119"/>
      <c r="H158" s="121"/>
    </row>
    <row r="159" spans="1:8" x14ac:dyDescent="0.3">
      <c r="A159" s="1">
        <v>121</v>
      </c>
      <c r="B159" s="120"/>
      <c r="C159" s="93"/>
      <c r="D159" s="96"/>
      <c r="E159" s="94"/>
      <c r="F159" s="95"/>
      <c r="G159" s="119"/>
      <c r="H159" s="121"/>
    </row>
    <row r="160" spans="1:8" x14ac:dyDescent="0.3">
      <c r="A160" s="1">
        <v>122</v>
      </c>
      <c r="B160" s="120"/>
      <c r="C160" s="93"/>
      <c r="D160" s="96"/>
      <c r="E160" s="94"/>
      <c r="F160" s="95"/>
      <c r="G160" s="119"/>
      <c r="H160" s="121"/>
    </row>
    <row r="161" spans="1:8" x14ac:dyDescent="0.3">
      <c r="A161" s="1">
        <v>123</v>
      </c>
      <c r="B161" s="120"/>
      <c r="C161" s="93"/>
      <c r="D161" s="96"/>
      <c r="E161" s="94"/>
      <c r="F161" s="95"/>
      <c r="G161" s="119"/>
      <c r="H161" s="121"/>
    </row>
    <row r="162" spans="1:8" x14ac:dyDescent="0.3">
      <c r="A162" s="1">
        <v>124</v>
      </c>
      <c r="B162" s="120"/>
      <c r="C162" s="93"/>
      <c r="D162" s="96"/>
      <c r="E162" s="94"/>
      <c r="F162" s="95"/>
      <c r="G162" s="119"/>
      <c r="H162" s="121"/>
    </row>
    <row r="163" spans="1:8" x14ac:dyDescent="0.3">
      <c r="A163" s="1">
        <v>125</v>
      </c>
      <c r="B163" s="120"/>
      <c r="C163" s="93"/>
      <c r="D163" s="96"/>
      <c r="E163" s="94"/>
      <c r="F163" s="95"/>
      <c r="G163" s="119"/>
      <c r="H163" s="121"/>
    </row>
    <row r="164" spans="1:8" x14ac:dyDescent="0.3">
      <c r="A164" s="1">
        <v>126</v>
      </c>
      <c r="B164" s="120"/>
      <c r="C164" s="93"/>
      <c r="D164" s="96"/>
      <c r="E164" s="94"/>
      <c r="F164" s="95"/>
      <c r="G164" s="119"/>
      <c r="H164" s="121"/>
    </row>
    <row r="165" spans="1:8" x14ac:dyDescent="0.3">
      <c r="A165" s="1">
        <v>127</v>
      </c>
      <c r="B165" s="120"/>
      <c r="C165" s="93"/>
      <c r="D165" s="96"/>
      <c r="E165" s="94"/>
      <c r="F165" s="95"/>
      <c r="G165" s="119"/>
      <c r="H165" s="121"/>
    </row>
    <row r="166" spans="1:8" x14ac:dyDescent="0.3">
      <c r="A166" s="1">
        <v>128</v>
      </c>
      <c r="B166" s="120"/>
      <c r="C166" s="93"/>
      <c r="D166" s="96"/>
      <c r="E166" s="94"/>
      <c r="F166" s="95"/>
      <c r="G166" s="119"/>
      <c r="H166" s="121"/>
    </row>
    <row r="167" spans="1:8" x14ac:dyDescent="0.3">
      <c r="A167" s="1">
        <v>129</v>
      </c>
      <c r="B167" s="120"/>
      <c r="C167" s="93"/>
      <c r="D167" s="96"/>
      <c r="E167" s="94"/>
      <c r="F167" s="95"/>
      <c r="G167" s="119"/>
      <c r="H167" s="121"/>
    </row>
    <row r="168" spans="1:8" x14ac:dyDescent="0.3">
      <c r="A168" s="1">
        <v>130</v>
      </c>
      <c r="B168" s="120"/>
      <c r="C168" s="93"/>
      <c r="D168" s="96"/>
      <c r="E168" s="94"/>
      <c r="F168" s="95"/>
      <c r="G168" s="119"/>
      <c r="H168" s="121"/>
    </row>
    <row r="169" spans="1:8" x14ac:dyDescent="0.3">
      <c r="A169" s="1">
        <v>131</v>
      </c>
      <c r="B169" s="120"/>
      <c r="C169" s="93"/>
      <c r="D169" s="96"/>
      <c r="E169" s="94"/>
      <c r="F169" s="95"/>
      <c r="G169" s="119"/>
      <c r="H169" s="121"/>
    </row>
    <row r="170" spans="1:8" x14ac:dyDescent="0.3">
      <c r="A170" s="1">
        <v>132</v>
      </c>
      <c r="B170" s="120"/>
      <c r="C170" s="93"/>
      <c r="D170" s="96"/>
      <c r="E170" s="94"/>
      <c r="F170" s="95"/>
      <c r="G170" s="119"/>
      <c r="H170" s="121"/>
    </row>
    <row r="171" spans="1:8" x14ac:dyDescent="0.3">
      <c r="A171" s="1">
        <v>133</v>
      </c>
      <c r="B171" s="120"/>
      <c r="C171" s="93"/>
      <c r="D171" s="96"/>
      <c r="E171" s="94"/>
      <c r="F171" s="95"/>
      <c r="G171" s="119"/>
      <c r="H171" s="121"/>
    </row>
    <row r="172" spans="1:8" x14ac:dyDescent="0.3">
      <c r="A172" s="1">
        <v>134</v>
      </c>
      <c r="B172" s="120"/>
      <c r="C172" s="93"/>
      <c r="D172" s="96"/>
      <c r="E172" s="94"/>
      <c r="F172" s="95"/>
      <c r="G172" s="119"/>
      <c r="H172" s="121"/>
    </row>
    <row r="173" spans="1:8" x14ac:dyDescent="0.3">
      <c r="A173" s="1">
        <v>135</v>
      </c>
      <c r="B173" s="120"/>
      <c r="C173" s="93"/>
      <c r="D173" s="96"/>
      <c r="E173" s="94"/>
      <c r="F173" s="95"/>
      <c r="G173" s="119"/>
      <c r="H173" s="121"/>
    </row>
    <row r="174" spans="1:8" x14ac:dyDescent="0.3">
      <c r="A174" s="1">
        <v>136</v>
      </c>
      <c r="B174" s="120"/>
      <c r="C174" s="93"/>
      <c r="D174" s="96"/>
      <c r="E174" s="94"/>
      <c r="F174" s="95"/>
      <c r="G174" s="119"/>
      <c r="H174" s="121"/>
    </row>
    <row r="175" spans="1:8" x14ac:dyDescent="0.3">
      <c r="A175" s="1">
        <v>137</v>
      </c>
      <c r="B175" s="120"/>
      <c r="C175" s="93"/>
      <c r="D175" s="96"/>
      <c r="E175" s="94"/>
      <c r="F175" s="95"/>
      <c r="G175" s="119"/>
      <c r="H175" s="121"/>
    </row>
    <row r="176" spans="1:8" x14ac:dyDescent="0.3">
      <c r="A176" s="1">
        <v>138</v>
      </c>
      <c r="B176" s="120"/>
      <c r="C176" s="93"/>
      <c r="D176" s="96"/>
      <c r="E176" s="94"/>
      <c r="F176" s="95"/>
      <c r="G176" s="119"/>
      <c r="H176" s="121"/>
    </row>
    <row r="177" spans="1:8" x14ac:dyDescent="0.3">
      <c r="A177" s="1">
        <v>139</v>
      </c>
      <c r="B177" s="120"/>
      <c r="C177" s="93"/>
      <c r="D177" s="96"/>
      <c r="E177" s="94"/>
      <c r="F177" s="95"/>
      <c r="G177" s="119"/>
      <c r="H177" s="121"/>
    </row>
    <row r="178" spans="1:8" x14ac:dyDescent="0.3">
      <c r="A178" s="1">
        <v>140</v>
      </c>
      <c r="B178" s="120"/>
      <c r="C178" s="93"/>
      <c r="D178" s="96"/>
      <c r="E178" s="94"/>
      <c r="F178" s="95"/>
      <c r="G178" s="119"/>
      <c r="H178" s="121"/>
    </row>
    <row r="179" spans="1:8" x14ac:dyDescent="0.3">
      <c r="A179" s="1">
        <v>141</v>
      </c>
      <c r="B179" s="120"/>
      <c r="C179" s="93"/>
      <c r="D179" s="96"/>
      <c r="E179" s="94"/>
      <c r="F179" s="95"/>
      <c r="G179" s="119"/>
      <c r="H179" s="121"/>
    </row>
    <row r="180" spans="1:8" x14ac:dyDescent="0.3">
      <c r="A180" s="1">
        <v>142</v>
      </c>
      <c r="B180" s="120"/>
      <c r="C180" s="93"/>
      <c r="D180" s="96"/>
      <c r="E180" s="94"/>
      <c r="F180" s="95"/>
      <c r="G180" s="119"/>
      <c r="H180" s="121"/>
    </row>
    <row r="181" spans="1:8" x14ac:dyDescent="0.3">
      <c r="A181" s="1">
        <v>143</v>
      </c>
      <c r="B181" s="120"/>
      <c r="C181" s="93"/>
      <c r="D181" s="96"/>
      <c r="E181" s="94"/>
      <c r="F181" s="95"/>
      <c r="G181" s="119"/>
      <c r="H181" s="121"/>
    </row>
    <row r="182" spans="1:8" x14ac:dyDescent="0.3">
      <c r="A182" s="1">
        <v>144</v>
      </c>
      <c r="B182" s="120"/>
      <c r="C182" s="93"/>
      <c r="D182" s="96"/>
      <c r="E182" s="94"/>
      <c r="F182" s="95"/>
      <c r="G182" s="119"/>
      <c r="H182" s="121"/>
    </row>
    <row r="183" spans="1:8" x14ac:dyDescent="0.3">
      <c r="A183" s="1">
        <v>145</v>
      </c>
      <c r="B183" s="120"/>
      <c r="C183" s="93"/>
      <c r="D183" s="96"/>
      <c r="E183" s="94"/>
      <c r="F183" s="95"/>
      <c r="G183" s="119"/>
      <c r="H183" s="121"/>
    </row>
    <row r="184" spans="1:8" x14ac:dyDescent="0.3">
      <c r="A184" s="1">
        <v>146</v>
      </c>
      <c r="B184" s="120"/>
      <c r="C184" s="93"/>
      <c r="D184" s="96"/>
      <c r="E184" s="94"/>
      <c r="F184" s="95"/>
      <c r="G184" s="119"/>
      <c r="H184" s="121"/>
    </row>
    <row r="185" spans="1:8" x14ac:dyDescent="0.3">
      <c r="A185" s="1">
        <v>147</v>
      </c>
      <c r="B185" s="120"/>
      <c r="C185" s="93"/>
      <c r="D185" s="96"/>
      <c r="E185" s="94"/>
      <c r="F185" s="95"/>
      <c r="G185" s="119"/>
      <c r="H185" s="121"/>
    </row>
    <row r="186" spans="1:8" x14ac:dyDescent="0.3">
      <c r="A186" s="1">
        <v>148</v>
      </c>
      <c r="B186" s="120"/>
      <c r="C186" s="93"/>
      <c r="D186" s="96"/>
      <c r="E186" s="94"/>
      <c r="F186" s="95"/>
      <c r="G186" s="119"/>
      <c r="H186" s="121"/>
    </row>
    <row r="187" spans="1:8" x14ac:dyDescent="0.3">
      <c r="A187" s="1">
        <v>149</v>
      </c>
      <c r="B187" s="120"/>
      <c r="C187" s="93"/>
      <c r="D187" s="96"/>
      <c r="E187" s="94"/>
      <c r="F187" s="95"/>
      <c r="G187" s="119"/>
      <c r="H187" s="121"/>
    </row>
    <row r="188" spans="1:8" x14ac:dyDescent="0.3">
      <c r="A188" s="1">
        <v>150</v>
      </c>
      <c r="B188" s="120"/>
      <c r="C188" s="93"/>
      <c r="D188" s="96"/>
      <c r="E188" s="94"/>
      <c r="F188" s="95"/>
      <c r="G188" s="119"/>
      <c r="H188" s="121"/>
    </row>
    <row r="189" spans="1:8" x14ac:dyDescent="0.3">
      <c r="A189" s="1">
        <v>151</v>
      </c>
      <c r="B189" s="120"/>
      <c r="C189" s="93"/>
      <c r="D189" s="96"/>
      <c r="E189" s="94"/>
      <c r="F189" s="95"/>
      <c r="G189" s="119"/>
      <c r="H189" s="121"/>
    </row>
    <row r="190" spans="1:8" x14ac:dyDescent="0.3">
      <c r="A190" s="1">
        <v>152</v>
      </c>
      <c r="B190" s="120"/>
      <c r="C190" s="93"/>
      <c r="D190" s="96"/>
      <c r="E190" s="94"/>
      <c r="F190" s="95"/>
      <c r="G190" s="119"/>
      <c r="H190" s="121"/>
    </row>
    <row r="191" spans="1:8" x14ac:dyDescent="0.3">
      <c r="A191" s="1">
        <v>153</v>
      </c>
      <c r="B191" s="120"/>
      <c r="C191" s="93"/>
      <c r="D191" s="96"/>
      <c r="E191" s="94"/>
      <c r="F191" s="95"/>
      <c r="G191" s="119"/>
      <c r="H191" s="121"/>
    </row>
    <row r="192" spans="1:8" x14ac:dyDescent="0.3">
      <c r="A192" s="1">
        <v>154</v>
      </c>
      <c r="B192" s="120"/>
      <c r="C192" s="93"/>
      <c r="D192" s="96"/>
      <c r="E192" s="94"/>
      <c r="F192" s="95"/>
      <c r="G192" s="119"/>
      <c r="H192" s="121"/>
    </row>
    <row r="193" spans="1:8" x14ac:dyDescent="0.3">
      <c r="A193" s="1">
        <v>155</v>
      </c>
      <c r="B193" s="120"/>
      <c r="C193" s="93"/>
      <c r="D193" s="96"/>
      <c r="E193" s="94"/>
      <c r="F193" s="95"/>
      <c r="G193" s="119"/>
      <c r="H193" s="121"/>
    </row>
    <row r="194" spans="1:8" x14ac:dyDescent="0.3">
      <c r="A194" s="1">
        <v>156</v>
      </c>
      <c r="B194" s="120"/>
      <c r="C194" s="93"/>
      <c r="D194" s="96"/>
      <c r="E194" s="94"/>
      <c r="F194" s="95"/>
      <c r="G194" s="119"/>
      <c r="H194" s="121"/>
    </row>
    <row r="195" spans="1:8" x14ac:dyDescent="0.3">
      <c r="A195" s="1">
        <v>157</v>
      </c>
      <c r="B195" s="120"/>
      <c r="C195" s="93"/>
      <c r="D195" s="96"/>
      <c r="E195" s="94"/>
      <c r="F195" s="95"/>
      <c r="G195" s="119"/>
      <c r="H195" s="121"/>
    </row>
    <row r="196" spans="1:8" x14ac:dyDescent="0.3">
      <c r="A196" s="1">
        <v>158</v>
      </c>
      <c r="B196" s="120"/>
      <c r="C196" s="93"/>
      <c r="D196" s="96"/>
      <c r="E196" s="94"/>
      <c r="F196" s="95"/>
      <c r="G196" s="119"/>
      <c r="H196" s="121"/>
    </row>
    <row r="197" spans="1:8" x14ac:dyDescent="0.3">
      <c r="A197" s="1">
        <v>159</v>
      </c>
      <c r="B197" s="120"/>
      <c r="C197" s="93"/>
      <c r="D197" s="96"/>
      <c r="E197" s="94"/>
      <c r="F197" s="95"/>
      <c r="G197" s="119"/>
      <c r="H197" s="121"/>
    </row>
    <row r="198" spans="1:8" x14ac:dyDescent="0.3">
      <c r="A198" s="1">
        <v>160</v>
      </c>
      <c r="B198" s="120"/>
      <c r="C198" s="93"/>
      <c r="D198" s="96"/>
      <c r="E198" s="94"/>
      <c r="F198" s="95"/>
      <c r="G198" s="119"/>
      <c r="H198" s="121"/>
    </row>
    <row r="199" spans="1:8" x14ac:dyDescent="0.3">
      <c r="A199" s="1">
        <v>161</v>
      </c>
      <c r="B199" s="120"/>
      <c r="C199" s="93"/>
      <c r="D199" s="96"/>
      <c r="E199" s="94"/>
      <c r="F199" s="95"/>
      <c r="G199" s="119"/>
      <c r="H199" s="121"/>
    </row>
    <row r="200" spans="1:8" x14ac:dyDescent="0.3">
      <c r="A200" s="1">
        <v>162</v>
      </c>
      <c r="B200" s="120"/>
      <c r="C200" s="93"/>
      <c r="D200" s="96"/>
      <c r="E200" s="94"/>
      <c r="F200" s="95"/>
      <c r="G200" s="119"/>
      <c r="H200" s="121"/>
    </row>
    <row r="201" spans="1:8" x14ac:dyDescent="0.3">
      <c r="A201" s="1">
        <v>163</v>
      </c>
      <c r="B201" s="120"/>
      <c r="C201" s="93"/>
      <c r="D201" s="96"/>
      <c r="E201" s="94"/>
      <c r="F201" s="95"/>
      <c r="G201" s="119"/>
      <c r="H201" s="121"/>
    </row>
    <row r="202" spans="1:8" x14ac:dyDescent="0.3">
      <c r="A202" s="1">
        <v>164</v>
      </c>
      <c r="B202" s="120"/>
      <c r="C202" s="93"/>
      <c r="D202" s="96"/>
      <c r="E202" s="94"/>
      <c r="F202" s="95"/>
      <c r="G202" s="119"/>
      <c r="H202" s="121"/>
    </row>
    <row r="203" spans="1:8" x14ac:dyDescent="0.3">
      <c r="A203" s="1">
        <v>165</v>
      </c>
      <c r="B203" s="120"/>
      <c r="C203" s="93"/>
      <c r="D203" s="96"/>
      <c r="E203" s="94"/>
      <c r="F203" s="95"/>
      <c r="G203" s="119"/>
      <c r="H203" s="121"/>
    </row>
    <row r="204" spans="1:8" x14ac:dyDescent="0.3">
      <c r="A204" s="1">
        <v>166</v>
      </c>
      <c r="B204" s="120"/>
      <c r="C204" s="93"/>
      <c r="D204" s="96"/>
      <c r="E204" s="94"/>
      <c r="F204" s="95"/>
      <c r="G204" s="119"/>
      <c r="H204" s="121"/>
    </row>
    <row r="205" spans="1:8" x14ac:dyDescent="0.3">
      <c r="A205" s="1">
        <v>167</v>
      </c>
      <c r="B205" s="120"/>
      <c r="C205" s="93"/>
      <c r="D205" s="96"/>
      <c r="E205" s="94"/>
      <c r="F205" s="95"/>
      <c r="G205" s="119"/>
      <c r="H205" s="121"/>
    </row>
    <row r="206" spans="1:8" x14ac:dyDescent="0.3">
      <c r="A206" s="1">
        <v>168</v>
      </c>
      <c r="B206" s="120"/>
      <c r="C206" s="93"/>
      <c r="D206" s="96"/>
      <c r="E206" s="94"/>
      <c r="F206" s="95"/>
      <c r="G206" s="119"/>
      <c r="H206" s="121"/>
    </row>
    <row r="207" spans="1:8" x14ac:dyDescent="0.3">
      <c r="A207" s="1">
        <v>169</v>
      </c>
      <c r="B207" s="120"/>
      <c r="C207" s="93"/>
      <c r="D207" s="96"/>
      <c r="E207" s="94"/>
      <c r="F207" s="95"/>
      <c r="G207" s="119"/>
      <c r="H207" s="121"/>
    </row>
    <row r="208" spans="1:8" x14ac:dyDescent="0.3">
      <c r="A208" s="1">
        <v>170</v>
      </c>
      <c r="B208" s="120"/>
      <c r="C208" s="93"/>
      <c r="D208" s="96"/>
      <c r="E208" s="94"/>
      <c r="F208" s="95"/>
      <c r="G208" s="119"/>
      <c r="H208" s="121"/>
    </row>
    <row r="209" spans="1:8" x14ac:dyDescent="0.3">
      <c r="A209" s="1">
        <v>171</v>
      </c>
      <c r="B209" s="120"/>
      <c r="C209" s="93"/>
      <c r="D209" s="96"/>
      <c r="E209" s="94"/>
      <c r="F209" s="95"/>
      <c r="G209" s="119"/>
      <c r="H209" s="121"/>
    </row>
    <row r="210" spans="1:8" x14ac:dyDescent="0.3">
      <c r="A210" s="1">
        <v>172</v>
      </c>
      <c r="B210" s="120"/>
      <c r="C210" s="93"/>
      <c r="D210" s="96"/>
      <c r="E210" s="94"/>
      <c r="F210" s="95"/>
      <c r="G210" s="119"/>
      <c r="H210" s="121"/>
    </row>
    <row r="211" spans="1:8" x14ac:dyDescent="0.3">
      <c r="A211" s="1">
        <v>173</v>
      </c>
      <c r="B211" s="120"/>
      <c r="C211" s="93"/>
      <c r="D211" s="96"/>
      <c r="E211" s="94"/>
      <c r="F211" s="95"/>
      <c r="G211" s="119"/>
      <c r="H211" s="121"/>
    </row>
    <row r="212" spans="1:8" x14ac:dyDescent="0.3">
      <c r="A212" s="1">
        <v>174</v>
      </c>
      <c r="B212" s="120"/>
      <c r="C212" s="93"/>
      <c r="D212" s="96"/>
      <c r="E212" s="94"/>
      <c r="F212" s="95"/>
      <c r="G212" s="119"/>
      <c r="H212" s="121"/>
    </row>
    <row r="213" spans="1:8" x14ac:dyDescent="0.3">
      <c r="A213" s="1">
        <v>175</v>
      </c>
      <c r="B213" s="120"/>
      <c r="C213" s="93"/>
      <c r="D213" s="96"/>
      <c r="E213" s="94"/>
      <c r="F213" s="95"/>
      <c r="G213" s="119"/>
      <c r="H213" s="121"/>
    </row>
    <row r="214" spans="1:8" x14ac:dyDescent="0.3">
      <c r="A214" s="1">
        <v>176</v>
      </c>
      <c r="B214" s="120"/>
      <c r="C214" s="93"/>
      <c r="D214" s="96"/>
      <c r="E214" s="94"/>
      <c r="F214" s="95"/>
      <c r="G214" s="119"/>
      <c r="H214" s="121"/>
    </row>
    <row r="215" spans="1:8" x14ac:dyDescent="0.3">
      <c r="A215" s="1">
        <v>177</v>
      </c>
      <c r="B215" s="120"/>
      <c r="C215" s="93"/>
      <c r="D215" s="96"/>
      <c r="E215" s="94"/>
      <c r="F215" s="95"/>
      <c r="G215" s="119"/>
      <c r="H215" s="121"/>
    </row>
    <row r="216" spans="1:8" x14ac:dyDescent="0.3">
      <c r="A216" s="1">
        <v>178</v>
      </c>
      <c r="B216" s="120"/>
      <c r="C216" s="93"/>
      <c r="D216" s="96"/>
      <c r="E216" s="94"/>
      <c r="F216" s="95"/>
      <c r="G216" s="119"/>
      <c r="H216" s="121"/>
    </row>
    <row r="217" spans="1:8" x14ac:dyDescent="0.3">
      <c r="A217" s="1">
        <v>179</v>
      </c>
      <c r="B217" s="120"/>
      <c r="C217" s="93"/>
      <c r="D217" s="96"/>
      <c r="E217" s="94"/>
      <c r="F217" s="95"/>
      <c r="G217" s="119"/>
      <c r="H217" s="121"/>
    </row>
    <row r="218" spans="1:8" x14ac:dyDescent="0.3">
      <c r="A218" s="1">
        <v>180</v>
      </c>
      <c r="B218" s="120"/>
      <c r="C218" s="93"/>
      <c r="D218" s="96"/>
      <c r="E218" s="94"/>
      <c r="F218" s="95"/>
      <c r="G218" s="119"/>
      <c r="H218" s="121"/>
    </row>
    <row r="219" spans="1:8" x14ac:dyDescent="0.3">
      <c r="A219" s="1">
        <v>181</v>
      </c>
      <c r="B219" s="120"/>
      <c r="C219" s="93"/>
      <c r="D219" s="96"/>
      <c r="E219" s="94"/>
      <c r="F219" s="95"/>
      <c r="G219" s="119"/>
      <c r="H219" s="121"/>
    </row>
    <row r="220" spans="1:8" x14ac:dyDescent="0.3">
      <c r="A220" s="1">
        <v>182</v>
      </c>
      <c r="B220" s="120"/>
      <c r="C220" s="93"/>
      <c r="D220" s="96"/>
      <c r="E220" s="94"/>
      <c r="F220" s="95"/>
      <c r="G220" s="119"/>
      <c r="H220" s="121"/>
    </row>
    <row r="221" spans="1:8" x14ac:dyDescent="0.3">
      <c r="A221" s="1">
        <v>183</v>
      </c>
      <c r="B221" s="120"/>
      <c r="C221" s="93"/>
      <c r="D221" s="96"/>
      <c r="E221" s="94"/>
      <c r="F221" s="95"/>
      <c r="G221" s="119"/>
      <c r="H221" s="121"/>
    </row>
    <row r="222" spans="1:8" x14ac:dyDescent="0.3">
      <c r="A222" s="1">
        <v>184</v>
      </c>
      <c r="B222" s="120"/>
      <c r="C222" s="93"/>
      <c r="D222" s="96"/>
      <c r="E222" s="94"/>
      <c r="F222" s="95"/>
      <c r="G222" s="119"/>
      <c r="H222" s="121"/>
    </row>
    <row r="223" spans="1:8" x14ac:dyDescent="0.3">
      <c r="A223" s="1">
        <v>185</v>
      </c>
      <c r="B223" s="120"/>
      <c r="C223" s="93"/>
      <c r="D223" s="96"/>
      <c r="E223" s="94"/>
      <c r="F223" s="95"/>
      <c r="G223" s="119"/>
      <c r="H223" s="121"/>
    </row>
    <row r="224" spans="1:8" x14ac:dyDescent="0.3">
      <c r="A224" s="1">
        <v>186</v>
      </c>
      <c r="B224" s="120"/>
      <c r="C224" s="93"/>
      <c r="D224" s="96"/>
      <c r="E224" s="94"/>
      <c r="F224" s="95"/>
      <c r="G224" s="119"/>
      <c r="H224" s="121"/>
    </row>
    <row r="225" spans="1:8" x14ac:dyDescent="0.3">
      <c r="A225" s="1">
        <v>187</v>
      </c>
      <c r="B225" s="120"/>
      <c r="C225" s="93"/>
      <c r="D225" s="96"/>
      <c r="E225" s="94"/>
      <c r="F225" s="95"/>
      <c r="G225" s="119"/>
      <c r="H225" s="121"/>
    </row>
    <row r="226" spans="1:8" x14ac:dyDescent="0.3">
      <c r="A226" s="1">
        <v>188</v>
      </c>
      <c r="B226" s="120"/>
      <c r="C226" s="93"/>
      <c r="D226" s="96"/>
      <c r="E226" s="94"/>
      <c r="F226" s="95"/>
      <c r="G226" s="119"/>
      <c r="H226" s="121"/>
    </row>
    <row r="227" spans="1:8" x14ac:dyDescent="0.3">
      <c r="A227" s="1">
        <v>189</v>
      </c>
      <c r="B227" s="120"/>
      <c r="C227" s="93"/>
      <c r="D227" s="96"/>
      <c r="E227" s="94"/>
      <c r="F227" s="95"/>
      <c r="G227" s="119"/>
      <c r="H227" s="121"/>
    </row>
    <row r="228" spans="1:8" x14ac:dyDescent="0.3">
      <c r="A228" s="1">
        <v>190</v>
      </c>
      <c r="B228" s="120"/>
      <c r="C228" s="93"/>
      <c r="D228" s="96"/>
      <c r="E228" s="94"/>
      <c r="F228" s="95"/>
      <c r="G228" s="119"/>
      <c r="H228" s="121"/>
    </row>
    <row r="229" spans="1:8" x14ac:dyDescent="0.3">
      <c r="A229" s="1">
        <v>191</v>
      </c>
      <c r="B229" s="120"/>
      <c r="C229" s="93"/>
      <c r="D229" s="96"/>
      <c r="E229" s="94"/>
      <c r="F229" s="95"/>
      <c r="G229" s="119"/>
      <c r="H229" s="121"/>
    </row>
    <row r="230" spans="1:8" x14ac:dyDescent="0.3">
      <c r="A230" s="1">
        <v>192</v>
      </c>
      <c r="B230" s="120"/>
      <c r="C230" s="93"/>
      <c r="D230" s="96"/>
      <c r="E230" s="94"/>
      <c r="F230" s="95"/>
      <c r="G230" s="119"/>
      <c r="H230" s="121"/>
    </row>
    <row r="231" spans="1:8" x14ac:dyDescent="0.3">
      <c r="A231" s="1">
        <v>193</v>
      </c>
      <c r="B231" s="120"/>
      <c r="C231" s="93"/>
      <c r="D231" s="96"/>
      <c r="E231" s="94"/>
      <c r="F231" s="95"/>
      <c r="G231" s="119"/>
      <c r="H231" s="121"/>
    </row>
    <row r="232" spans="1:8" x14ac:dyDescent="0.3">
      <c r="A232" s="1">
        <v>194</v>
      </c>
      <c r="B232" s="120"/>
      <c r="C232" s="93"/>
      <c r="D232" s="96"/>
      <c r="E232" s="94"/>
      <c r="F232" s="95"/>
      <c r="G232" s="119"/>
      <c r="H232" s="121"/>
    </row>
    <row r="233" spans="1:8" x14ac:dyDescent="0.3">
      <c r="A233" s="1">
        <v>195</v>
      </c>
      <c r="B233" s="120"/>
      <c r="C233" s="93"/>
      <c r="D233" s="96"/>
      <c r="E233" s="94"/>
      <c r="F233" s="95"/>
      <c r="G233" s="119"/>
      <c r="H233" s="121"/>
    </row>
    <row r="234" spans="1:8" x14ac:dyDescent="0.3">
      <c r="A234" s="1">
        <v>196</v>
      </c>
      <c r="B234" s="120"/>
      <c r="C234" s="93"/>
      <c r="D234" s="96"/>
      <c r="E234" s="94"/>
      <c r="F234" s="95"/>
      <c r="G234" s="119"/>
      <c r="H234" s="121"/>
    </row>
    <row r="235" spans="1:8" x14ac:dyDescent="0.3">
      <c r="A235" s="1">
        <v>197</v>
      </c>
      <c r="B235" s="120"/>
      <c r="C235" s="93"/>
      <c r="D235" s="96"/>
      <c r="E235" s="94"/>
      <c r="F235" s="95"/>
      <c r="G235" s="119"/>
      <c r="H235" s="121"/>
    </row>
    <row r="236" spans="1:8" x14ac:dyDescent="0.3">
      <c r="A236" s="1">
        <v>198</v>
      </c>
      <c r="B236" s="120"/>
      <c r="C236" s="93"/>
      <c r="D236" s="96"/>
      <c r="E236" s="94"/>
      <c r="F236" s="95"/>
      <c r="G236" s="119"/>
      <c r="H236" s="121"/>
    </row>
    <row r="237" spans="1:8" x14ac:dyDescent="0.3">
      <c r="A237" s="1">
        <v>199</v>
      </c>
      <c r="B237" s="120"/>
      <c r="C237" s="93"/>
      <c r="D237" s="96"/>
      <c r="E237" s="94"/>
      <c r="F237" s="95"/>
      <c r="G237" s="119"/>
      <c r="H237" s="121"/>
    </row>
    <row r="238" spans="1:8" x14ac:dyDescent="0.3">
      <c r="A238" s="1">
        <v>200</v>
      </c>
      <c r="B238" s="120"/>
      <c r="C238" s="93"/>
      <c r="D238" s="96"/>
      <c r="E238" s="94"/>
      <c r="F238" s="95"/>
      <c r="G238" s="119"/>
      <c r="H238" s="121"/>
    </row>
    <row r="239" spans="1:8" x14ac:dyDescent="0.3">
      <c r="A239" s="1">
        <v>201</v>
      </c>
      <c r="B239" s="120"/>
      <c r="C239" s="93"/>
      <c r="D239" s="96"/>
      <c r="E239" s="94"/>
      <c r="F239" s="95"/>
      <c r="G239" s="119"/>
      <c r="H239" s="121"/>
    </row>
    <row r="240" spans="1:8" x14ac:dyDescent="0.3">
      <c r="A240" s="1">
        <v>202</v>
      </c>
      <c r="B240" s="120"/>
      <c r="C240" s="93"/>
      <c r="D240" s="96"/>
      <c r="E240" s="94"/>
      <c r="F240" s="95"/>
      <c r="G240" s="119"/>
      <c r="H240" s="121"/>
    </row>
    <row r="241" spans="1:8" x14ac:dyDescent="0.3">
      <c r="A241" s="1">
        <v>203</v>
      </c>
      <c r="B241" s="120"/>
      <c r="C241" s="93"/>
      <c r="D241" s="96"/>
      <c r="E241" s="94"/>
      <c r="F241" s="95"/>
      <c r="G241" s="119"/>
      <c r="H241" s="121"/>
    </row>
    <row r="242" spans="1:8" x14ac:dyDescent="0.3">
      <c r="A242" s="1">
        <v>204</v>
      </c>
      <c r="B242" s="120"/>
      <c r="C242" s="93"/>
      <c r="D242" s="96"/>
      <c r="E242" s="94"/>
      <c r="F242" s="95"/>
      <c r="G242" s="119"/>
      <c r="H242" s="121"/>
    </row>
    <row r="243" spans="1:8" x14ac:dyDescent="0.3">
      <c r="A243" s="1">
        <v>205</v>
      </c>
      <c r="B243" s="120"/>
      <c r="C243" s="93"/>
      <c r="D243" s="96"/>
      <c r="E243" s="94"/>
      <c r="F243" s="95"/>
      <c r="G243" s="119"/>
      <c r="H243" s="121"/>
    </row>
    <row r="244" spans="1:8" x14ac:dyDescent="0.3">
      <c r="A244" s="1">
        <v>206</v>
      </c>
      <c r="B244" s="120"/>
      <c r="C244" s="93"/>
      <c r="D244" s="96"/>
      <c r="E244" s="94"/>
      <c r="F244" s="95"/>
      <c r="G244" s="119"/>
      <c r="H244" s="121"/>
    </row>
    <row r="245" spans="1:8" x14ac:dyDescent="0.3">
      <c r="A245" s="1">
        <v>207</v>
      </c>
      <c r="B245" s="120"/>
      <c r="C245" s="93"/>
      <c r="D245" s="96"/>
      <c r="E245" s="94"/>
      <c r="F245" s="95"/>
      <c r="G245" s="119"/>
      <c r="H245" s="121"/>
    </row>
    <row r="246" spans="1:8" x14ac:dyDescent="0.3">
      <c r="A246" s="1">
        <v>208</v>
      </c>
      <c r="B246" s="120"/>
      <c r="C246" s="93"/>
      <c r="D246" s="96"/>
      <c r="E246" s="94"/>
      <c r="F246" s="95"/>
      <c r="G246" s="119"/>
      <c r="H246" s="121"/>
    </row>
    <row r="247" spans="1:8" x14ac:dyDescent="0.3">
      <c r="A247" s="1">
        <v>209</v>
      </c>
      <c r="B247" s="120"/>
      <c r="C247" s="93"/>
      <c r="D247" s="96"/>
      <c r="E247" s="94"/>
      <c r="F247" s="95"/>
      <c r="G247" s="119"/>
      <c r="H247" s="121"/>
    </row>
    <row r="248" spans="1:8" x14ac:dyDescent="0.3">
      <c r="A248" s="1">
        <v>210</v>
      </c>
      <c r="B248" s="120"/>
      <c r="C248" s="93"/>
      <c r="D248" s="96"/>
      <c r="E248" s="94"/>
      <c r="F248" s="95"/>
      <c r="G248" s="119"/>
      <c r="H248" s="121"/>
    </row>
    <row r="249" spans="1:8" x14ac:dyDescent="0.3">
      <c r="A249" s="1">
        <v>211</v>
      </c>
      <c r="B249" s="120"/>
      <c r="C249" s="93"/>
      <c r="D249" s="96"/>
      <c r="E249" s="94"/>
      <c r="F249" s="95"/>
      <c r="G249" s="119"/>
      <c r="H249" s="121"/>
    </row>
    <row r="250" spans="1:8" x14ac:dyDescent="0.3">
      <c r="A250" s="1">
        <v>212</v>
      </c>
      <c r="B250" s="120"/>
      <c r="C250" s="93"/>
      <c r="D250" s="96"/>
      <c r="E250" s="94"/>
      <c r="F250" s="95"/>
      <c r="G250" s="119"/>
      <c r="H250" s="121"/>
    </row>
    <row r="251" spans="1:8" x14ac:dyDescent="0.3">
      <c r="A251" s="1">
        <v>213</v>
      </c>
      <c r="B251" s="120"/>
      <c r="C251" s="93"/>
      <c r="D251" s="96"/>
      <c r="E251" s="94"/>
      <c r="F251" s="95"/>
      <c r="G251" s="119"/>
      <c r="H251" s="121"/>
    </row>
    <row r="252" spans="1:8" x14ac:dyDescent="0.3">
      <c r="A252" s="1">
        <v>214</v>
      </c>
      <c r="B252" s="120"/>
      <c r="C252" s="93"/>
      <c r="D252" s="96"/>
      <c r="E252" s="94"/>
      <c r="F252" s="95"/>
      <c r="G252" s="119"/>
      <c r="H252" s="121"/>
    </row>
    <row r="253" spans="1:8" x14ac:dyDescent="0.3">
      <c r="A253" s="1">
        <v>215</v>
      </c>
      <c r="B253" s="120"/>
      <c r="C253" s="93"/>
      <c r="D253" s="96"/>
      <c r="E253" s="94"/>
      <c r="F253" s="95"/>
      <c r="G253" s="119"/>
      <c r="H253" s="121"/>
    </row>
    <row r="254" spans="1:8" x14ac:dyDescent="0.3">
      <c r="A254" s="1">
        <v>216</v>
      </c>
      <c r="B254" s="120"/>
      <c r="C254" s="93"/>
      <c r="D254" s="96"/>
      <c r="E254" s="94"/>
      <c r="F254" s="95"/>
      <c r="G254" s="119"/>
      <c r="H254" s="121"/>
    </row>
    <row r="255" spans="1:8" x14ac:dyDescent="0.3">
      <c r="A255" s="1">
        <v>217</v>
      </c>
      <c r="B255" s="120"/>
      <c r="C255" s="93"/>
      <c r="D255" s="96"/>
      <c r="E255" s="94"/>
      <c r="F255" s="95"/>
      <c r="G255" s="119"/>
      <c r="H255" s="121"/>
    </row>
    <row r="256" spans="1:8" x14ac:dyDescent="0.3">
      <c r="A256" s="1">
        <v>218</v>
      </c>
      <c r="B256" s="120"/>
      <c r="C256" s="93"/>
      <c r="D256" s="96"/>
      <c r="E256" s="94"/>
      <c r="F256" s="95"/>
      <c r="G256" s="119"/>
      <c r="H256" s="121"/>
    </row>
    <row r="257" spans="1:8" x14ac:dyDescent="0.3">
      <c r="A257" s="1">
        <v>219</v>
      </c>
      <c r="B257" s="120"/>
      <c r="C257" s="93"/>
      <c r="D257" s="96"/>
      <c r="E257" s="94"/>
      <c r="F257" s="95"/>
      <c r="G257" s="119"/>
      <c r="H257" s="121"/>
    </row>
    <row r="258" spans="1:8" x14ac:dyDescent="0.3">
      <c r="A258" s="1">
        <v>220</v>
      </c>
      <c r="B258" s="120"/>
      <c r="C258" s="93"/>
      <c r="D258" s="96"/>
      <c r="E258" s="94"/>
      <c r="F258" s="95"/>
      <c r="G258" s="119"/>
      <c r="H258" s="121"/>
    </row>
    <row r="259" spans="1:8" x14ac:dyDescent="0.3">
      <c r="A259" s="1">
        <v>221</v>
      </c>
      <c r="B259" s="120"/>
      <c r="C259" s="93"/>
      <c r="D259" s="96"/>
      <c r="E259" s="94"/>
      <c r="F259" s="95"/>
      <c r="G259" s="119"/>
      <c r="H259" s="121"/>
    </row>
    <row r="260" spans="1:8" x14ac:dyDescent="0.3">
      <c r="A260" s="1">
        <v>222</v>
      </c>
      <c r="B260" s="120"/>
      <c r="C260" s="93"/>
      <c r="D260" s="96"/>
      <c r="E260" s="94"/>
      <c r="F260" s="95"/>
      <c r="G260" s="119"/>
      <c r="H260" s="121"/>
    </row>
    <row r="261" spans="1:8" x14ac:dyDescent="0.3">
      <c r="A261" s="1">
        <v>223</v>
      </c>
      <c r="B261" s="120"/>
      <c r="C261" s="93"/>
      <c r="D261" s="96"/>
      <c r="E261" s="94"/>
      <c r="F261" s="95"/>
      <c r="G261" s="119"/>
      <c r="H261" s="121"/>
    </row>
    <row r="262" spans="1:8" x14ac:dyDescent="0.3">
      <c r="A262" s="1">
        <v>224</v>
      </c>
      <c r="B262" s="120"/>
      <c r="C262" s="93"/>
      <c r="D262" s="96"/>
      <c r="E262" s="94"/>
      <c r="F262" s="95"/>
      <c r="G262" s="119"/>
      <c r="H262" s="121"/>
    </row>
    <row r="263" spans="1:8" x14ac:dyDescent="0.3">
      <c r="A263" s="1">
        <v>225</v>
      </c>
      <c r="B263" s="120"/>
      <c r="C263" s="93"/>
      <c r="D263" s="96"/>
      <c r="E263" s="94"/>
      <c r="F263" s="95"/>
      <c r="G263" s="119"/>
      <c r="H263" s="121"/>
    </row>
    <row r="264" spans="1:8" x14ac:dyDescent="0.3">
      <c r="A264" s="1">
        <v>226</v>
      </c>
      <c r="B264" s="120"/>
      <c r="C264" s="93"/>
      <c r="D264" s="96"/>
      <c r="E264" s="94"/>
      <c r="F264" s="95"/>
      <c r="G264" s="119"/>
      <c r="H264" s="121"/>
    </row>
    <row r="265" spans="1:8" x14ac:dyDescent="0.3">
      <c r="A265" s="1">
        <v>227</v>
      </c>
      <c r="B265" s="120"/>
      <c r="C265" s="93"/>
      <c r="D265" s="96"/>
      <c r="E265" s="94"/>
      <c r="F265" s="95"/>
      <c r="G265" s="119"/>
      <c r="H265" s="121"/>
    </row>
    <row r="266" spans="1:8" x14ac:dyDescent="0.3">
      <c r="A266" s="1">
        <v>228</v>
      </c>
      <c r="B266" s="120"/>
      <c r="C266" s="93"/>
      <c r="D266" s="96"/>
      <c r="E266" s="94"/>
      <c r="F266" s="95"/>
      <c r="G266" s="119"/>
      <c r="H266" s="121"/>
    </row>
    <row r="267" spans="1:8" x14ac:dyDescent="0.3">
      <c r="A267" s="1">
        <v>229</v>
      </c>
      <c r="B267" s="120"/>
      <c r="C267" s="93"/>
      <c r="D267" s="96"/>
      <c r="E267" s="94"/>
      <c r="F267" s="95"/>
      <c r="G267" s="119"/>
      <c r="H267" s="121"/>
    </row>
    <row r="268" spans="1:8" x14ac:dyDescent="0.3">
      <c r="A268" s="1">
        <v>230</v>
      </c>
      <c r="B268" s="120"/>
      <c r="C268" s="93"/>
      <c r="D268" s="96"/>
      <c r="E268" s="94"/>
      <c r="F268" s="95"/>
      <c r="G268" s="119"/>
      <c r="H268" s="121"/>
    </row>
    <row r="269" spans="1:8" x14ac:dyDescent="0.3">
      <c r="A269" s="1">
        <v>231</v>
      </c>
      <c r="B269" s="120"/>
      <c r="C269" s="93"/>
      <c r="D269" s="96"/>
      <c r="E269" s="94"/>
      <c r="F269" s="95"/>
      <c r="G269" s="119"/>
      <c r="H269" s="121"/>
    </row>
    <row r="270" spans="1:8" x14ac:dyDescent="0.3">
      <c r="A270" s="1">
        <v>232</v>
      </c>
      <c r="B270" s="120"/>
      <c r="C270" s="93"/>
      <c r="D270" s="96"/>
      <c r="E270" s="94"/>
      <c r="F270" s="95"/>
      <c r="G270" s="119"/>
      <c r="H270" s="121"/>
    </row>
    <row r="271" spans="1:8" x14ac:dyDescent="0.3">
      <c r="A271" s="1">
        <v>233</v>
      </c>
      <c r="B271" s="120"/>
      <c r="C271" s="93"/>
      <c r="D271" s="96"/>
      <c r="E271" s="94"/>
      <c r="F271" s="95"/>
      <c r="G271" s="119"/>
      <c r="H271" s="121"/>
    </row>
    <row r="272" spans="1:8" x14ac:dyDescent="0.3">
      <c r="A272" s="1">
        <v>234</v>
      </c>
      <c r="B272" s="120"/>
      <c r="C272" s="93"/>
      <c r="D272" s="96"/>
      <c r="E272" s="94"/>
      <c r="F272" s="95"/>
      <c r="G272" s="119"/>
      <c r="H272" s="121"/>
    </row>
    <row r="273" spans="1:8" x14ac:dyDescent="0.3">
      <c r="A273" s="1">
        <v>235</v>
      </c>
      <c r="B273" s="120"/>
      <c r="C273" s="93"/>
      <c r="D273" s="96"/>
      <c r="E273" s="94"/>
      <c r="F273" s="95"/>
      <c r="G273" s="119"/>
      <c r="H273" s="121"/>
    </row>
    <row r="274" spans="1:8" x14ac:dyDescent="0.3">
      <c r="A274" s="1">
        <v>236</v>
      </c>
      <c r="B274" s="120"/>
      <c r="C274" s="93"/>
      <c r="D274" s="96"/>
      <c r="E274" s="94"/>
      <c r="F274" s="95"/>
      <c r="G274" s="119"/>
      <c r="H274" s="121"/>
    </row>
    <row r="275" spans="1:8" x14ac:dyDescent="0.3">
      <c r="A275" s="1">
        <v>237</v>
      </c>
      <c r="B275" s="120"/>
      <c r="C275" s="93"/>
      <c r="D275" s="96"/>
      <c r="E275" s="94"/>
      <c r="F275" s="95"/>
      <c r="G275" s="119"/>
      <c r="H275" s="121"/>
    </row>
    <row r="276" spans="1:8" x14ac:dyDescent="0.3">
      <c r="A276" s="1">
        <v>238</v>
      </c>
      <c r="B276" s="120"/>
      <c r="C276" s="93"/>
      <c r="D276" s="96"/>
      <c r="E276" s="94"/>
      <c r="F276" s="95"/>
      <c r="G276" s="119"/>
      <c r="H276" s="121"/>
    </row>
    <row r="277" spans="1:8" x14ac:dyDescent="0.3">
      <c r="A277" s="1">
        <v>239</v>
      </c>
      <c r="B277" s="120"/>
      <c r="C277" s="93"/>
      <c r="D277" s="96"/>
      <c r="E277" s="94"/>
      <c r="F277" s="95"/>
      <c r="G277" s="119"/>
      <c r="H277" s="121"/>
    </row>
    <row r="278" spans="1:8" x14ac:dyDescent="0.3">
      <c r="A278" s="1">
        <v>240</v>
      </c>
      <c r="B278" s="120"/>
      <c r="C278" s="93"/>
      <c r="D278" s="96"/>
      <c r="E278" s="94"/>
      <c r="F278" s="95"/>
      <c r="G278" s="119"/>
      <c r="H278" s="121"/>
    </row>
    <row r="279" spans="1:8" x14ac:dyDescent="0.3">
      <c r="A279" s="1">
        <v>241</v>
      </c>
      <c r="B279" s="120"/>
      <c r="C279" s="93"/>
      <c r="D279" s="96"/>
      <c r="E279" s="94"/>
      <c r="F279" s="95"/>
      <c r="G279" s="119"/>
      <c r="H279" s="121"/>
    </row>
    <row r="280" spans="1:8" x14ac:dyDescent="0.3">
      <c r="A280" s="1">
        <v>242</v>
      </c>
      <c r="B280" s="120"/>
      <c r="C280" s="93"/>
      <c r="D280" s="96"/>
      <c r="E280" s="94"/>
      <c r="F280" s="95"/>
      <c r="G280" s="119"/>
      <c r="H280" s="121"/>
    </row>
    <row r="281" spans="1:8" x14ac:dyDescent="0.3">
      <c r="A281" s="1">
        <v>243</v>
      </c>
      <c r="B281" s="120"/>
      <c r="C281" s="93"/>
      <c r="D281" s="96"/>
      <c r="E281" s="94"/>
      <c r="F281" s="95"/>
      <c r="G281" s="119"/>
      <c r="H281" s="121"/>
    </row>
    <row r="282" spans="1:8" x14ac:dyDescent="0.3">
      <c r="A282" s="1">
        <v>244</v>
      </c>
      <c r="B282" s="120"/>
      <c r="C282" s="93"/>
      <c r="D282" s="96"/>
      <c r="E282" s="94"/>
      <c r="F282" s="95"/>
      <c r="G282" s="119"/>
      <c r="H282" s="121"/>
    </row>
    <row r="283" spans="1:8" x14ac:dyDescent="0.3">
      <c r="A283" s="1">
        <v>245</v>
      </c>
      <c r="B283" s="120"/>
      <c r="C283" s="93"/>
      <c r="D283" s="96"/>
      <c r="E283" s="94"/>
      <c r="F283" s="95"/>
      <c r="G283" s="119"/>
      <c r="H283" s="121"/>
    </row>
    <row r="284" spans="1:8" x14ac:dyDescent="0.3">
      <c r="A284" s="1">
        <v>246</v>
      </c>
      <c r="B284" s="120"/>
      <c r="C284" s="93"/>
      <c r="D284" s="96"/>
      <c r="E284" s="94"/>
      <c r="F284" s="95"/>
      <c r="G284" s="119"/>
      <c r="H284" s="121"/>
    </row>
    <row r="285" spans="1:8" x14ac:dyDescent="0.3">
      <c r="A285" s="1">
        <v>247</v>
      </c>
      <c r="B285" s="120"/>
      <c r="C285" s="93"/>
      <c r="D285" s="96"/>
      <c r="E285" s="94"/>
      <c r="F285" s="95"/>
      <c r="G285" s="119"/>
      <c r="H285" s="121"/>
    </row>
    <row r="286" spans="1:8" x14ac:dyDescent="0.3">
      <c r="A286" s="1">
        <v>248</v>
      </c>
      <c r="B286" s="120"/>
      <c r="C286" s="93"/>
      <c r="D286" s="96"/>
      <c r="E286" s="94"/>
      <c r="F286" s="95"/>
      <c r="G286" s="119"/>
      <c r="H286" s="121"/>
    </row>
    <row r="287" spans="1:8" x14ac:dyDescent="0.3">
      <c r="A287" s="1">
        <v>249</v>
      </c>
      <c r="B287" s="120"/>
      <c r="C287" s="93"/>
      <c r="D287" s="96"/>
      <c r="E287" s="94"/>
      <c r="F287" s="95"/>
      <c r="G287" s="119"/>
      <c r="H287" s="121"/>
    </row>
    <row r="288" spans="1:8" x14ac:dyDescent="0.3">
      <c r="A288" s="1">
        <v>250</v>
      </c>
      <c r="B288" s="120"/>
      <c r="C288" s="93"/>
      <c r="D288" s="96"/>
      <c r="E288" s="94"/>
      <c r="F288" s="95"/>
      <c r="G288" s="119"/>
      <c r="H288" s="121"/>
    </row>
    <row r="289" spans="1:8" x14ac:dyDescent="0.3">
      <c r="A289" s="1">
        <v>251</v>
      </c>
      <c r="B289" s="120"/>
      <c r="C289" s="93"/>
      <c r="D289" s="96"/>
      <c r="E289" s="94"/>
      <c r="F289" s="95"/>
      <c r="G289" s="119"/>
      <c r="H289" s="121"/>
    </row>
    <row r="290" spans="1:8" x14ac:dyDescent="0.3">
      <c r="A290" s="1">
        <v>252</v>
      </c>
      <c r="B290" s="120"/>
      <c r="C290" s="93"/>
      <c r="D290" s="96"/>
      <c r="E290" s="94"/>
      <c r="F290" s="95"/>
      <c r="G290" s="119"/>
      <c r="H290" s="121"/>
    </row>
    <row r="291" spans="1:8" x14ac:dyDescent="0.3">
      <c r="A291" s="1">
        <v>253</v>
      </c>
      <c r="B291" s="120"/>
      <c r="C291" s="93"/>
      <c r="D291" s="96"/>
      <c r="E291" s="94"/>
      <c r="F291" s="95"/>
      <c r="G291" s="119"/>
      <c r="H291" s="121"/>
    </row>
    <row r="292" spans="1:8" x14ac:dyDescent="0.3">
      <c r="A292" s="1">
        <v>254</v>
      </c>
      <c r="B292" s="120"/>
      <c r="C292" s="93"/>
      <c r="D292" s="96"/>
      <c r="E292" s="94"/>
      <c r="F292" s="95"/>
      <c r="G292" s="119"/>
      <c r="H292" s="121"/>
    </row>
    <row r="293" spans="1:8" x14ac:dyDescent="0.3">
      <c r="A293" s="1">
        <v>255</v>
      </c>
      <c r="B293" s="120"/>
      <c r="C293" s="93"/>
      <c r="D293" s="96"/>
      <c r="E293" s="94"/>
      <c r="F293" s="95"/>
      <c r="G293" s="119"/>
      <c r="H293" s="121"/>
    </row>
    <row r="294" spans="1:8" x14ac:dyDescent="0.3">
      <c r="A294" s="1">
        <v>256</v>
      </c>
      <c r="B294" s="120"/>
      <c r="C294" s="93"/>
      <c r="D294" s="96"/>
      <c r="E294" s="94"/>
      <c r="F294" s="95"/>
      <c r="G294" s="119"/>
      <c r="H294" s="121"/>
    </row>
    <row r="295" spans="1:8" x14ac:dyDescent="0.3">
      <c r="A295" s="1">
        <v>257</v>
      </c>
      <c r="B295" s="120"/>
      <c r="C295" s="93"/>
      <c r="D295" s="96"/>
      <c r="E295" s="94"/>
      <c r="F295" s="95"/>
      <c r="G295" s="119"/>
      <c r="H295" s="121"/>
    </row>
    <row r="296" spans="1:8" x14ac:dyDescent="0.3">
      <c r="A296" s="1">
        <v>258</v>
      </c>
      <c r="B296" s="120"/>
      <c r="C296" s="93"/>
      <c r="D296" s="96"/>
      <c r="E296" s="94"/>
      <c r="F296" s="95"/>
      <c r="G296" s="119"/>
      <c r="H296" s="121"/>
    </row>
    <row r="297" spans="1:8" x14ac:dyDescent="0.3">
      <c r="A297" s="1">
        <v>259</v>
      </c>
      <c r="B297" s="120"/>
      <c r="C297" s="93"/>
      <c r="D297" s="96"/>
      <c r="E297" s="94"/>
      <c r="F297" s="95"/>
      <c r="G297" s="119"/>
      <c r="H297" s="121"/>
    </row>
    <row r="298" spans="1:8" x14ac:dyDescent="0.3">
      <c r="A298" s="1">
        <v>260</v>
      </c>
      <c r="B298" s="120"/>
      <c r="C298" s="93"/>
      <c r="D298" s="96"/>
      <c r="E298" s="94"/>
      <c r="F298" s="95"/>
      <c r="G298" s="119"/>
      <c r="H298" s="121"/>
    </row>
    <row r="299" spans="1:8" x14ac:dyDescent="0.3">
      <c r="A299" s="1">
        <v>261</v>
      </c>
      <c r="B299" s="120"/>
      <c r="C299" s="93"/>
      <c r="D299" s="96"/>
      <c r="E299" s="94"/>
      <c r="F299" s="95"/>
      <c r="G299" s="119"/>
      <c r="H299" s="121"/>
    </row>
    <row r="300" spans="1:8" x14ac:dyDescent="0.3">
      <c r="A300" s="1">
        <v>262</v>
      </c>
      <c r="B300" s="120"/>
      <c r="C300" s="93"/>
      <c r="D300" s="96"/>
      <c r="E300" s="94"/>
      <c r="F300" s="95"/>
      <c r="G300" s="119"/>
      <c r="H300" s="121"/>
    </row>
    <row r="301" spans="1:8" x14ac:dyDescent="0.3">
      <c r="A301" s="1">
        <v>263</v>
      </c>
      <c r="B301" s="120"/>
      <c r="C301" s="93"/>
      <c r="D301" s="96"/>
      <c r="E301" s="94"/>
      <c r="F301" s="95"/>
      <c r="G301" s="119"/>
      <c r="H301" s="121"/>
    </row>
    <row r="302" spans="1:8" x14ac:dyDescent="0.3">
      <c r="A302" s="1">
        <v>264</v>
      </c>
      <c r="B302" s="120"/>
      <c r="C302" s="93"/>
      <c r="D302" s="96"/>
      <c r="E302" s="94"/>
      <c r="F302" s="95"/>
      <c r="G302" s="119"/>
      <c r="H302" s="121"/>
    </row>
    <row r="303" spans="1:8" x14ac:dyDescent="0.3">
      <c r="A303" s="1">
        <v>265</v>
      </c>
      <c r="B303" s="120"/>
      <c r="C303" s="93"/>
      <c r="D303" s="96"/>
      <c r="E303" s="94"/>
      <c r="F303" s="95"/>
      <c r="G303" s="119"/>
      <c r="H303" s="121"/>
    </row>
    <row r="304" spans="1:8" x14ac:dyDescent="0.3">
      <c r="A304" s="1">
        <v>266</v>
      </c>
      <c r="B304" s="120"/>
      <c r="C304" s="93"/>
      <c r="D304" s="96"/>
      <c r="E304" s="94"/>
      <c r="F304" s="95"/>
      <c r="G304" s="119"/>
      <c r="H304" s="121"/>
    </row>
    <row r="305" spans="1:8" x14ac:dyDescent="0.3">
      <c r="A305" s="1">
        <v>267</v>
      </c>
      <c r="B305" s="120"/>
      <c r="C305" s="93"/>
      <c r="D305" s="96"/>
      <c r="E305" s="94"/>
      <c r="F305" s="95"/>
      <c r="G305" s="119"/>
      <c r="H305" s="121"/>
    </row>
    <row r="306" spans="1:8" x14ac:dyDescent="0.3">
      <c r="A306" s="1">
        <v>268</v>
      </c>
      <c r="B306" s="120"/>
      <c r="C306" s="93"/>
      <c r="D306" s="96"/>
      <c r="E306" s="94"/>
      <c r="F306" s="95"/>
      <c r="G306" s="119"/>
      <c r="H306" s="121"/>
    </row>
    <row r="307" spans="1:8" x14ac:dyDescent="0.3">
      <c r="A307" s="1">
        <v>269</v>
      </c>
      <c r="B307" s="120"/>
      <c r="C307" s="93"/>
      <c r="D307" s="96"/>
      <c r="E307" s="94"/>
      <c r="F307" s="95"/>
      <c r="G307" s="119"/>
      <c r="H307" s="121"/>
    </row>
    <row r="308" spans="1:8" x14ac:dyDescent="0.3">
      <c r="A308" s="1">
        <v>270</v>
      </c>
      <c r="B308" s="120"/>
      <c r="C308" s="93"/>
      <c r="D308" s="96"/>
      <c r="E308" s="94"/>
      <c r="F308" s="95"/>
      <c r="G308" s="119"/>
      <c r="H308" s="121"/>
    </row>
    <row r="309" spans="1:8" x14ac:dyDescent="0.3">
      <c r="A309" s="1">
        <v>271</v>
      </c>
      <c r="B309" s="120"/>
      <c r="C309" s="93"/>
      <c r="D309" s="96"/>
      <c r="E309" s="94"/>
      <c r="F309" s="95"/>
      <c r="G309" s="119"/>
      <c r="H309" s="121"/>
    </row>
    <row r="310" spans="1:8" x14ac:dyDescent="0.3">
      <c r="A310" s="1">
        <v>272</v>
      </c>
      <c r="B310" s="120"/>
      <c r="C310" s="93"/>
      <c r="D310" s="96"/>
      <c r="E310" s="94"/>
      <c r="F310" s="95"/>
      <c r="G310" s="119"/>
      <c r="H310" s="121"/>
    </row>
    <row r="311" spans="1:8" x14ac:dyDescent="0.3">
      <c r="A311" s="1">
        <v>273</v>
      </c>
      <c r="B311" s="120"/>
      <c r="C311" s="93"/>
      <c r="D311" s="96"/>
      <c r="E311" s="94"/>
      <c r="F311" s="95"/>
      <c r="G311" s="119"/>
      <c r="H311" s="121"/>
    </row>
    <row r="312" spans="1:8" x14ac:dyDescent="0.3">
      <c r="A312" s="1">
        <v>274</v>
      </c>
      <c r="B312" s="120"/>
      <c r="C312" s="93"/>
      <c r="D312" s="96"/>
      <c r="E312" s="94"/>
      <c r="F312" s="95"/>
      <c r="G312" s="119"/>
      <c r="H312" s="121"/>
    </row>
    <row r="313" spans="1:8" x14ac:dyDescent="0.3">
      <c r="A313" s="1">
        <v>275</v>
      </c>
      <c r="B313" s="120"/>
      <c r="C313" s="93"/>
      <c r="D313" s="96"/>
      <c r="E313" s="94"/>
      <c r="F313" s="95"/>
      <c r="G313" s="119"/>
      <c r="H313" s="121"/>
    </row>
    <row r="314" spans="1:8" x14ac:dyDescent="0.3">
      <c r="A314" s="1">
        <v>276</v>
      </c>
      <c r="B314" s="120"/>
      <c r="C314" s="93"/>
      <c r="D314" s="96"/>
      <c r="E314" s="94"/>
      <c r="F314" s="95"/>
      <c r="G314" s="119"/>
      <c r="H314" s="121"/>
    </row>
    <row r="315" spans="1:8" x14ac:dyDescent="0.3">
      <c r="A315" s="1">
        <v>277</v>
      </c>
      <c r="B315" s="120"/>
      <c r="C315" s="93"/>
      <c r="D315" s="96"/>
      <c r="E315" s="94"/>
      <c r="F315" s="95"/>
      <c r="G315" s="119"/>
      <c r="H315" s="121"/>
    </row>
    <row r="316" spans="1:8" x14ac:dyDescent="0.3">
      <c r="A316" s="1">
        <v>278</v>
      </c>
      <c r="B316" s="120"/>
      <c r="C316" s="93"/>
      <c r="D316" s="96"/>
      <c r="E316" s="94"/>
      <c r="F316" s="95"/>
      <c r="G316" s="119"/>
      <c r="H316" s="121"/>
    </row>
    <row r="317" spans="1:8" x14ac:dyDescent="0.3">
      <c r="A317" s="1">
        <v>279</v>
      </c>
      <c r="B317" s="120"/>
      <c r="C317" s="93"/>
      <c r="D317" s="96"/>
      <c r="E317" s="94"/>
      <c r="F317" s="95"/>
      <c r="G317" s="119"/>
      <c r="H317" s="121"/>
    </row>
    <row r="318" spans="1:8" x14ac:dyDescent="0.3">
      <c r="A318" s="1">
        <v>280</v>
      </c>
      <c r="B318" s="120"/>
      <c r="C318" s="93"/>
      <c r="D318" s="96"/>
      <c r="E318" s="94"/>
      <c r="F318" s="95"/>
      <c r="G318" s="119"/>
      <c r="H318" s="121"/>
    </row>
    <row r="319" spans="1:8" x14ac:dyDescent="0.3">
      <c r="A319" s="1">
        <v>281</v>
      </c>
      <c r="B319" s="120"/>
      <c r="C319" s="93"/>
      <c r="D319" s="96"/>
      <c r="E319" s="94"/>
      <c r="F319" s="95"/>
      <c r="G319" s="119"/>
      <c r="H319" s="121"/>
    </row>
    <row r="320" spans="1:8" x14ac:dyDescent="0.3">
      <c r="A320" s="1">
        <v>282</v>
      </c>
      <c r="B320" s="120"/>
      <c r="C320" s="93"/>
      <c r="D320" s="96"/>
      <c r="E320" s="94"/>
      <c r="F320" s="95"/>
      <c r="G320" s="119"/>
      <c r="H320" s="121"/>
    </row>
    <row r="321" spans="1:8" x14ac:dyDescent="0.3">
      <c r="A321" s="1">
        <v>283</v>
      </c>
      <c r="B321" s="120"/>
      <c r="C321" s="93"/>
      <c r="D321" s="96"/>
      <c r="E321" s="94"/>
      <c r="F321" s="95"/>
      <c r="G321" s="119"/>
      <c r="H321" s="121"/>
    </row>
    <row r="322" spans="1:8" x14ac:dyDescent="0.3">
      <c r="A322" s="1">
        <v>284</v>
      </c>
      <c r="B322" s="120"/>
      <c r="C322" s="93"/>
      <c r="D322" s="96"/>
      <c r="E322" s="94"/>
      <c r="F322" s="95"/>
      <c r="G322" s="119"/>
      <c r="H322" s="121"/>
    </row>
    <row r="323" spans="1:8" x14ac:dyDescent="0.3">
      <c r="A323" s="1">
        <v>285</v>
      </c>
      <c r="B323" s="120"/>
      <c r="C323" s="93"/>
      <c r="D323" s="96"/>
      <c r="E323" s="94"/>
      <c r="F323" s="95"/>
      <c r="G323" s="119"/>
      <c r="H323" s="121"/>
    </row>
    <row r="324" spans="1:8" x14ac:dyDescent="0.3">
      <c r="A324" s="1">
        <v>286</v>
      </c>
      <c r="B324" s="120"/>
      <c r="C324" s="93"/>
      <c r="D324" s="96"/>
      <c r="E324" s="94"/>
      <c r="F324" s="95"/>
      <c r="G324" s="119"/>
      <c r="H324" s="121"/>
    </row>
    <row r="325" spans="1:8" x14ac:dyDescent="0.3">
      <c r="A325" s="1">
        <v>287</v>
      </c>
      <c r="B325" s="120"/>
      <c r="C325" s="93"/>
      <c r="D325" s="96"/>
      <c r="E325" s="94"/>
      <c r="F325" s="95"/>
      <c r="G325" s="119"/>
      <c r="H325" s="121"/>
    </row>
    <row r="326" spans="1:8" x14ac:dyDescent="0.3">
      <c r="A326" s="1">
        <v>288</v>
      </c>
      <c r="B326" s="120"/>
      <c r="C326" s="93"/>
      <c r="D326" s="96"/>
      <c r="E326" s="94"/>
      <c r="F326" s="95"/>
      <c r="G326" s="119"/>
      <c r="H326" s="121"/>
    </row>
    <row r="327" spans="1:8" x14ac:dyDescent="0.3">
      <c r="A327" s="1">
        <v>289</v>
      </c>
      <c r="B327" s="120"/>
      <c r="C327" s="93"/>
      <c r="D327" s="96"/>
      <c r="E327" s="94"/>
      <c r="F327" s="95"/>
      <c r="G327" s="119"/>
      <c r="H327" s="121"/>
    </row>
    <row r="328" spans="1:8" x14ac:dyDescent="0.3">
      <c r="A328" s="1">
        <v>290</v>
      </c>
      <c r="B328" s="120"/>
      <c r="C328" s="93"/>
      <c r="D328" s="96"/>
      <c r="E328" s="94"/>
      <c r="F328" s="95"/>
      <c r="G328" s="119"/>
      <c r="H328" s="121"/>
    </row>
    <row r="329" spans="1:8" x14ac:dyDescent="0.3">
      <c r="A329" s="1">
        <v>291</v>
      </c>
      <c r="B329" s="120"/>
      <c r="C329" s="93"/>
      <c r="D329" s="96"/>
      <c r="E329" s="94"/>
      <c r="F329" s="95"/>
      <c r="G329" s="119"/>
      <c r="H329" s="121"/>
    </row>
    <row r="330" spans="1:8" x14ac:dyDescent="0.3">
      <c r="A330" s="1">
        <v>292</v>
      </c>
      <c r="B330" s="120"/>
      <c r="C330" s="93"/>
      <c r="D330" s="96"/>
      <c r="E330" s="94"/>
      <c r="F330" s="95"/>
      <c r="G330" s="119"/>
      <c r="H330" s="121"/>
    </row>
    <row r="331" spans="1:8" x14ac:dyDescent="0.3">
      <c r="A331" s="1">
        <v>293</v>
      </c>
      <c r="B331" s="120"/>
      <c r="C331" s="93"/>
      <c r="D331" s="96"/>
      <c r="E331" s="94"/>
      <c r="F331" s="95"/>
      <c r="G331" s="119"/>
      <c r="H331" s="121"/>
    </row>
    <row r="332" spans="1:8" x14ac:dyDescent="0.3">
      <c r="A332" s="1">
        <v>294</v>
      </c>
      <c r="B332" s="120"/>
      <c r="C332" s="93"/>
      <c r="D332" s="96"/>
      <c r="E332" s="94"/>
      <c r="F332" s="95"/>
      <c r="G332" s="119"/>
      <c r="H332" s="121"/>
    </row>
    <row r="333" spans="1:8" x14ac:dyDescent="0.3">
      <c r="A333" s="1">
        <v>295</v>
      </c>
      <c r="B333" s="120"/>
      <c r="C333" s="93"/>
      <c r="D333" s="96"/>
      <c r="E333" s="94"/>
      <c r="F333" s="95"/>
      <c r="G333" s="119"/>
      <c r="H333" s="121"/>
    </row>
    <row r="334" spans="1:8" x14ac:dyDescent="0.3">
      <c r="A334" s="1">
        <v>296</v>
      </c>
      <c r="B334" s="120"/>
      <c r="C334" s="93"/>
      <c r="D334" s="96"/>
      <c r="E334" s="94"/>
      <c r="F334" s="95"/>
      <c r="G334" s="119"/>
      <c r="H334" s="121"/>
    </row>
    <row r="335" spans="1:8" x14ac:dyDescent="0.3">
      <c r="A335" s="1">
        <v>297</v>
      </c>
      <c r="B335" s="120"/>
      <c r="C335" s="93"/>
      <c r="D335" s="96"/>
      <c r="E335" s="94"/>
      <c r="F335" s="95"/>
      <c r="G335" s="119"/>
      <c r="H335" s="121"/>
    </row>
    <row r="336" spans="1:8" x14ac:dyDescent="0.3">
      <c r="A336" s="1">
        <v>298</v>
      </c>
      <c r="B336" s="120"/>
      <c r="C336" s="93"/>
      <c r="D336" s="96"/>
      <c r="E336" s="94"/>
      <c r="F336" s="95"/>
      <c r="G336" s="119"/>
      <c r="H336" s="121"/>
    </row>
    <row r="337" spans="1:8" x14ac:dyDescent="0.3">
      <c r="A337" s="1">
        <v>299</v>
      </c>
      <c r="B337" s="120"/>
      <c r="C337" s="93"/>
      <c r="D337" s="96"/>
      <c r="E337" s="94"/>
      <c r="F337" s="95"/>
      <c r="G337" s="119"/>
      <c r="H337" s="121"/>
    </row>
    <row r="338" spans="1:8" x14ac:dyDescent="0.3">
      <c r="A338" s="1">
        <v>300</v>
      </c>
      <c r="B338" s="120"/>
      <c r="C338" s="93"/>
      <c r="D338" s="96"/>
      <c r="E338" s="94"/>
      <c r="F338" s="95"/>
      <c r="G338" s="119"/>
      <c r="H338" s="121"/>
    </row>
    <row r="339" spans="1:8" x14ac:dyDescent="0.3">
      <c r="A339" s="1">
        <v>301</v>
      </c>
      <c r="B339" s="120"/>
      <c r="C339" s="93"/>
      <c r="D339" s="96"/>
      <c r="E339" s="94"/>
      <c r="F339" s="95"/>
      <c r="G339" s="119"/>
      <c r="H339" s="121"/>
    </row>
    <row r="340" spans="1:8" x14ac:dyDescent="0.3">
      <c r="A340" s="1">
        <v>302</v>
      </c>
      <c r="B340" s="120"/>
      <c r="C340" s="93"/>
      <c r="D340" s="96"/>
      <c r="E340" s="94"/>
      <c r="F340" s="95"/>
      <c r="G340" s="119"/>
      <c r="H340" s="121"/>
    </row>
    <row r="341" spans="1:8" x14ac:dyDescent="0.3">
      <c r="A341" s="1">
        <v>303</v>
      </c>
      <c r="B341" s="120"/>
      <c r="C341" s="93"/>
      <c r="D341" s="96"/>
      <c r="E341" s="94"/>
      <c r="F341" s="95"/>
      <c r="G341" s="119"/>
      <c r="H341" s="121"/>
    </row>
    <row r="342" spans="1:8" x14ac:dyDescent="0.3">
      <c r="A342" s="1">
        <v>304</v>
      </c>
      <c r="B342" s="120"/>
      <c r="C342" s="93"/>
      <c r="D342" s="96"/>
      <c r="E342" s="94"/>
      <c r="F342" s="95"/>
      <c r="G342" s="119"/>
      <c r="H342" s="121"/>
    </row>
    <row r="343" spans="1:8" x14ac:dyDescent="0.3">
      <c r="A343" s="1">
        <v>305</v>
      </c>
      <c r="B343" s="120"/>
      <c r="C343" s="93"/>
      <c r="D343" s="96"/>
      <c r="E343" s="94"/>
      <c r="F343" s="95"/>
      <c r="G343" s="119"/>
      <c r="H343" s="121"/>
    </row>
    <row r="344" spans="1:8" x14ac:dyDescent="0.3">
      <c r="A344" s="1">
        <v>306</v>
      </c>
      <c r="B344" s="120"/>
      <c r="C344" s="93"/>
      <c r="D344" s="96"/>
      <c r="E344" s="94"/>
      <c r="F344" s="95"/>
      <c r="G344" s="119"/>
      <c r="H344" s="121"/>
    </row>
    <row r="345" spans="1:8" x14ac:dyDescent="0.3">
      <c r="A345" s="1">
        <v>307</v>
      </c>
      <c r="B345" s="120"/>
      <c r="C345" s="93"/>
      <c r="D345" s="96"/>
      <c r="E345" s="94"/>
      <c r="F345" s="95"/>
      <c r="G345" s="119"/>
      <c r="H345" s="121"/>
    </row>
    <row r="346" spans="1:8" x14ac:dyDescent="0.3">
      <c r="A346" s="1">
        <v>308</v>
      </c>
      <c r="B346" s="120"/>
      <c r="C346" s="93"/>
      <c r="D346" s="96"/>
      <c r="E346" s="94"/>
      <c r="F346" s="95"/>
      <c r="G346" s="119"/>
      <c r="H346" s="121"/>
    </row>
    <row r="347" spans="1:8" x14ac:dyDescent="0.3">
      <c r="A347" s="1">
        <v>309</v>
      </c>
      <c r="B347" s="120"/>
      <c r="C347" s="93"/>
      <c r="D347" s="96"/>
      <c r="E347" s="94"/>
      <c r="F347" s="95"/>
      <c r="G347" s="119"/>
      <c r="H347" s="121"/>
    </row>
    <row r="348" spans="1:8" x14ac:dyDescent="0.3">
      <c r="A348" s="1">
        <v>310</v>
      </c>
      <c r="B348" s="120"/>
      <c r="C348" s="93"/>
      <c r="D348" s="96"/>
      <c r="E348" s="94"/>
      <c r="F348" s="95"/>
      <c r="G348" s="119"/>
      <c r="H348" s="121"/>
    </row>
    <row r="349" spans="1:8" x14ac:dyDescent="0.3">
      <c r="A349" s="1">
        <v>311</v>
      </c>
      <c r="B349" s="120"/>
      <c r="C349" s="93"/>
      <c r="D349" s="96"/>
      <c r="E349" s="94"/>
      <c r="F349" s="95"/>
      <c r="G349" s="119"/>
      <c r="H349" s="121"/>
    </row>
    <row r="350" spans="1:8" x14ac:dyDescent="0.3">
      <c r="A350" s="1">
        <v>312</v>
      </c>
      <c r="B350" s="120"/>
      <c r="C350" s="93"/>
      <c r="D350" s="96"/>
      <c r="E350" s="94"/>
      <c r="F350" s="95"/>
      <c r="G350" s="119"/>
      <c r="H350" s="121"/>
    </row>
    <row r="351" spans="1:8" x14ac:dyDescent="0.3">
      <c r="A351" s="1">
        <v>313</v>
      </c>
      <c r="B351" s="120"/>
      <c r="C351" s="93"/>
      <c r="D351" s="96"/>
      <c r="E351" s="94"/>
      <c r="F351" s="95"/>
      <c r="G351" s="119"/>
      <c r="H351" s="121"/>
    </row>
    <row r="352" spans="1:8" x14ac:dyDescent="0.3">
      <c r="A352" s="1">
        <v>314</v>
      </c>
      <c r="B352" s="120"/>
      <c r="C352" s="93"/>
      <c r="D352" s="96"/>
      <c r="E352" s="94"/>
      <c r="F352" s="95"/>
      <c r="G352" s="119"/>
      <c r="H352" s="121"/>
    </row>
    <row r="353" spans="1:8" x14ac:dyDescent="0.3">
      <c r="A353" s="1">
        <v>315</v>
      </c>
      <c r="B353" s="120"/>
      <c r="C353" s="93"/>
      <c r="D353" s="96"/>
      <c r="E353" s="94"/>
      <c r="F353" s="95"/>
      <c r="G353" s="119"/>
      <c r="H353" s="121"/>
    </row>
    <row r="354" spans="1:8" x14ac:dyDescent="0.3">
      <c r="A354" s="1">
        <v>316</v>
      </c>
      <c r="B354" s="120"/>
      <c r="C354" s="93"/>
      <c r="D354" s="96"/>
      <c r="E354" s="94"/>
      <c r="F354" s="95"/>
      <c r="G354" s="119"/>
      <c r="H354" s="121"/>
    </row>
    <row r="355" spans="1:8" x14ac:dyDescent="0.3">
      <c r="A355" s="1">
        <v>317</v>
      </c>
      <c r="B355" s="120"/>
      <c r="C355" s="93"/>
      <c r="D355" s="96"/>
      <c r="E355" s="94"/>
      <c r="F355" s="95"/>
      <c r="G355" s="119"/>
      <c r="H355" s="121"/>
    </row>
    <row r="356" spans="1:8" x14ac:dyDescent="0.3">
      <c r="A356" s="1">
        <v>318</v>
      </c>
      <c r="B356" s="120"/>
      <c r="C356" s="93"/>
      <c r="D356" s="96"/>
      <c r="E356" s="94"/>
      <c r="F356" s="95"/>
      <c r="G356" s="119"/>
      <c r="H356" s="121"/>
    </row>
    <row r="357" spans="1:8" x14ac:dyDescent="0.3">
      <c r="A357" s="1">
        <v>319</v>
      </c>
      <c r="B357" s="120"/>
      <c r="C357" s="93"/>
      <c r="D357" s="96"/>
      <c r="E357" s="94"/>
      <c r="F357" s="95"/>
      <c r="G357" s="119"/>
      <c r="H357" s="121"/>
    </row>
    <row r="358" spans="1:8" x14ac:dyDescent="0.3">
      <c r="A358" s="1">
        <v>320</v>
      </c>
      <c r="B358" s="120"/>
      <c r="C358" s="93"/>
      <c r="D358" s="96"/>
      <c r="E358" s="94"/>
      <c r="F358" s="95"/>
      <c r="G358" s="119"/>
      <c r="H358" s="121"/>
    </row>
    <row r="359" spans="1:8" x14ac:dyDescent="0.3">
      <c r="A359" s="1">
        <v>321</v>
      </c>
      <c r="B359" s="120"/>
      <c r="C359" s="93"/>
      <c r="D359" s="96"/>
      <c r="E359" s="94"/>
      <c r="F359" s="95"/>
      <c r="G359" s="119"/>
      <c r="H359" s="121"/>
    </row>
    <row r="360" spans="1:8" x14ac:dyDescent="0.3">
      <c r="A360" s="1">
        <v>322</v>
      </c>
      <c r="B360" s="120"/>
      <c r="C360" s="93"/>
      <c r="D360" s="96"/>
      <c r="E360" s="94"/>
      <c r="F360" s="95"/>
      <c r="G360" s="119"/>
      <c r="H360" s="121"/>
    </row>
    <row r="361" spans="1:8" x14ac:dyDescent="0.3">
      <c r="A361" s="1">
        <v>323</v>
      </c>
      <c r="B361" s="120"/>
      <c r="C361" s="93"/>
      <c r="D361" s="96"/>
      <c r="E361" s="94"/>
      <c r="F361" s="95"/>
      <c r="G361" s="119"/>
      <c r="H361" s="121"/>
    </row>
    <row r="362" spans="1:8" x14ac:dyDescent="0.3">
      <c r="A362" s="1">
        <v>324</v>
      </c>
      <c r="B362" s="120"/>
      <c r="C362" s="93"/>
      <c r="D362" s="96"/>
      <c r="E362" s="94"/>
      <c r="F362" s="95"/>
      <c r="G362" s="119"/>
      <c r="H362" s="121"/>
    </row>
    <row r="363" spans="1:8" x14ac:dyDescent="0.3">
      <c r="A363" s="1">
        <v>325</v>
      </c>
      <c r="B363" s="120"/>
      <c r="C363" s="93"/>
      <c r="D363" s="96"/>
      <c r="E363" s="94"/>
      <c r="F363" s="95"/>
      <c r="G363" s="119"/>
      <c r="H363" s="121"/>
    </row>
    <row r="364" spans="1:8" x14ac:dyDescent="0.3">
      <c r="A364" s="1">
        <v>326</v>
      </c>
      <c r="B364" s="120"/>
      <c r="C364" s="93"/>
      <c r="D364" s="96"/>
      <c r="E364" s="94"/>
      <c r="F364" s="95"/>
      <c r="G364" s="119"/>
      <c r="H364" s="121"/>
    </row>
    <row r="365" spans="1:8" x14ac:dyDescent="0.3">
      <c r="A365" s="1">
        <v>327</v>
      </c>
      <c r="B365" s="120"/>
      <c r="C365" s="93"/>
      <c r="D365" s="96"/>
      <c r="E365" s="94"/>
      <c r="F365" s="95"/>
      <c r="G365" s="119"/>
      <c r="H365" s="121"/>
    </row>
    <row r="366" spans="1:8" x14ac:dyDescent="0.3">
      <c r="A366" s="1">
        <v>328</v>
      </c>
      <c r="B366" s="120"/>
      <c r="C366" s="93"/>
      <c r="D366" s="96"/>
      <c r="E366" s="94"/>
      <c r="F366" s="95"/>
      <c r="G366" s="119"/>
      <c r="H366" s="121"/>
    </row>
    <row r="367" spans="1:8" x14ac:dyDescent="0.3">
      <c r="A367" s="1">
        <v>329</v>
      </c>
      <c r="B367" s="120"/>
      <c r="C367" s="93"/>
      <c r="D367" s="96"/>
      <c r="E367" s="94"/>
      <c r="F367" s="95"/>
      <c r="G367" s="119"/>
      <c r="H367" s="121"/>
    </row>
    <row r="368" spans="1:8" x14ac:dyDescent="0.3">
      <c r="A368" s="1">
        <v>330</v>
      </c>
      <c r="B368" s="120"/>
      <c r="C368" s="93"/>
      <c r="D368" s="96"/>
      <c r="E368" s="94"/>
      <c r="F368" s="95"/>
      <c r="G368" s="119"/>
      <c r="H368" s="121"/>
    </row>
    <row r="369" spans="1:8" x14ac:dyDescent="0.3">
      <c r="A369" s="1">
        <v>331</v>
      </c>
      <c r="B369" s="120"/>
      <c r="C369" s="93"/>
      <c r="D369" s="96"/>
      <c r="E369" s="94"/>
      <c r="F369" s="95"/>
      <c r="G369" s="119"/>
      <c r="H369" s="121"/>
    </row>
    <row r="370" spans="1:8" x14ac:dyDescent="0.3">
      <c r="A370" s="1">
        <v>332</v>
      </c>
      <c r="B370" s="120"/>
      <c r="C370" s="93"/>
      <c r="D370" s="96"/>
      <c r="E370" s="94"/>
      <c r="F370" s="95"/>
      <c r="G370" s="119"/>
      <c r="H370" s="121"/>
    </row>
    <row r="371" spans="1:8" x14ac:dyDescent="0.3">
      <c r="A371" s="1">
        <v>333</v>
      </c>
      <c r="B371" s="120"/>
      <c r="C371" s="93"/>
      <c r="D371" s="96"/>
      <c r="E371" s="94"/>
      <c r="F371" s="95"/>
      <c r="G371" s="119"/>
      <c r="H371" s="121"/>
    </row>
    <row r="372" spans="1:8" x14ac:dyDescent="0.3">
      <c r="A372" s="1">
        <v>334</v>
      </c>
      <c r="B372" s="120"/>
      <c r="C372" s="93"/>
      <c r="D372" s="96"/>
      <c r="E372" s="94"/>
      <c r="F372" s="95"/>
      <c r="G372" s="119"/>
      <c r="H372" s="121"/>
    </row>
    <row r="373" spans="1:8" x14ac:dyDescent="0.3">
      <c r="A373" s="1">
        <v>335</v>
      </c>
      <c r="B373" s="120"/>
      <c r="C373" s="93"/>
      <c r="D373" s="96"/>
      <c r="E373" s="94"/>
      <c r="F373" s="95"/>
      <c r="G373" s="119"/>
      <c r="H373" s="121"/>
    </row>
    <row r="374" spans="1:8" x14ac:dyDescent="0.3">
      <c r="A374" s="1">
        <v>336</v>
      </c>
      <c r="B374" s="120"/>
      <c r="C374" s="93"/>
      <c r="D374" s="96"/>
      <c r="E374" s="94"/>
      <c r="F374" s="95"/>
      <c r="G374" s="119"/>
      <c r="H374" s="121"/>
    </row>
    <row r="375" spans="1:8" x14ac:dyDescent="0.3">
      <c r="A375" s="1">
        <v>337</v>
      </c>
      <c r="B375" s="120"/>
      <c r="C375" s="93"/>
      <c r="D375" s="96"/>
      <c r="E375" s="94"/>
      <c r="F375" s="95"/>
      <c r="G375" s="119"/>
      <c r="H375" s="121"/>
    </row>
    <row r="376" spans="1:8" x14ac:dyDescent="0.3">
      <c r="A376" s="1">
        <v>338</v>
      </c>
      <c r="B376" s="120"/>
      <c r="C376" s="93"/>
      <c r="D376" s="96"/>
      <c r="E376" s="94"/>
      <c r="F376" s="95"/>
      <c r="G376" s="119"/>
      <c r="H376" s="121"/>
    </row>
    <row r="377" spans="1:8" x14ac:dyDescent="0.3">
      <c r="A377" s="1">
        <v>339</v>
      </c>
      <c r="B377" s="120"/>
      <c r="C377" s="93"/>
      <c r="D377" s="96"/>
      <c r="E377" s="94"/>
      <c r="F377" s="95"/>
      <c r="G377" s="119"/>
      <c r="H377" s="121"/>
    </row>
    <row r="378" spans="1:8" x14ac:dyDescent="0.3">
      <c r="A378" s="1">
        <v>340</v>
      </c>
      <c r="B378" s="120"/>
      <c r="C378" s="93"/>
      <c r="D378" s="96"/>
      <c r="E378" s="94"/>
      <c r="F378" s="95"/>
      <c r="G378" s="119"/>
      <c r="H378" s="121"/>
    </row>
    <row r="379" spans="1:8" x14ac:dyDescent="0.3">
      <c r="A379" s="1">
        <v>341</v>
      </c>
      <c r="B379" s="120"/>
      <c r="C379" s="93"/>
      <c r="D379" s="96"/>
      <c r="E379" s="94"/>
      <c r="F379" s="95"/>
      <c r="G379" s="119"/>
      <c r="H379" s="121"/>
    </row>
    <row r="380" spans="1:8" x14ac:dyDescent="0.3">
      <c r="A380" s="1">
        <v>342</v>
      </c>
      <c r="B380" s="120"/>
      <c r="C380" s="93"/>
      <c r="D380" s="96"/>
      <c r="E380" s="94"/>
      <c r="F380" s="95"/>
      <c r="G380" s="119"/>
      <c r="H380" s="121"/>
    </row>
    <row r="381" spans="1:8" x14ac:dyDescent="0.3">
      <c r="A381" s="1">
        <v>343</v>
      </c>
      <c r="B381" s="120"/>
      <c r="C381" s="93"/>
      <c r="D381" s="96"/>
      <c r="E381" s="94"/>
      <c r="F381" s="95"/>
      <c r="G381" s="119"/>
      <c r="H381" s="121"/>
    </row>
    <row r="382" spans="1:8" x14ac:dyDescent="0.3">
      <c r="A382" s="1">
        <v>344</v>
      </c>
      <c r="B382" s="120"/>
      <c r="C382" s="93"/>
      <c r="D382" s="96"/>
      <c r="E382" s="94"/>
      <c r="F382" s="95"/>
      <c r="G382" s="119"/>
      <c r="H382" s="121"/>
    </row>
    <row r="383" spans="1:8" x14ac:dyDescent="0.3">
      <c r="A383" s="1">
        <v>345</v>
      </c>
      <c r="B383" s="120"/>
      <c r="C383" s="93"/>
      <c r="D383" s="96"/>
      <c r="E383" s="94"/>
      <c r="F383" s="95"/>
      <c r="G383" s="119"/>
      <c r="H383" s="121"/>
    </row>
    <row r="384" spans="1:8" x14ac:dyDescent="0.3">
      <c r="A384" s="1">
        <v>346</v>
      </c>
      <c r="B384" s="120"/>
      <c r="C384" s="93"/>
      <c r="D384" s="96"/>
      <c r="E384" s="94"/>
      <c r="F384" s="95"/>
      <c r="G384" s="119"/>
      <c r="H384" s="121"/>
    </row>
    <row r="385" spans="1:8" x14ac:dyDescent="0.3">
      <c r="A385" s="1">
        <v>347</v>
      </c>
      <c r="B385" s="120"/>
      <c r="C385" s="93"/>
      <c r="D385" s="96"/>
      <c r="E385" s="94"/>
      <c r="F385" s="95"/>
      <c r="G385" s="119"/>
      <c r="H385" s="121"/>
    </row>
    <row r="386" spans="1:8" x14ac:dyDescent="0.3">
      <c r="A386" s="1">
        <v>348</v>
      </c>
      <c r="B386" s="120"/>
      <c r="C386" s="93"/>
      <c r="D386" s="96"/>
      <c r="E386" s="94"/>
      <c r="F386" s="95"/>
      <c r="G386" s="119"/>
      <c r="H386" s="121"/>
    </row>
    <row r="387" spans="1:8" x14ac:dyDescent="0.3">
      <c r="A387" s="1">
        <v>349</v>
      </c>
      <c r="B387" s="120"/>
      <c r="C387" s="93"/>
      <c r="D387" s="96"/>
      <c r="E387" s="94"/>
      <c r="F387" s="95"/>
      <c r="G387" s="119"/>
      <c r="H387" s="121"/>
    </row>
    <row r="388" spans="1:8" x14ac:dyDescent="0.3">
      <c r="A388" s="1">
        <v>350</v>
      </c>
      <c r="B388" s="120"/>
      <c r="C388" s="93"/>
      <c r="D388" s="96"/>
      <c r="E388" s="94"/>
      <c r="F388" s="95"/>
      <c r="G388" s="119"/>
      <c r="H388" s="121"/>
    </row>
    <row r="389" spans="1:8" x14ac:dyDescent="0.3">
      <c r="A389" s="1">
        <v>351</v>
      </c>
      <c r="B389" s="120"/>
      <c r="C389" s="93"/>
      <c r="D389" s="96"/>
      <c r="E389" s="94"/>
      <c r="F389" s="95"/>
      <c r="G389" s="119"/>
      <c r="H389" s="121"/>
    </row>
    <row r="390" spans="1:8" x14ac:dyDescent="0.3">
      <c r="A390" s="1">
        <v>352</v>
      </c>
      <c r="B390" s="120"/>
      <c r="C390" s="93"/>
      <c r="D390" s="96"/>
      <c r="E390" s="94"/>
      <c r="F390" s="95"/>
      <c r="G390" s="119"/>
      <c r="H390" s="121"/>
    </row>
    <row r="391" spans="1:8" x14ac:dyDescent="0.3">
      <c r="A391" s="1">
        <v>353</v>
      </c>
      <c r="B391" s="120"/>
      <c r="C391" s="93"/>
      <c r="D391" s="96"/>
      <c r="E391" s="94"/>
      <c r="F391" s="95"/>
      <c r="G391" s="119"/>
      <c r="H391" s="121"/>
    </row>
    <row r="392" spans="1:8" x14ac:dyDescent="0.3">
      <c r="A392" s="1">
        <v>354</v>
      </c>
      <c r="B392" s="120"/>
      <c r="C392" s="93"/>
      <c r="D392" s="96"/>
      <c r="E392" s="94"/>
      <c r="F392" s="95"/>
      <c r="G392" s="119"/>
      <c r="H392" s="121"/>
    </row>
    <row r="393" spans="1:8" x14ac:dyDescent="0.3">
      <c r="A393" s="1">
        <v>355</v>
      </c>
      <c r="B393" s="120"/>
      <c r="C393" s="93"/>
      <c r="D393" s="96"/>
      <c r="E393" s="94"/>
      <c r="F393" s="95"/>
      <c r="G393" s="119"/>
      <c r="H393" s="121"/>
    </row>
    <row r="394" spans="1:8" x14ac:dyDescent="0.3">
      <c r="A394" s="1">
        <v>356</v>
      </c>
      <c r="B394" s="120"/>
      <c r="C394" s="93"/>
      <c r="D394" s="96"/>
      <c r="E394" s="94"/>
      <c r="F394" s="95"/>
      <c r="G394" s="119"/>
      <c r="H394" s="121"/>
    </row>
    <row r="395" spans="1:8" x14ac:dyDescent="0.3">
      <c r="A395" s="1">
        <v>357</v>
      </c>
      <c r="B395" s="120"/>
      <c r="C395" s="93"/>
      <c r="D395" s="96"/>
      <c r="E395" s="94"/>
      <c r="F395" s="95"/>
      <c r="G395" s="119"/>
      <c r="H395" s="121"/>
    </row>
    <row r="396" spans="1:8" x14ac:dyDescent="0.3">
      <c r="A396" s="1">
        <v>358</v>
      </c>
      <c r="B396" s="120"/>
      <c r="C396" s="93"/>
      <c r="D396" s="96"/>
      <c r="E396" s="94"/>
      <c r="F396" s="95"/>
      <c r="G396" s="119"/>
      <c r="H396" s="121"/>
    </row>
    <row r="397" spans="1:8" x14ac:dyDescent="0.3">
      <c r="A397" s="1">
        <v>359</v>
      </c>
      <c r="B397" s="120"/>
      <c r="C397" s="93"/>
      <c r="D397" s="96"/>
      <c r="E397" s="94"/>
      <c r="F397" s="95"/>
      <c r="G397" s="119"/>
      <c r="H397" s="121"/>
    </row>
    <row r="398" spans="1:8" x14ac:dyDescent="0.3">
      <c r="A398" s="1">
        <v>360</v>
      </c>
      <c r="B398" s="120"/>
      <c r="C398" s="93"/>
      <c r="D398" s="96"/>
      <c r="E398" s="94"/>
      <c r="F398" s="95"/>
      <c r="G398" s="119"/>
      <c r="H398" s="121"/>
    </row>
    <row r="399" spans="1:8" x14ac:dyDescent="0.3">
      <c r="A399" s="1">
        <v>361</v>
      </c>
      <c r="B399" s="120"/>
      <c r="C399" s="93"/>
      <c r="D399" s="96"/>
      <c r="E399" s="94"/>
      <c r="F399" s="95"/>
      <c r="G399" s="119"/>
      <c r="H399" s="121"/>
    </row>
    <row r="400" spans="1:8" x14ac:dyDescent="0.3">
      <c r="A400" s="1">
        <v>362</v>
      </c>
      <c r="B400" s="120"/>
      <c r="C400" s="93"/>
      <c r="D400" s="96"/>
      <c r="E400" s="94"/>
      <c r="F400" s="95"/>
      <c r="G400" s="119"/>
      <c r="H400" s="121"/>
    </row>
    <row r="401" spans="1:8" x14ac:dyDescent="0.3">
      <c r="A401" s="1">
        <v>363</v>
      </c>
      <c r="B401" s="120"/>
      <c r="C401" s="93"/>
      <c r="D401" s="96"/>
      <c r="E401" s="94"/>
      <c r="F401" s="95"/>
      <c r="G401" s="119"/>
      <c r="H401" s="121"/>
    </row>
    <row r="402" spans="1:8" x14ac:dyDescent="0.3">
      <c r="A402" s="1">
        <v>364</v>
      </c>
      <c r="B402" s="120"/>
      <c r="C402" s="93"/>
      <c r="D402" s="96"/>
      <c r="E402" s="94"/>
      <c r="F402" s="95"/>
      <c r="G402" s="119"/>
      <c r="H402" s="121"/>
    </row>
    <row r="403" spans="1:8" x14ac:dyDescent="0.3">
      <c r="A403" s="1">
        <v>365</v>
      </c>
      <c r="B403" s="120"/>
      <c r="C403" s="93"/>
      <c r="D403" s="96"/>
      <c r="E403" s="94"/>
      <c r="F403" s="95"/>
      <c r="G403" s="119"/>
      <c r="H403" s="121"/>
    </row>
    <row r="404" spans="1:8" x14ac:dyDescent="0.3">
      <c r="A404" s="1">
        <v>366</v>
      </c>
      <c r="B404" s="120"/>
      <c r="C404" s="93"/>
      <c r="D404" s="96"/>
      <c r="E404" s="94"/>
      <c r="F404" s="95"/>
      <c r="G404" s="119"/>
      <c r="H404" s="121"/>
    </row>
    <row r="405" spans="1:8" x14ac:dyDescent="0.3">
      <c r="A405" s="1">
        <v>367</v>
      </c>
      <c r="B405" s="120"/>
      <c r="C405" s="93"/>
      <c r="D405" s="96"/>
      <c r="E405" s="94"/>
      <c r="F405" s="95"/>
      <c r="G405" s="119"/>
      <c r="H405" s="121"/>
    </row>
    <row r="406" spans="1:8" x14ac:dyDescent="0.3">
      <c r="A406" s="1">
        <v>368</v>
      </c>
      <c r="B406" s="120"/>
      <c r="C406" s="93"/>
      <c r="D406" s="96"/>
      <c r="E406" s="94"/>
      <c r="F406" s="95"/>
      <c r="G406" s="119"/>
      <c r="H406" s="121"/>
    </row>
    <row r="407" spans="1:8" x14ac:dyDescent="0.3">
      <c r="A407" s="1">
        <v>369</v>
      </c>
      <c r="B407" s="120"/>
      <c r="C407" s="93"/>
      <c r="D407" s="96"/>
      <c r="E407" s="94"/>
      <c r="F407" s="95"/>
      <c r="G407" s="119"/>
      <c r="H407" s="121"/>
    </row>
    <row r="408" spans="1:8" x14ac:dyDescent="0.3">
      <c r="A408" s="1">
        <v>370</v>
      </c>
      <c r="B408" s="120"/>
      <c r="C408" s="93"/>
      <c r="D408" s="96"/>
      <c r="E408" s="94"/>
      <c r="F408" s="95"/>
      <c r="G408" s="119"/>
      <c r="H408" s="121"/>
    </row>
    <row r="409" spans="1:8" x14ac:dyDescent="0.3">
      <c r="A409" s="1">
        <v>371</v>
      </c>
      <c r="B409" s="120"/>
      <c r="C409" s="93"/>
      <c r="D409" s="96"/>
      <c r="E409" s="94"/>
      <c r="F409" s="95"/>
      <c r="G409" s="119"/>
      <c r="H409" s="121"/>
    </row>
    <row r="410" spans="1:8" x14ac:dyDescent="0.3">
      <c r="A410" s="1">
        <v>372</v>
      </c>
      <c r="B410" s="120"/>
      <c r="C410" s="93"/>
      <c r="D410" s="96"/>
      <c r="E410" s="94"/>
      <c r="F410" s="95"/>
      <c r="G410" s="119"/>
      <c r="H410" s="121"/>
    </row>
    <row r="411" spans="1:8" x14ac:dyDescent="0.3">
      <c r="A411" s="1">
        <v>373</v>
      </c>
      <c r="B411" s="120"/>
      <c r="C411" s="93"/>
      <c r="D411" s="96"/>
      <c r="E411" s="94"/>
      <c r="F411" s="95"/>
      <c r="G411" s="119"/>
      <c r="H411" s="121"/>
    </row>
    <row r="412" spans="1:8" x14ac:dyDescent="0.3">
      <c r="A412" s="1">
        <v>374</v>
      </c>
      <c r="B412" s="120"/>
      <c r="C412" s="93"/>
      <c r="D412" s="96"/>
      <c r="E412" s="94"/>
      <c r="F412" s="95"/>
      <c r="G412" s="119"/>
      <c r="H412" s="121"/>
    </row>
    <row r="413" spans="1:8" x14ac:dyDescent="0.3">
      <c r="A413" s="1">
        <v>375</v>
      </c>
      <c r="B413" s="120"/>
      <c r="C413" s="93"/>
      <c r="D413" s="96"/>
      <c r="E413" s="94"/>
      <c r="F413" s="95"/>
      <c r="G413" s="119"/>
      <c r="H413" s="121"/>
    </row>
    <row r="414" spans="1:8" x14ac:dyDescent="0.3">
      <c r="A414" s="1">
        <v>376</v>
      </c>
      <c r="B414" s="120"/>
      <c r="C414" s="93"/>
      <c r="D414" s="96"/>
      <c r="E414" s="94"/>
      <c r="F414" s="95"/>
      <c r="G414" s="119"/>
      <c r="H414" s="121"/>
    </row>
    <row r="415" spans="1:8" x14ac:dyDescent="0.3">
      <c r="A415" s="1">
        <v>377</v>
      </c>
      <c r="B415" s="120"/>
      <c r="C415" s="93"/>
      <c r="D415" s="96"/>
      <c r="E415" s="94"/>
      <c r="F415" s="95"/>
      <c r="G415" s="119"/>
      <c r="H415" s="121"/>
    </row>
    <row r="416" spans="1:8" x14ac:dyDescent="0.3">
      <c r="A416" s="1">
        <v>378</v>
      </c>
      <c r="B416" s="120"/>
      <c r="C416" s="93"/>
      <c r="D416" s="96"/>
      <c r="E416" s="94"/>
      <c r="F416" s="95"/>
      <c r="G416" s="119"/>
      <c r="H416" s="121"/>
    </row>
    <row r="417" spans="1:8" x14ac:dyDescent="0.3">
      <c r="A417" s="1">
        <v>379</v>
      </c>
      <c r="B417" s="120"/>
      <c r="C417" s="93"/>
      <c r="D417" s="96"/>
      <c r="E417" s="94"/>
      <c r="F417" s="95"/>
      <c r="G417" s="119"/>
      <c r="H417" s="121"/>
    </row>
    <row r="418" spans="1:8" x14ac:dyDescent="0.3">
      <c r="A418" s="1">
        <v>380</v>
      </c>
      <c r="B418" s="120"/>
      <c r="C418" s="93"/>
      <c r="D418" s="96"/>
      <c r="E418" s="94"/>
      <c r="F418" s="95"/>
      <c r="G418" s="119"/>
      <c r="H418" s="121"/>
    </row>
    <row r="419" spans="1:8" x14ac:dyDescent="0.3">
      <c r="A419" s="1">
        <v>381</v>
      </c>
      <c r="B419" s="120"/>
      <c r="C419" s="93"/>
      <c r="D419" s="96"/>
      <c r="E419" s="94"/>
      <c r="F419" s="95"/>
      <c r="G419" s="119"/>
      <c r="H419" s="121"/>
    </row>
    <row r="420" spans="1:8" x14ac:dyDescent="0.3">
      <c r="A420" s="1">
        <v>382</v>
      </c>
      <c r="B420" s="120"/>
      <c r="C420" s="93"/>
      <c r="D420" s="96"/>
      <c r="E420" s="94"/>
      <c r="F420" s="95"/>
      <c r="G420" s="119"/>
      <c r="H420" s="121"/>
    </row>
    <row r="421" spans="1:8" x14ac:dyDescent="0.3">
      <c r="A421" s="1">
        <v>383</v>
      </c>
      <c r="B421" s="120"/>
      <c r="C421" s="93"/>
      <c r="D421" s="96"/>
      <c r="E421" s="94"/>
      <c r="F421" s="95"/>
      <c r="G421" s="119"/>
      <c r="H421" s="121"/>
    </row>
    <row r="422" spans="1:8" x14ac:dyDescent="0.3">
      <c r="A422" s="1">
        <v>384</v>
      </c>
      <c r="B422" s="120"/>
      <c r="C422" s="93"/>
      <c r="D422" s="96"/>
      <c r="E422" s="94"/>
      <c r="F422" s="95"/>
      <c r="G422" s="119"/>
      <c r="H422" s="121"/>
    </row>
    <row r="423" spans="1:8" x14ac:dyDescent="0.3">
      <c r="A423" s="1">
        <v>385</v>
      </c>
      <c r="B423" s="120"/>
      <c r="C423" s="93"/>
      <c r="D423" s="96"/>
      <c r="E423" s="94"/>
      <c r="F423" s="95"/>
      <c r="G423" s="119"/>
      <c r="H423" s="121"/>
    </row>
    <row r="424" spans="1:8" x14ac:dyDescent="0.3">
      <c r="A424" s="1">
        <v>386</v>
      </c>
      <c r="B424" s="120"/>
      <c r="C424" s="93"/>
      <c r="D424" s="96"/>
      <c r="E424" s="94"/>
      <c r="F424" s="95"/>
      <c r="G424" s="119"/>
      <c r="H424" s="121"/>
    </row>
    <row r="425" spans="1:8" x14ac:dyDescent="0.3">
      <c r="A425" s="1">
        <v>387</v>
      </c>
      <c r="B425" s="120"/>
      <c r="C425" s="93"/>
      <c r="D425" s="96"/>
      <c r="E425" s="94"/>
      <c r="F425" s="95"/>
      <c r="G425" s="119"/>
      <c r="H425" s="121"/>
    </row>
    <row r="426" spans="1:8" x14ac:dyDescent="0.3">
      <c r="A426" s="1">
        <v>388</v>
      </c>
      <c r="B426" s="120"/>
      <c r="C426" s="93"/>
      <c r="D426" s="96"/>
      <c r="E426" s="94"/>
      <c r="F426" s="95"/>
      <c r="G426" s="119"/>
      <c r="H426" s="121"/>
    </row>
    <row r="427" spans="1:8" x14ac:dyDescent="0.3">
      <c r="A427" s="1">
        <v>389</v>
      </c>
      <c r="B427" s="120"/>
      <c r="C427" s="93"/>
      <c r="D427" s="96"/>
      <c r="E427" s="94"/>
      <c r="F427" s="95"/>
      <c r="G427" s="119"/>
      <c r="H427" s="121"/>
    </row>
    <row r="428" spans="1:8" x14ac:dyDescent="0.3">
      <c r="A428" s="1">
        <v>390</v>
      </c>
      <c r="B428" s="120"/>
      <c r="C428" s="93"/>
      <c r="D428" s="96"/>
      <c r="E428" s="94"/>
      <c r="F428" s="95"/>
      <c r="G428" s="119"/>
      <c r="H428" s="121"/>
    </row>
    <row r="429" spans="1:8" x14ac:dyDescent="0.3">
      <c r="A429" s="1">
        <v>391</v>
      </c>
      <c r="B429" s="120"/>
      <c r="C429" s="93"/>
      <c r="D429" s="96"/>
      <c r="E429" s="94"/>
      <c r="F429" s="95"/>
      <c r="G429" s="119"/>
      <c r="H429" s="121"/>
    </row>
    <row r="430" spans="1:8" x14ac:dyDescent="0.3">
      <c r="A430" s="1">
        <v>392</v>
      </c>
      <c r="B430" s="120"/>
      <c r="C430" s="93"/>
      <c r="D430" s="96"/>
      <c r="E430" s="94"/>
      <c r="F430" s="95"/>
      <c r="G430" s="119"/>
      <c r="H430" s="121"/>
    </row>
    <row r="431" spans="1:8" x14ac:dyDescent="0.3">
      <c r="A431" s="1">
        <v>393</v>
      </c>
      <c r="B431" s="120"/>
      <c r="C431" s="93"/>
      <c r="D431" s="96"/>
      <c r="E431" s="94"/>
      <c r="F431" s="95"/>
      <c r="G431" s="119"/>
      <c r="H431" s="121"/>
    </row>
    <row r="432" spans="1:8" x14ac:dyDescent="0.3">
      <c r="A432" s="1">
        <v>394</v>
      </c>
      <c r="B432" s="120"/>
      <c r="C432" s="93"/>
      <c r="D432" s="96"/>
      <c r="E432" s="94"/>
      <c r="F432" s="95"/>
      <c r="G432" s="119"/>
      <c r="H432" s="121"/>
    </row>
    <row r="433" spans="1:8" x14ac:dyDescent="0.3">
      <c r="A433" s="1">
        <v>395</v>
      </c>
      <c r="B433" s="120"/>
      <c r="C433" s="93"/>
      <c r="D433" s="96"/>
      <c r="E433" s="94"/>
      <c r="F433" s="95"/>
      <c r="G433" s="119"/>
      <c r="H433" s="121"/>
    </row>
    <row r="434" spans="1:8" x14ac:dyDescent="0.3">
      <c r="A434" s="1">
        <v>396</v>
      </c>
      <c r="B434" s="120"/>
      <c r="C434" s="93"/>
      <c r="D434" s="96"/>
      <c r="E434" s="94"/>
      <c r="F434" s="95"/>
      <c r="G434" s="119"/>
      <c r="H434" s="121"/>
    </row>
    <row r="435" spans="1:8" x14ac:dyDescent="0.3">
      <c r="A435" s="1">
        <v>397</v>
      </c>
      <c r="B435" s="120"/>
      <c r="C435" s="93"/>
      <c r="D435" s="96"/>
      <c r="E435" s="94"/>
      <c r="F435" s="95"/>
      <c r="G435" s="119"/>
      <c r="H435" s="121"/>
    </row>
    <row r="436" spans="1:8" x14ac:dyDescent="0.3">
      <c r="A436" s="1">
        <v>398</v>
      </c>
      <c r="B436" s="120"/>
      <c r="C436" s="93"/>
      <c r="D436" s="96"/>
      <c r="E436" s="94"/>
      <c r="F436" s="95"/>
      <c r="G436" s="119"/>
      <c r="H436" s="121"/>
    </row>
    <row r="437" spans="1:8" x14ac:dyDescent="0.3">
      <c r="A437" s="1">
        <v>399</v>
      </c>
      <c r="B437" s="120"/>
      <c r="C437" s="93"/>
      <c r="D437" s="96"/>
      <c r="E437" s="94"/>
      <c r="F437" s="95"/>
      <c r="G437" s="119"/>
      <c r="H437" s="121"/>
    </row>
    <row r="438" spans="1:8" x14ac:dyDescent="0.3">
      <c r="A438" s="1">
        <v>400</v>
      </c>
      <c r="B438" s="120"/>
      <c r="C438" s="93"/>
      <c r="D438" s="96"/>
      <c r="E438" s="94"/>
      <c r="F438" s="95"/>
      <c r="G438" s="119"/>
      <c r="H438" s="121"/>
    </row>
    <row r="439" spans="1:8" x14ac:dyDescent="0.3">
      <c r="A439" s="1">
        <v>401</v>
      </c>
      <c r="B439" s="120"/>
      <c r="C439" s="93"/>
      <c r="D439" s="96"/>
      <c r="E439" s="94"/>
      <c r="F439" s="95"/>
      <c r="G439" s="119"/>
      <c r="H439" s="121"/>
    </row>
    <row r="440" spans="1:8" x14ac:dyDescent="0.3">
      <c r="A440" s="1">
        <v>402</v>
      </c>
      <c r="B440" s="120"/>
      <c r="C440" s="93"/>
      <c r="D440" s="96"/>
      <c r="E440" s="94"/>
      <c r="F440" s="95"/>
      <c r="G440" s="119"/>
      <c r="H440" s="121"/>
    </row>
    <row r="441" spans="1:8" x14ac:dyDescent="0.3">
      <c r="A441" s="1">
        <v>403</v>
      </c>
      <c r="B441" s="120"/>
      <c r="C441" s="93"/>
      <c r="D441" s="96"/>
      <c r="E441" s="94"/>
      <c r="F441" s="95"/>
      <c r="G441" s="119"/>
      <c r="H441" s="121"/>
    </row>
    <row r="442" spans="1:8" x14ac:dyDescent="0.3">
      <c r="A442" s="1">
        <v>404</v>
      </c>
      <c r="B442" s="120"/>
      <c r="C442" s="93"/>
      <c r="D442" s="96"/>
      <c r="E442" s="94"/>
      <c r="F442" s="95"/>
      <c r="G442" s="119"/>
      <c r="H442" s="121"/>
    </row>
    <row r="443" spans="1:8" x14ac:dyDescent="0.3">
      <c r="A443" s="1">
        <v>405</v>
      </c>
      <c r="B443" s="120"/>
      <c r="C443" s="93"/>
      <c r="D443" s="96"/>
      <c r="E443" s="94"/>
      <c r="F443" s="95"/>
      <c r="G443" s="119"/>
      <c r="H443" s="121"/>
    </row>
    <row r="444" spans="1:8" x14ac:dyDescent="0.3">
      <c r="A444" s="1">
        <v>406</v>
      </c>
      <c r="B444" s="120"/>
      <c r="C444" s="93"/>
      <c r="D444" s="96"/>
      <c r="E444" s="94"/>
      <c r="F444" s="95"/>
      <c r="G444" s="119"/>
      <c r="H444" s="121"/>
    </row>
    <row r="445" spans="1:8" x14ac:dyDescent="0.3">
      <c r="A445" s="1">
        <v>407</v>
      </c>
      <c r="B445" s="120"/>
      <c r="C445" s="93"/>
      <c r="D445" s="96"/>
      <c r="E445" s="94"/>
      <c r="F445" s="95"/>
      <c r="G445" s="119"/>
      <c r="H445" s="121"/>
    </row>
    <row r="446" spans="1:8" x14ac:dyDescent="0.3">
      <c r="A446" s="1">
        <v>408</v>
      </c>
      <c r="B446" s="120"/>
      <c r="C446" s="93"/>
      <c r="D446" s="96"/>
      <c r="E446" s="94"/>
      <c r="F446" s="95"/>
      <c r="G446" s="119"/>
      <c r="H446" s="121"/>
    </row>
    <row r="447" spans="1:8" x14ac:dyDescent="0.3">
      <c r="A447" s="1">
        <v>409</v>
      </c>
      <c r="B447" s="120"/>
      <c r="C447" s="93"/>
      <c r="D447" s="96"/>
      <c r="E447" s="94"/>
      <c r="F447" s="95"/>
      <c r="G447" s="119"/>
      <c r="H447" s="121"/>
    </row>
    <row r="448" spans="1:8" x14ac:dyDescent="0.3">
      <c r="A448" s="1">
        <v>410</v>
      </c>
      <c r="B448" s="120"/>
      <c r="C448" s="93"/>
      <c r="D448" s="96"/>
      <c r="E448" s="94"/>
      <c r="F448" s="95"/>
      <c r="G448" s="119"/>
      <c r="H448" s="121"/>
    </row>
    <row r="449" spans="1:8" x14ac:dyDescent="0.3">
      <c r="A449" s="1">
        <v>411</v>
      </c>
      <c r="B449" s="120"/>
      <c r="C449" s="93"/>
      <c r="D449" s="96"/>
      <c r="E449" s="94"/>
      <c r="F449" s="95"/>
      <c r="G449" s="119"/>
      <c r="H449" s="121"/>
    </row>
    <row r="450" spans="1:8" x14ac:dyDescent="0.3">
      <c r="A450" s="1">
        <v>412</v>
      </c>
      <c r="B450" s="120"/>
      <c r="C450" s="93"/>
      <c r="D450" s="96"/>
      <c r="E450" s="94"/>
      <c r="F450" s="95"/>
      <c r="G450" s="119"/>
      <c r="H450" s="121"/>
    </row>
    <row r="451" spans="1:8" x14ac:dyDescent="0.3">
      <c r="A451" s="1">
        <v>413</v>
      </c>
      <c r="B451" s="120"/>
      <c r="C451" s="93"/>
      <c r="D451" s="96"/>
      <c r="E451" s="94"/>
      <c r="F451" s="95"/>
      <c r="G451" s="119"/>
      <c r="H451" s="121"/>
    </row>
    <row r="452" spans="1:8" x14ac:dyDescent="0.3">
      <c r="A452" s="1">
        <v>414</v>
      </c>
      <c r="B452" s="120"/>
      <c r="C452" s="93"/>
      <c r="D452" s="96"/>
      <c r="E452" s="94"/>
      <c r="F452" s="95"/>
      <c r="G452" s="119"/>
      <c r="H452" s="121"/>
    </row>
    <row r="453" spans="1:8" x14ac:dyDescent="0.3">
      <c r="A453" s="1">
        <v>415</v>
      </c>
      <c r="B453" s="120"/>
      <c r="C453" s="93"/>
      <c r="D453" s="96"/>
      <c r="E453" s="94"/>
      <c r="F453" s="95"/>
      <c r="G453" s="119"/>
      <c r="H453" s="121"/>
    </row>
    <row r="454" spans="1:8" x14ac:dyDescent="0.3">
      <c r="A454" s="1">
        <v>416</v>
      </c>
      <c r="B454" s="120"/>
      <c r="C454" s="93"/>
      <c r="D454" s="96"/>
      <c r="E454" s="94"/>
      <c r="F454" s="95"/>
      <c r="G454" s="119"/>
      <c r="H454" s="121"/>
    </row>
    <row r="455" spans="1:8" x14ac:dyDescent="0.3">
      <c r="A455" s="1">
        <v>417</v>
      </c>
      <c r="B455" s="120"/>
      <c r="C455" s="93"/>
      <c r="D455" s="96"/>
      <c r="E455" s="94"/>
      <c r="F455" s="95"/>
      <c r="G455" s="119"/>
      <c r="H455" s="121"/>
    </row>
    <row r="456" spans="1:8" x14ac:dyDescent="0.3">
      <c r="A456" s="1">
        <v>418</v>
      </c>
      <c r="B456" s="120"/>
      <c r="C456" s="93"/>
      <c r="D456" s="96"/>
      <c r="E456" s="94"/>
      <c r="F456" s="95"/>
      <c r="G456" s="119"/>
      <c r="H456" s="121"/>
    </row>
    <row r="457" spans="1:8" x14ac:dyDescent="0.3">
      <c r="A457" s="1">
        <v>419</v>
      </c>
      <c r="B457" s="120"/>
      <c r="C457" s="93"/>
      <c r="D457" s="96"/>
      <c r="E457" s="94"/>
      <c r="F457" s="95"/>
      <c r="G457" s="119"/>
      <c r="H457" s="121"/>
    </row>
    <row r="458" spans="1:8" x14ac:dyDescent="0.3">
      <c r="A458" s="1">
        <v>420</v>
      </c>
      <c r="B458" s="120"/>
      <c r="C458" s="93"/>
      <c r="D458" s="96"/>
      <c r="E458" s="94"/>
      <c r="F458" s="95"/>
      <c r="G458" s="119"/>
      <c r="H458" s="121"/>
    </row>
    <row r="459" spans="1:8" x14ac:dyDescent="0.3">
      <c r="A459" s="1">
        <v>421</v>
      </c>
      <c r="B459" s="120"/>
      <c r="C459" s="93"/>
      <c r="D459" s="96"/>
      <c r="E459" s="94"/>
      <c r="F459" s="95"/>
      <c r="G459" s="119"/>
      <c r="H459" s="121"/>
    </row>
    <row r="460" spans="1:8" x14ac:dyDescent="0.3">
      <c r="A460" s="1">
        <v>422</v>
      </c>
      <c r="B460" s="120"/>
      <c r="C460" s="93"/>
      <c r="D460" s="96"/>
      <c r="E460" s="94"/>
      <c r="F460" s="95"/>
      <c r="G460" s="119"/>
      <c r="H460" s="121"/>
    </row>
    <row r="461" spans="1:8" x14ac:dyDescent="0.3">
      <c r="A461" s="1">
        <v>423</v>
      </c>
      <c r="B461" s="120"/>
      <c r="C461" s="93"/>
      <c r="D461" s="96"/>
      <c r="E461" s="94"/>
      <c r="F461" s="95"/>
      <c r="G461" s="119"/>
      <c r="H461" s="121"/>
    </row>
    <row r="462" spans="1:8" x14ac:dyDescent="0.3">
      <c r="A462" s="1">
        <v>424</v>
      </c>
      <c r="B462" s="120"/>
      <c r="C462" s="93"/>
      <c r="D462" s="96"/>
      <c r="E462" s="94"/>
      <c r="F462" s="95"/>
      <c r="G462" s="119"/>
      <c r="H462" s="121"/>
    </row>
    <row r="463" spans="1:8" x14ac:dyDescent="0.3">
      <c r="A463" s="1">
        <v>425</v>
      </c>
      <c r="B463" s="120"/>
      <c r="C463" s="93"/>
      <c r="D463" s="96"/>
      <c r="E463" s="94"/>
      <c r="F463" s="95"/>
      <c r="G463" s="119"/>
      <c r="H463" s="121"/>
    </row>
    <row r="464" spans="1:8" x14ac:dyDescent="0.3">
      <c r="A464" s="1">
        <v>426</v>
      </c>
      <c r="B464" s="120"/>
      <c r="C464" s="93"/>
      <c r="D464" s="96"/>
      <c r="E464" s="94"/>
      <c r="F464" s="95"/>
      <c r="G464" s="119"/>
      <c r="H464" s="121"/>
    </row>
    <row r="465" spans="1:8" x14ac:dyDescent="0.3">
      <c r="A465" s="1">
        <v>427</v>
      </c>
      <c r="B465" s="120"/>
      <c r="C465" s="93"/>
      <c r="D465" s="96"/>
      <c r="E465" s="94"/>
      <c r="F465" s="95"/>
      <c r="G465" s="119"/>
      <c r="H465" s="121"/>
    </row>
    <row r="466" spans="1:8" x14ac:dyDescent="0.3">
      <c r="A466" s="1">
        <v>428</v>
      </c>
      <c r="B466" s="120"/>
      <c r="C466" s="93"/>
      <c r="D466" s="96"/>
      <c r="E466" s="94"/>
      <c r="F466" s="95"/>
      <c r="G466" s="119"/>
      <c r="H466" s="121"/>
    </row>
    <row r="467" spans="1:8" x14ac:dyDescent="0.3">
      <c r="A467" s="1">
        <v>429</v>
      </c>
      <c r="B467" s="120"/>
      <c r="C467" s="93"/>
      <c r="D467" s="96"/>
      <c r="E467" s="94"/>
      <c r="F467" s="95"/>
      <c r="G467" s="119"/>
      <c r="H467" s="121"/>
    </row>
    <row r="468" spans="1:8" x14ac:dyDescent="0.3">
      <c r="A468" s="1">
        <v>430</v>
      </c>
      <c r="B468" s="120"/>
      <c r="C468" s="93"/>
      <c r="D468" s="96"/>
      <c r="E468" s="94"/>
      <c r="F468" s="95"/>
      <c r="G468" s="119"/>
      <c r="H468" s="121"/>
    </row>
    <row r="469" spans="1:8" x14ac:dyDescent="0.3">
      <c r="A469" s="1">
        <v>431</v>
      </c>
      <c r="B469" s="120"/>
      <c r="C469" s="93"/>
      <c r="D469" s="96"/>
      <c r="E469" s="94"/>
      <c r="F469" s="95"/>
      <c r="G469" s="119"/>
      <c r="H469" s="121"/>
    </row>
    <row r="470" spans="1:8" x14ac:dyDescent="0.3">
      <c r="A470" s="1">
        <v>432</v>
      </c>
      <c r="B470" s="120"/>
      <c r="C470" s="93"/>
      <c r="D470" s="96"/>
      <c r="E470" s="94"/>
      <c r="F470" s="95"/>
      <c r="G470" s="119"/>
      <c r="H470" s="121"/>
    </row>
    <row r="471" spans="1:8" x14ac:dyDescent="0.3">
      <c r="A471" s="1">
        <v>433</v>
      </c>
      <c r="B471" s="120"/>
      <c r="C471" s="93"/>
      <c r="D471" s="96"/>
      <c r="E471" s="94"/>
      <c r="F471" s="95"/>
      <c r="G471" s="119"/>
      <c r="H471" s="121"/>
    </row>
    <row r="472" spans="1:8" x14ac:dyDescent="0.3">
      <c r="A472" s="1">
        <v>434</v>
      </c>
      <c r="B472" s="120"/>
      <c r="C472" s="93"/>
      <c r="D472" s="96"/>
      <c r="E472" s="94"/>
      <c r="F472" s="95"/>
      <c r="G472" s="119"/>
      <c r="H472" s="121"/>
    </row>
    <row r="473" spans="1:8" x14ac:dyDescent="0.3">
      <c r="A473" s="1">
        <v>435</v>
      </c>
      <c r="B473" s="120"/>
      <c r="C473" s="93"/>
      <c r="D473" s="96"/>
      <c r="E473" s="94"/>
      <c r="F473" s="95"/>
      <c r="G473" s="119"/>
      <c r="H473" s="121"/>
    </row>
    <row r="474" spans="1:8" x14ac:dyDescent="0.3">
      <c r="A474" s="1">
        <v>436</v>
      </c>
      <c r="B474" s="120"/>
      <c r="C474" s="93"/>
      <c r="D474" s="96"/>
      <c r="E474" s="94"/>
      <c r="F474" s="95"/>
      <c r="G474" s="119"/>
      <c r="H474" s="121"/>
    </row>
    <row r="475" spans="1:8" x14ac:dyDescent="0.3">
      <c r="A475" s="1">
        <v>437</v>
      </c>
      <c r="B475" s="120"/>
      <c r="C475" s="93"/>
      <c r="D475" s="96"/>
      <c r="E475" s="94"/>
      <c r="F475" s="95"/>
      <c r="G475" s="119"/>
      <c r="H475" s="121"/>
    </row>
    <row r="476" spans="1:8" x14ac:dyDescent="0.3">
      <c r="A476" s="1">
        <v>438</v>
      </c>
      <c r="B476" s="120"/>
      <c r="C476" s="93"/>
      <c r="D476" s="96"/>
      <c r="E476" s="94"/>
      <c r="F476" s="95"/>
      <c r="G476" s="119"/>
      <c r="H476" s="121"/>
    </row>
    <row r="477" spans="1:8" x14ac:dyDescent="0.3">
      <c r="A477" s="1">
        <v>439</v>
      </c>
      <c r="B477" s="120"/>
      <c r="C477" s="93"/>
      <c r="D477" s="96"/>
      <c r="E477" s="94"/>
      <c r="F477" s="95"/>
      <c r="G477" s="119"/>
      <c r="H477" s="121"/>
    </row>
    <row r="478" spans="1:8" x14ac:dyDescent="0.3">
      <c r="A478" s="1">
        <v>440</v>
      </c>
      <c r="B478" s="120"/>
      <c r="C478" s="93"/>
      <c r="D478" s="96"/>
      <c r="E478" s="94"/>
      <c r="F478" s="95"/>
      <c r="G478" s="119"/>
      <c r="H478" s="121"/>
    </row>
    <row r="479" spans="1:8" x14ac:dyDescent="0.3">
      <c r="A479" s="1">
        <v>441</v>
      </c>
      <c r="B479" s="120"/>
      <c r="C479" s="93"/>
      <c r="D479" s="96"/>
      <c r="E479" s="94"/>
      <c r="F479" s="95"/>
      <c r="G479" s="119"/>
      <c r="H479" s="121"/>
    </row>
    <row r="480" spans="1:8" x14ac:dyDescent="0.3">
      <c r="A480" s="1">
        <v>442</v>
      </c>
      <c r="B480" s="120"/>
      <c r="C480" s="93"/>
      <c r="D480" s="96"/>
      <c r="E480" s="94"/>
      <c r="F480" s="95"/>
      <c r="G480" s="119"/>
      <c r="H480" s="121"/>
    </row>
    <row r="481" spans="1:8" x14ac:dyDescent="0.3">
      <c r="A481" s="1">
        <v>443</v>
      </c>
      <c r="B481" s="120"/>
      <c r="C481" s="93"/>
      <c r="D481" s="96"/>
      <c r="E481" s="94"/>
      <c r="F481" s="95"/>
      <c r="G481" s="119"/>
      <c r="H481" s="121"/>
    </row>
    <row r="482" spans="1:8" x14ac:dyDescent="0.3">
      <c r="A482" s="1">
        <v>444</v>
      </c>
      <c r="B482" s="120"/>
      <c r="C482" s="93"/>
      <c r="D482" s="96"/>
      <c r="E482" s="94"/>
      <c r="F482" s="95"/>
      <c r="G482" s="119"/>
      <c r="H482" s="121"/>
    </row>
    <row r="483" spans="1:8" x14ac:dyDescent="0.3">
      <c r="A483" s="1">
        <v>445</v>
      </c>
      <c r="B483" s="120"/>
      <c r="C483" s="93"/>
      <c r="D483" s="96"/>
      <c r="E483" s="94"/>
      <c r="F483" s="95"/>
      <c r="G483" s="119"/>
      <c r="H483" s="121"/>
    </row>
    <row r="484" spans="1:8" x14ac:dyDescent="0.3">
      <c r="A484" s="1">
        <v>446</v>
      </c>
      <c r="B484" s="120"/>
      <c r="C484" s="93"/>
      <c r="D484" s="96"/>
      <c r="E484" s="94"/>
      <c r="F484" s="95"/>
      <c r="G484" s="119"/>
      <c r="H484" s="121"/>
    </row>
    <row r="485" spans="1:8" x14ac:dyDescent="0.3">
      <c r="A485" s="1">
        <v>447</v>
      </c>
      <c r="B485" s="120"/>
      <c r="C485" s="93"/>
      <c r="D485" s="96"/>
      <c r="E485" s="94"/>
      <c r="F485" s="95"/>
      <c r="G485" s="119"/>
      <c r="H485" s="121"/>
    </row>
    <row r="486" spans="1:8" x14ac:dyDescent="0.3">
      <c r="A486" s="1">
        <v>448</v>
      </c>
      <c r="B486" s="120"/>
      <c r="C486" s="93"/>
      <c r="D486" s="96"/>
      <c r="E486" s="94"/>
      <c r="F486" s="95"/>
      <c r="G486" s="119"/>
      <c r="H486" s="121"/>
    </row>
    <row r="487" spans="1:8" x14ac:dyDescent="0.3">
      <c r="A487" s="1">
        <v>449</v>
      </c>
      <c r="B487" s="120"/>
      <c r="C487" s="93"/>
      <c r="D487" s="96"/>
      <c r="E487" s="94"/>
      <c r="F487" s="95"/>
      <c r="G487" s="119"/>
      <c r="H487" s="121"/>
    </row>
    <row r="488" spans="1:8" x14ac:dyDescent="0.3">
      <c r="A488" s="1">
        <v>450</v>
      </c>
      <c r="B488" s="120"/>
      <c r="C488" s="93"/>
      <c r="D488" s="96"/>
      <c r="E488" s="94"/>
      <c r="F488" s="95"/>
      <c r="G488" s="119"/>
      <c r="H488" s="121"/>
    </row>
    <row r="489" spans="1:8" x14ac:dyDescent="0.3">
      <c r="A489" s="1">
        <v>451</v>
      </c>
      <c r="B489" s="120"/>
      <c r="C489" s="93"/>
      <c r="D489" s="96"/>
      <c r="E489" s="94"/>
      <c r="F489" s="95"/>
      <c r="G489" s="119"/>
      <c r="H489" s="121"/>
    </row>
    <row r="490" spans="1:8" x14ac:dyDescent="0.3">
      <c r="A490" s="1">
        <v>452</v>
      </c>
      <c r="B490" s="120"/>
      <c r="C490" s="93"/>
      <c r="D490" s="96"/>
      <c r="E490" s="94"/>
      <c r="F490" s="95"/>
      <c r="G490" s="119"/>
      <c r="H490" s="121"/>
    </row>
    <row r="491" spans="1:8" x14ac:dyDescent="0.3">
      <c r="A491" s="1">
        <v>453</v>
      </c>
      <c r="B491" s="120"/>
      <c r="C491" s="93"/>
      <c r="D491" s="96"/>
      <c r="E491" s="94"/>
      <c r="F491" s="95"/>
      <c r="G491" s="119"/>
      <c r="H491" s="121"/>
    </row>
    <row r="492" spans="1:8" x14ac:dyDescent="0.3">
      <c r="A492" s="1">
        <v>454</v>
      </c>
      <c r="B492" s="120"/>
      <c r="C492" s="93"/>
      <c r="D492" s="96"/>
      <c r="E492" s="94"/>
      <c r="F492" s="95"/>
      <c r="G492" s="119"/>
      <c r="H492" s="121"/>
    </row>
    <row r="493" spans="1:8" x14ac:dyDescent="0.3">
      <c r="A493" s="1">
        <v>455</v>
      </c>
      <c r="B493" s="120"/>
      <c r="C493" s="93"/>
      <c r="D493" s="96"/>
      <c r="E493" s="94"/>
      <c r="F493" s="95"/>
      <c r="G493" s="119"/>
      <c r="H493" s="121"/>
    </row>
    <row r="494" spans="1:8" x14ac:dyDescent="0.3">
      <c r="A494" s="1">
        <v>456</v>
      </c>
      <c r="B494" s="120"/>
      <c r="C494" s="93"/>
      <c r="D494" s="96"/>
      <c r="E494" s="94"/>
      <c r="F494" s="95"/>
      <c r="G494" s="119"/>
      <c r="H494" s="121"/>
    </row>
    <row r="495" spans="1:8" x14ac:dyDescent="0.3">
      <c r="A495" s="1">
        <v>457</v>
      </c>
      <c r="B495" s="120"/>
      <c r="C495" s="93"/>
      <c r="D495" s="96"/>
      <c r="E495" s="94"/>
      <c r="F495" s="95"/>
      <c r="G495" s="119"/>
      <c r="H495" s="121"/>
    </row>
    <row r="496" spans="1:8" x14ac:dyDescent="0.3">
      <c r="A496" s="1">
        <v>458</v>
      </c>
      <c r="B496" s="120"/>
      <c r="C496" s="93"/>
      <c r="D496" s="96"/>
      <c r="E496" s="94"/>
      <c r="F496" s="95"/>
      <c r="G496" s="119"/>
      <c r="H496" s="121"/>
    </row>
    <row r="497" spans="1:8" x14ac:dyDescent="0.3">
      <c r="A497" s="1">
        <v>459</v>
      </c>
      <c r="B497" s="120"/>
      <c r="C497" s="93"/>
      <c r="D497" s="96"/>
      <c r="E497" s="94"/>
      <c r="F497" s="95"/>
      <c r="G497" s="119"/>
      <c r="H497" s="121"/>
    </row>
    <row r="498" spans="1:8" x14ac:dyDescent="0.3">
      <c r="A498" s="1">
        <v>460</v>
      </c>
      <c r="B498" s="120"/>
      <c r="C498" s="93"/>
      <c r="D498" s="96"/>
      <c r="E498" s="94"/>
      <c r="F498" s="95"/>
      <c r="G498" s="119"/>
      <c r="H498" s="121"/>
    </row>
    <row r="499" spans="1:8" x14ac:dyDescent="0.3">
      <c r="A499" s="1">
        <v>461</v>
      </c>
      <c r="B499" s="120"/>
      <c r="C499" s="93"/>
      <c r="D499" s="96"/>
      <c r="E499" s="94"/>
      <c r="F499" s="95"/>
      <c r="G499" s="119"/>
      <c r="H499" s="121"/>
    </row>
    <row r="500" spans="1:8" x14ac:dyDescent="0.3">
      <c r="A500" s="1">
        <v>462</v>
      </c>
      <c r="B500" s="120"/>
      <c r="C500" s="93"/>
      <c r="D500" s="96"/>
      <c r="E500" s="94"/>
      <c r="F500" s="95"/>
      <c r="G500" s="119"/>
      <c r="H500" s="121"/>
    </row>
    <row r="501" spans="1:8" x14ac:dyDescent="0.3">
      <c r="A501" s="1">
        <v>463</v>
      </c>
      <c r="B501" s="120"/>
      <c r="C501" s="93"/>
      <c r="D501" s="96"/>
      <c r="E501" s="94"/>
      <c r="F501" s="95"/>
      <c r="G501" s="119"/>
      <c r="H501" s="121"/>
    </row>
    <row r="502" spans="1:8" x14ac:dyDescent="0.3">
      <c r="A502" s="1">
        <v>464</v>
      </c>
      <c r="B502" s="120"/>
      <c r="C502" s="93"/>
      <c r="D502" s="96"/>
      <c r="E502" s="94"/>
      <c r="F502" s="95"/>
      <c r="G502" s="119"/>
      <c r="H502" s="121"/>
    </row>
    <row r="503" spans="1:8" x14ac:dyDescent="0.3">
      <c r="A503" s="1">
        <v>465</v>
      </c>
      <c r="B503" s="120"/>
      <c r="C503" s="93"/>
      <c r="D503" s="96"/>
      <c r="E503" s="94"/>
      <c r="F503" s="95"/>
      <c r="G503" s="119"/>
      <c r="H503" s="121"/>
    </row>
    <row r="504" spans="1:8" x14ac:dyDescent="0.3">
      <c r="A504" s="1">
        <v>466</v>
      </c>
      <c r="B504" s="120"/>
      <c r="C504" s="93"/>
      <c r="D504" s="96"/>
      <c r="E504" s="94"/>
      <c r="F504" s="95"/>
      <c r="G504" s="119"/>
      <c r="H504" s="121"/>
    </row>
    <row r="505" spans="1:8" x14ac:dyDescent="0.3">
      <c r="A505" s="1">
        <v>467</v>
      </c>
      <c r="B505" s="120"/>
      <c r="C505" s="93"/>
      <c r="D505" s="96"/>
      <c r="E505" s="94"/>
      <c r="F505" s="95"/>
      <c r="G505" s="119"/>
      <c r="H505" s="121"/>
    </row>
    <row r="506" spans="1:8" x14ac:dyDescent="0.3">
      <c r="A506" s="1">
        <v>468</v>
      </c>
      <c r="B506" s="120"/>
      <c r="C506" s="93"/>
      <c r="D506" s="96"/>
      <c r="E506" s="94"/>
      <c r="F506" s="95"/>
      <c r="G506" s="119"/>
      <c r="H506" s="121"/>
    </row>
    <row r="507" spans="1:8" x14ac:dyDescent="0.3">
      <c r="A507" s="1">
        <v>469</v>
      </c>
      <c r="B507" s="120"/>
      <c r="C507" s="93"/>
      <c r="D507" s="96"/>
      <c r="E507" s="94"/>
      <c r="F507" s="95"/>
      <c r="G507" s="119"/>
      <c r="H507" s="121"/>
    </row>
    <row r="508" spans="1:8" x14ac:dyDescent="0.3">
      <c r="A508" s="1">
        <v>470</v>
      </c>
      <c r="B508" s="120"/>
      <c r="C508" s="93"/>
      <c r="D508" s="96"/>
      <c r="E508" s="94"/>
      <c r="F508" s="95"/>
      <c r="G508" s="119"/>
      <c r="H508" s="121"/>
    </row>
    <row r="509" spans="1:8" x14ac:dyDescent="0.3">
      <c r="A509" s="1">
        <v>471</v>
      </c>
      <c r="B509" s="120"/>
      <c r="C509" s="93"/>
      <c r="D509" s="96"/>
      <c r="E509" s="94"/>
      <c r="F509" s="95"/>
      <c r="G509" s="119"/>
      <c r="H509" s="121"/>
    </row>
    <row r="510" spans="1:8" x14ac:dyDescent="0.3">
      <c r="A510" s="1">
        <v>472</v>
      </c>
      <c r="B510" s="120"/>
      <c r="C510" s="93"/>
      <c r="D510" s="96"/>
      <c r="E510" s="94"/>
      <c r="F510" s="95"/>
      <c r="G510" s="119"/>
      <c r="H510" s="121"/>
    </row>
    <row r="511" spans="1:8" x14ac:dyDescent="0.3">
      <c r="A511" s="1">
        <v>473</v>
      </c>
      <c r="B511" s="120"/>
      <c r="C511" s="93"/>
      <c r="D511" s="96"/>
      <c r="E511" s="94"/>
      <c r="F511" s="95"/>
      <c r="G511" s="119"/>
      <c r="H511" s="121"/>
    </row>
    <row r="512" spans="1:8" x14ac:dyDescent="0.3">
      <c r="A512" s="1">
        <v>474</v>
      </c>
      <c r="B512" s="120"/>
      <c r="C512" s="93"/>
      <c r="D512" s="96"/>
      <c r="E512" s="94"/>
      <c r="F512" s="95"/>
      <c r="G512" s="119"/>
      <c r="H512" s="121"/>
    </row>
    <row r="513" spans="1:8" x14ac:dyDescent="0.3">
      <c r="A513" s="1">
        <v>475</v>
      </c>
      <c r="B513" s="120"/>
      <c r="C513" s="93"/>
      <c r="D513" s="96"/>
      <c r="E513" s="94"/>
      <c r="F513" s="95"/>
      <c r="G513" s="119"/>
      <c r="H513" s="121"/>
    </row>
    <row r="514" spans="1:8" x14ac:dyDescent="0.3">
      <c r="A514" s="1">
        <v>476</v>
      </c>
      <c r="B514" s="120"/>
      <c r="C514" s="93"/>
      <c r="D514" s="96"/>
      <c r="E514" s="94"/>
      <c r="F514" s="95"/>
      <c r="G514" s="119"/>
      <c r="H514" s="121"/>
    </row>
    <row r="515" spans="1:8" x14ac:dyDescent="0.3">
      <c r="A515" s="1">
        <v>477</v>
      </c>
      <c r="B515" s="120"/>
      <c r="C515" s="93"/>
      <c r="D515" s="96"/>
      <c r="E515" s="94"/>
      <c r="F515" s="95"/>
      <c r="G515" s="119"/>
      <c r="H515" s="121"/>
    </row>
    <row r="516" spans="1:8" x14ac:dyDescent="0.3">
      <c r="A516" s="1">
        <v>478</v>
      </c>
      <c r="B516" s="120"/>
      <c r="C516" s="93"/>
      <c r="D516" s="96"/>
      <c r="E516" s="94"/>
      <c r="F516" s="95"/>
      <c r="G516" s="119"/>
      <c r="H516" s="121"/>
    </row>
    <row r="517" spans="1:8" x14ac:dyDescent="0.3">
      <c r="A517" s="1">
        <v>479</v>
      </c>
      <c r="B517" s="120"/>
      <c r="C517" s="93"/>
      <c r="D517" s="96"/>
      <c r="E517" s="94"/>
      <c r="F517" s="95"/>
      <c r="G517" s="119"/>
      <c r="H517" s="121"/>
    </row>
    <row r="518" spans="1:8" x14ac:dyDescent="0.3">
      <c r="A518" s="1">
        <v>480</v>
      </c>
      <c r="B518" s="120"/>
      <c r="C518" s="93"/>
      <c r="D518" s="96"/>
      <c r="E518" s="94"/>
      <c r="F518" s="95"/>
      <c r="G518" s="119"/>
      <c r="H518" s="121"/>
    </row>
    <row r="519" spans="1:8" x14ac:dyDescent="0.3">
      <c r="A519" s="1">
        <v>481</v>
      </c>
      <c r="B519" s="120"/>
      <c r="C519" s="93"/>
      <c r="D519" s="96"/>
      <c r="E519" s="94"/>
      <c r="F519" s="95"/>
      <c r="G519" s="119"/>
      <c r="H519" s="121"/>
    </row>
    <row r="520" spans="1:8" x14ac:dyDescent="0.3">
      <c r="A520" s="1">
        <v>482</v>
      </c>
      <c r="B520" s="120"/>
      <c r="C520" s="93"/>
      <c r="D520" s="96"/>
      <c r="E520" s="94"/>
      <c r="F520" s="95"/>
      <c r="G520" s="119"/>
      <c r="H520" s="121"/>
    </row>
    <row r="521" spans="1:8" x14ac:dyDescent="0.3">
      <c r="A521" s="1">
        <v>483</v>
      </c>
      <c r="B521" s="120"/>
      <c r="C521" s="93"/>
      <c r="D521" s="96"/>
      <c r="E521" s="94"/>
      <c r="F521" s="95"/>
      <c r="G521" s="119"/>
      <c r="H521" s="121"/>
    </row>
    <row r="522" spans="1:8" x14ac:dyDescent="0.3">
      <c r="A522" s="1">
        <v>484</v>
      </c>
      <c r="B522" s="120"/>
      <c r="C522" s="93"/>
      <c r="D522" s="96"/>
      <c r="E522" s="94"/>
      <c r="F522" s="95"/>
      <c r="G522" s="119"/>
      <c r="H522" s="121"/>
    </row>
    <row r="523" spans="1:8" x14ac:dyDescent="0.3">
      <c r="A523" s="1">
        <v>485</v>
      </c>
      <c r="B523" s="120"/>
      <c r="C523" s="93"/>
      <c r="D523" s="96"/>
      <c r="E523" s="94"/>
      <c r="F523" s="95"/>
      <c r="G523" s="119"/>
      <c r="H523" s="121"/>
    </row>
    <row r="524" spans="1:8" x14ac:dyDescent="0.3">
      <c r="A524" s="1">
        <v>486</v>
      </c>
      <c r="B524" s="120"/>
      <c r="C524" s="93"/>
      <c r="D524" s="96"/>
      <c r="E524" s="94"/>
      <c r="F524" s="95"/>
      <c r="G524" s="119"/>
      <c r="H524" s="121"/>
    </row>
    <row r="525" spans="1:8" x14ac:dyDescent="0.3">
      <c r="A525" s="1">
        <v>487</v>
      </c>
      <c r="B525" s="120"/>
      <c r="C525" s="93"/>
      <c r="D525" s="96"/>
      <c r="E525" s="94"/>
      <c r="F525" s="95"/>
      <c r="G525" s="119"/>
      <c r="H525" s="121"/>
    </row>
    <row r="526" spans="1:8" x14ac:dyDescent="0.3">
      <c r="A526" s="1">
        <v>488</v>
      </c>
      <c r="B526" s="120"/>
      <c r="C526" s="93"/>
      <c r="D526" s="96"/>
      <c r="E526" s="94"/>
      <c r="F526" s="95"/>
      <c r="G526" s="119"/>
      <c r="H526" s="121"/>
    </row>
    <row r="527" spans="1:8" x14ac:dyDescent="0.3">
      <c r="A527" s="1">
        <v>489</v>
      </c>
      <c r="B527" s="120"/>
      <c r="C527" s="93"/>
      <c r="D527" s="96"/>
      <c r="E527" s="94"/>
      <c r="F527" s="95"/>
      <c r="G527" s="119"/>
      <c r="H527" s="121"/>
    </row>
    <row r="528" spans="1:8" x14ac:dyDescent="0.3">
      <c r="A528" s="1">
        <v>490</v>
      </c>
      <c r="B528" s="120"/>
      <c r="C528" s="93"/>
      <c r="D528" s="96"/>
      <c r="E528" s="94"/>
      <c r="F528" s="95"/>
      <c r="G528" s="119"/>
      <c r="H528" s="121"/>
    </row>
    <row r="529" spans="1:8" x14ac:dyDescent="0.3">
      <c r="A529" s="1">
        <v>491</v>
      </c>
      <c r="B529" s="120"/>
      <c r="C529" s="93"/>
      <c r="D529" s="96"/>
      <c r="E529" s="94"/>
      <c r="F529" s="95"/>
      <c r="G529" s="119"/>
      <c r="H529" s="121"/>
    </row>
    <row r="530" spans="1:8" x14ac:dyDescent="0.3">
      <c r="A530" s="1">
        <v>492</v>
      </c>
      <c r="B530" s="120"/>
      <c r="C530" s="93"/>
      <c r="D530" s="96"/>
      <c r="E530" s="94"/>
      <c r="F530" s="95"/>
      <c r="G530" s="119"/>
      <c r="H530" s="121"/>
    </row>
    <row r="531" spans="1:8" x14ac:dyDescent="0.3">
      <c r="A531" s="1">
        <v>493</v>
      </c>
      <c r="B531" s="120"/>
      <c r="C531" s="93"/>
      <c r="D531" s="96"/>
      <c r="E531" s="94"/>
      <c r="F531" s="95"/>
      <c r="G531" s="119"/>
      <c r="H531" s="121"/>
    </row>
    <row r="532" spans="1:8" x14ac:dyDescent="0.3">
      <c r="A532" s="1">
        <v>494</v>
      </c>
      <c r="B532" s="120"/>
      <c r="C532" s="93"/>
      <c r="D532" s="96"/>
      <c r="E532" s="94"/>
      <c r="F532" s="95"/>
      <c r="G532" s="119"/>
      <c r="H532" s="121"/>
    </row>
    <row r="533" spans="1:8" x14ac:dyDescent="0.3">
      <c r="A533" s="1">
        <v>495</v>
      </c>
      <c r="B533" s="120"/>
      <c r="C533" s="93"/>
      <c r="D533" s="96"/>
      <c r="E533" s="94"/>
      <c r="F533" s="95"/>
      <c r="G533" s="119"/>
      <c r="H533" s="121"/>
    </row>
    <row r="534" spans="1:8" x14ac:dyDescent="0.3">
      <c r="A534" s="1">
        <v>496</v>
      </c>
      <c r="B534" s="120"/>
      <c r="C534" s="93"/>
      <c r="D534" s="96"/>
      <c r="E534" s="94"/>
      <c r="F534" s="95"/>
      <c r="G534" s="119"/>
      <c r="H534" s="121"/>
    </row>
    <row r="535" spans="1:8" x14ac:dyDescent="0.3">
      <c r="A535" s="1">
        <v>497</v>
      </c>
      <c r="B535" s="120"/>
      <c r="C535" s="93"/>
      <c r="D535" s="96"/>
      <c r="E535" s="94"/>
      <c r="F535" s="95"/>
      <c r="G535" s="119"/>
      <c r="H535" s="121"/>
    </row>
    <row r="536" spans="1:8" x14ac:dyDescent="0.3">
      <c r="A536" s="1">
        <v>498</v>
      </c>
      <c r="B536" s="120"/>
      <c r="C536" s="93"/>
      <c r="D536" s="96"/>
      <c r="E536" s="94"/>
      <c r="F536" s="95"/>
      <c r="G536" s="119"/>
      <c r="H536" s="121"/>
    </row>
    <row r="537" spans="1:8" x14ac:dyDescent="0.3">
      <c r="A537" s="1">
        <v>499</v>
      </c>
      <c r="B537" s="120"/>
      <c r="C537" s="93"/>
      <c r="D537" s="96"/>
      <c r="E537" s="94"/>
      <c r="F537" s="95"/>
      <c r="G537" s="119"/>
      <c r="H537" s="121"/>
    </row>
    <row r="538" spans="1:8" x14ac:dyDescent="0.3">
      <c r="A538" s="1">
        <v>500</v>
      </c>
      <c r="B538" s="120"/>
      <c r="C538" s="93"/>
      <c r="D538" s="96"/>
      <c r="E538" s="94"/>
      <c r="F538" s="95"/>
      <c r="G538" s="119"/>
      <c r="H538" s="121"/>
    </row>
    <row r="539" spans="1:8" x14ac:dyDescent="0.3">
      <c r="A539" s="1">
        <v>501</v>
      </c>
      <c r="B539" s="120"/>
      <c r="C539" s="93"/>
      <c r="D539" s="96"/>
      <c r="E539" s="94"/>
      <c r="F539" s="95"/>
      <c r="G539" s="119"/>
      <c r="H539" s="121"/>
    </row>
    <row r="540" spans="1:8" x14ac:dyDescent="0.3">
      <c r="A540" s="1">
        <v>502</v>
      </c>
      <c r="B540" s="120"/>
      <c r="C540" s="93"/>
      <c r="D540" s="96"/>
      <c r="E540" s="94"/>
      <c r="F540" s="95"/>
      <c r="G540" s="119"/>
      <c r="H540" s="121"/>
    </row>
    <row r="541" spans="1:8" x14ac:dyDescent="0.3">
      <c r="A541" s="1">
        <v>503</v>
      </c>
      <c r="B541" s="120"/>
      <c r="C541" s="93"/>
      <c r="D541" s="96"/>
      <c r="E541" s="94"/>
      <c r="F541" s="95"/>
      <c r="G541" s="119"/>
      <c r="H541" s="121"/>
    </row>
    <row r="542" spans="1:8" x14ac:dyDescent="0.3">
      <c r="A542" s="1">
        <v>504</v>
      </c>
      <c r="B542" s="120"/>
      <c r="C542" s="93"/>
      <c r="D542" s="96"/>
      <c r="E542" s="94"/>
      <c r="F542" s="95"/>
      <c r="G542" s="119"/>
      <c r="H542" s="121"/>
    </row>
    <row r="543" spans="1:8" x14ac:dyDescent="0.3">
      <c r="A543" s="1">
        <v>505</v>
      </c>
      <c r="B543" s="120"/>
      <c r="C543" s="93"/>
      <c r="D543" s="96"/>
      <c r="E543" s="94"/>
      <c r="F543" s="95"/>
      <c r="G543" s="119"/>
      <c r="H543" s="121"/>
    </row>
    <row r="544" spans="1:8" x14ac:dyDescent="0.3">
      <c r="A544" s="1">
        <v>506</v>
      </c>
      <c r="B544" s="120"/>
      <c r="C544" s="93"/>
      <c r="D544" s="96"/>
      <c r="E544" s="94"/>
      <c r="F544" s="95"/>
      <c r="G544" s="119"/>
      <c r="H544" s="121"/>
    </row>
    <row r="545" spans="1:8" x14ac:dyDescent="0.3">
      <c r="A545" s="1">
        <v>507</v>
      </c>
      <c r="B545" s="120"/>
      <c r="C545" s="93"/>
      <c r="D545" s="96"/>
      <c r="E545" s="94"/>
      <c r="F545" s="95"/>
      <c r="G545" s="119"/>
      <c r="H545" s="121"/>
    </row>
    <row r="546" spans="1:8" x14ac:dyDescent="0.3">
      <c r="A546" s="1">
        <v>508</v>
      </c>
      <c r="B546" s="120"/>
      <c r="C546" s="93"/>
      <c r="D546" s="96"/>
      <c r="E546" s="94"/>
      <c r="F546" s="95"/>
      <c r="G546" s="119"/>
      <c r="H546" s="121"/>
    </row>
    <row r="547" spans="1:8" x14ac:dyDescent="0.3">
      <c r="A547" s="1">
        <v>509</v>
      </c>
      <c r="B547" s="120"/>
      <c r="C547" s="93"/>
      <c r="D547" s="96"/>
      <c r="E547" s="94"/>
      <c r="F547" s="95"/>
      <c r="G547" s="119"/>
      <c r="H547" s="121"/>
    </row>
    <row r="548" spans="1:8" x14ac:dyDescent="0.3">
      <c r="A548" s="1">
        <v>510</v>
      </c>
      <c r="B548" s="120"/>
      <c r="C548" s="93"/>
      <c r="D548" s="96"/>
      <c r="E548" s="94"/>
      <c r="F548" s="95"/>
      <c r="G548" s="119"/>
      <c r="H548" s="121"/>
    </row>
    <row r="549" spans="1:8" x14ac:dyDescent="0.3">
      <c r="A549" s="1">
        <v>511</v>
      </c>
      <c r="B549" s="120"/>
      <c r="C549" s="93"/>
      <c r="D549" s="96"/>
      <c r="E549" s="94"/>
      <c r="F549" s="95"/>
      <c r="G549" s="119"/>
      <c r="H549" s="121"/>
    </row>
    <row r="550" spans="1:8" x14ac:dyDescent="0.3">
      <c r="A550" s="1">
        <v>512</v>
      </c>
      <c r="B550" s="120"/>
      <c r="C550" s="93"/>
      <c r="D550" s="96"/>
      <c r="E550" s="94"/>
      <c r="F550" s="95"/>
      <c r="G550" s="119"/>
      <c r="H550" s="121"/>
    </row>
    <row r="551" spans="1:8" x14ac:dyDescent="0.3">
      <c r="A551" s="1">
        <v>513</v>
      </c>
      <c r="B551" s="120"/>
      <c r="C551" s="93"/>
      <c r="D551" s="96"/>
      <c r="E551" s="94"/>
      <c r="F551" s="95"/>
      <c r="G551" s="119"/>
      <c r="H551" s="121"/>
    </row>
    <row r="552" spans="1:8" x14ac:dyDescent="0.3">
      <c r="A552" s="1">
        <v>514</v>
      </c>
      <c r="B552" s="120"/>
      <c r="C552" s="93"/>
      <c r="D552" s="96"/>
      <c r="E552" s="94"/>
      <c r="F552" s="95"/>
      <c r="G552" s="119"/>
      <c r="H552" s="121"/>
    </row>
    <row r="553" spans="1:8" x14ac:dyDescent="0.3">
      <c r="A553" s="1">
        <v>515</v>
      </c>
      <c r="B553" s="120"/>
      <c r="C553" s="93"/>
      <c r="D553" s="96"/>
      <c r="E553" s="94"/>
      <c r="F553" s="95"/>
      <c r="G553" s="119"/>
      <c r="H553" s="121"/>
    </row>
    <row r="554" spans="1:8" x14ac:dyDescent="0.3">
      <c r="A554" s="1">
        <v>516</v>
      </c>
      <c r="B554" s="120"/>
      <c r="C554" s="93"/>
      <c r="D554" s="96"/>
      <c r="E554" s="94"/>
      <c r="F554" s="95"/>
      <c r="G554" s="119"/>
      <c r="H554" s="121"/>
    </row>
    <row r="555" spans="1:8" x14ac:dyDescent="0.3">
      <c r="A555" s="1">
        <v>517</v>
      </c>
      <c r="B555" s="120"/>
      <c r="C555" s="93"/>
      <c r="D555" s="96"/>
      <c r="E555" s="94"/>
      <c r="F555" s="95"/>
      <c r="G555" s="119"/>
      <c r="H555" s="121"/>
    </row>
    <row r="556" spans="1:8" x14ac:dyDescent="0.3">
      <c r="A556" s="1">
        <v>518</v>
      </c>
      <c r="B556" s="120"/>
      <c r="C556" s="93"/>
      <c r="D556" s="96"/>
      <c r="E556" s="94"/>
      <c r="F556" s="95"/>
      <c r="G556" s="119"/>
      <c r="H556" s="121"/>
    </row>
    <row r="557" spans="1:8" x14ac:dyDescent="0.3">
      <c r="A557" s="1">
        <v>519</v>
      </c>
      <c r="B557" s="120"/>
      <c r="C557" s="93"/>
      <c r="D557" s="96"/>
      <c r="E557" s="94"/>
      <c r="F557" s="95"/>
      <c r="G557" s="119"/>
      <c r="H557" s="121"/>
    </row>
    <row r="558" spans="1:8" x14ac:dyDescent="0.3">
      <c r="A558" s="1">
        <v>520</v>
      </c>
      <c r="B558" s="120"/>
      <c r="C558" s="93"/>
      <c r="D558" s="96"/>
      <c r="E558" s="94"/>
      <c r="F558" s="95"/>
      <c r="G558" s="119"/>
      <c r="H558" s="121"/>
    </row>
    <row r="559" spans="1:8" x14ac:dyDescent="0.3">
      <c r="A559" s="1">
        <v>521</v>
      </c>
      <c r="B559" s="120"/>
      <c r="C559" s="93"/>
      <c r="D559" s="96"/>
      <c r="E559" s="94"/>
      <c r="F559" s="95"/>
      <c r="G559" s="119"/>
      <c r="H559" s="121"/>
    </row>
    <row r="560" spans="1:8" x14ac:dyDescent="0.3">
      <c r="A560" s="1">
        <v>522</v>
      </c>
      <c r="B560" s="120"/>
      <c r="C560" s="93"/>
      <c r="D560" s="96"/>
      <c r="E560" s="94"/>
      <c r="F560" s="95"/>
      <c r="G560" s="119"/>
      <c r="H560" s="121"/>
    </row>
    <row r="561" spans="1:8" x14ac:dyDescent="0.3">
      <c r="A561" s="1">
        <v>523</v>
      </c>
      <c r="B561" s="120"/>
      <c r="C561" s="93"/>
      <c r="D561" s="96"/>
      <c r="E561" s="94"/>
      <c r="F561" s="95"/>
      <c r="G561" s="119"/>
      <c r="H561" s="121"/>
    </row>
    <row r="562" spans="1:8" x14ac:dyDescent="0.3">
      <c r="A562" s="1">
        <v>524</v>
      </c>
      <c r="B562" s="120"/>
      <c r="C562" s="93"/>
      <c r="D562" s="96"/>
      <c r="E562" s="94"/>
      <c r="F562" s="95"/>
      <c r="G562" s="119"/>
      <c r="H562" s="121"/>
    </row>
    <row r="563" spans="1:8" x14ac:dyDescent="0.3">
      <c r="A563" s="1">
        <v>525</v>
      </c>
      <c r="B563" s="120"/>
      <c r="C563" s="93"/>
      <c r="D563" s="96"/>
      <c r="E563" s="94"/>
      <c r="F563" s="95"/>
      <c r="G563" s="119"/>
      <c r="H563" s="121"/>
    </row>
    <row r="564" spans="1:8" x14ac:dyDescent="0.3">
      <c r="A564" s="1">
        <v>526</v>
      </c>
      <c r="B564" s="120"/>
      <c r="C564" s="93"/>
      <c r="D564" s="96"/>
      <c r="E564" s="94"/>
      <c r="F564" s="95"/>
      <c r="G564" s="119"/>
      <c r="H564" s="121"/>
    </row>
    <row r="565" spans="1:8" x14ac:dyDescent="0.3">
      <c r="A565" s="1">
        <v>527</v>
      </c>
      <c r="B565" s="120"/>
      <c r="C565" s="93"/>
      <c r="D565" s="96"/>
      <c r="E565" s="94"/>
      <c r="F565" s="95"/>
      <c r="G565" s="119"/>
      <c r="H565" s="121"/>
    </row>
    <row r="566" spans="1:8" x14ac:dyDescent="0.3">
      <c r="A566" s="1">
        <v>528</v>
      </c>
      <c r="B566" s="120"/>
      <c r="C566" s="93"/>
      <c r="D566" s="96"/>
      <c r="E566" s="94"/>
      <c r="F566" s="95"/>
      <c r="G566" s="119"/>
      <c r="H566" s="121"/>
    </row>
    <row r="567" spans="1:8" x14ac:dyDescent="0.3">
      <c r="A567" s="1">
        <v>529</v>
      </c>
      <c r="B567" s="120"/>
      <c r="C567" s="93"/>
      <c r="D567" s="96"/>
      <c r="E567" s="94"/>
      <c r="F567" s="95"/>
      <c r="G567" s="119"/>
      <c r="H567" s="121"/>
    </row>
    <row r="568" spans="1:8" x14ac:dyDescent="0.3">
      <c r="A568" s="1">
        <v>530</v>
      </c>
      <c r="B568" s="120"/>
      <c r="C568" s="93"/>
      <c r="D568" s="96"/>
      <c r="E568" s="94"/>
      <c r="F568" s="95"/>
      <c r="G568" s="119"/>
      <c r="H568" s="121"/>
    </row>
    <row r="569" spans="1:8" x14ac:dyDescent="0.3">
      <c r="A569" s="1">
        <v>531</v>
      </c>
      <c r="B569" s="120"/>
      <c r="C569" s="93"/>
      <c r="D569" s="96"/>
      <c r="E569" s="94"/>
      <c r="F569" s="95"/>
      <c r="G569" s="119"/>
      <c r="H569" s="121"/>
    </row>
    <row r="570" spans="1:8" x14ac:dyDescent="0.3">
      <c r="A570" s="1">
        <v>532</v>
      </c>
      <c r="B570" s="120"/>
      <c r="C570" s="93"/>
      <c r="D570" s="96"/>
      <c r="E570" s="94"/>
      <c r="F570" s="95"/>
      <c r="G570" s="119"/>
      <c r="H570" s="121"/>
    </row>
    <row r="571" spans="1:8" x14ac:dyDescent="0.3">
      <c r="A571" s="1">
        <v>533</v>
      </c>
      <c r="B571" s="120"/>
      <c r="C571" s="93"/>
      <c r="D571" s="96"/>
      <c r="E571" s="94"/>
      <c r="F571" s="95"/>
      <c r="G571" s="119"/>
      <c r="H571" s="121"/>
    </row>
    <row r="572" spans="1:8" x14ac:dyDescent="0.3">
      <c r="A572" s="1">
        <v>534</v>
      </c>
      <c r="B572" s="120"/>
      <c r="C572" s="93"/>
      <c r="D572" s="96"/>
      <c r="E572" s="94"/>
      <c r="F572" s="95"/>
      <c r="G572" s="119"/>
      <c r="H572" s="121"/>
    </row>
    <row r="573" spans="1:8" x14ac:dyDescent="0.3">
      <c r="A573" s="1">
        <v>535</v>
      </c>
      <c r="B573" s="120"/>
      <c r="C573" s="93"/>
      <c r="D573" s="96"/>
      <c r="E573" s="94"/>
      <c r="F573" s="95"/>
      <c r="G573" s="119"/>
      <c r="H573" s="121"/>
    </row>
    <row r="574" spans="1:8" x14ac:dyDescent="0.3">
      <c r="A574" s="1">
        <v>536</v>
      </c>
      <c r="B574" s="120"/>
      <c r="C574" s="93"/>
      <c r="D574" s="96"/>
      <c r="E574" s="94"/>
      <c r="F574" s="95"/>
      <c r="G574" s="119"/>
      <c r="H574" s="121"/>
    </row>
    <row r="575" spans="1:8" x14ac:dyDescent="0.3">
      <c r="A575" s="1">
        <v>537</v>
      </c>
      <c r="B575" s="120"/>
      <c r="C575" s="93"/>
      <c r="D575" s="96"/>
      <c r="E575" s="94"/>
      <c r="F575" s="95"/>
      <c r="G575" s="119"/>
      <c r="H575" s="121"/>
    </row>
    <row r="576" spans="1:8" x14ac:dyDescent="0.3">
      <c r="A576" s="1">
        <v>538</v>
      </c>
      <c r="B576" s="120"/>
      <c r="C576" s="93"/>
      <c r="D576" s="96"/>
      <c r="E576" s="94"/>
      <c r="F576" s="95"/>
      <c r="G576" s="119"/>
      <c r="H576" s="121"/>
    </row>
    <row r="577" spans="1:8" x14ac:dyDescent="0.3">
      <c r="A577" s="1">
        <v>539</v>
      </c>
      <c r="B577" s="120"/>
      <c r="C577" s="93"/>
      <c r="D577" s="96"/>
      <c r="E577" s="94"/>
      <c r="F577" s="95"/>
      <c r="G577" s="119"/>
      <c r="H577" s="121"/>
    </row>
    <row r="578" spans="1:8" x14ac:dyDescent="0.3">
      <c r="A578" s="1">
        <v>540</v>
      </c>
      <c r="B578" s="120"/>
      <c r="C578" s="93"/>
      <c r="D578" s="96"/>
      <c r="E578" s="94"/>
      <c r="F578" s="95"/>
      <c r="G578" s="119"/>
      <c r="H578" s="121"/>
    </row>
    <row r="579" spans="1:8" x14ac:dyDescent="0.3">
      <c r="A579" s="1">
        <v>541</v>
      </c>
      <c r="B579" s="120"/>
      <c r="C579" s="93"/>
      <c r="D579" s="96"/>
      <c r="E579" s="94"/>
      <c r="F579" s="95"/>
      <c r="G579" s="119"/>
      <c r="H579" s="121"/>
    </row>
    <row r="580" spans="1:8" x14ac:dyDescent="0.3">
      <c r="A580" s="1">
        <v>542</v>
      </c>
      <c r="B580" s="120"/>
      <c r="C580" s="93"/>
      <c r="D580" s="96"/>
      <c r="E580" s="94"/>
      <c r="F580" s="95"/>
      <c r="G580" s="119"/>
      <c r="H580" s="121"/>
    </row>
    <row r="581" spans="1:8" x14ac:dyDescent="0.3">
      <c r="A581" s="1">
        <v>543</v>
      </c>
      <c r="B581" s="120"/>
      <c r="C581" s="93"/>
      <c r="D581" s="96"/>
      <c r="E581" s="94"/>
      <c r="F581" s="95"/>
      <c r="G581" s="119"/>
      <c r="H581" s="121"/>
    </row>
    <row r="582" spans="1:8" x14ac:dyDescent="0.3">
      <c r="A582" s="1">
        <v>544</v>
      </c>
      <c r="B582" s="120"/>
      <c r="C582" s="93"/>
      <c r="D582" s="96"/>
      <c r="E582" s="94"/>
      <c r="F582" s="95"/>
      <c r="G582" s="119"/>
      <c r="H582" s="121"/>
    </row>
    <row r="583" spans="1:8" x14ac:dyDescent="0.3">
      <c r="A583" s="1">
        <v>545</v>
      </c>
      <c r="B583" s="120"/>
      <c r="C583" s="93"/>
      <c r="D583" s="96"/>
      <c r="E583" s="94"/>
      <c r="F583" s="95"/>
      <c r="G583" s="119"/>
      <c r="H583" s="121"/>
    </row>
    <row r="584" spans="1:8" x14ac:dyDescent="0.3">
      <c r="A584" s="1">
        <v>546</v>
      </c>
      <c r="B584" s="120"/>
      <c r="C584" s="93"/>
      <c r="D584" s="96"/>
      <c r="E584" s="94"/>
      <c r="F584" s="95"/>
      <c r="G584" s="119"/>
      <c r="H584" s="121"/>
    </row>
    <row r="585" spans="1:8" x14ac:dyDescent="0.3">
      <c r="A585" s="1">
        <v>547</v>
      </c>
      <c r="B585" s="120"/>
      <c r="C585" s="93"/>
      <c r="D585" s="96"/>
      <c r="E585" s="94"/>
      <c r="F585" s="95"/>
      <c r="G585" s="119"/>
      <c r="H585" s="121"/>
    </row>
    <row r="586" spans="1:8" x14ac:dyDescent="0.3">
      <c r="A586" s="1">
        <v>548</v>
      </c>
      <c r="B586" s="120"/>
      <c r="C586" s="93"/>
      <c r="D586" s="96"/>
      <c r="E586" s="94"/>
      <c r="F586" s="95"/>
      <c r="G586" s="119"/>
      <c r="H586" s="121"/>
    </row>
    <row r="587" spans="1:8" x14ac:dyDescent="0.3">
      <c r="A587" s="1">
        <v>549</v>
      </c>
      <c r="B587" s="120"/>
      <c r="C587" s="93"/>
      <c r="D587" s="96"/>
      <c r="E587" s="94"/>
      <c r="F587" s="95"/>
      <c r="G587" s="119"/>
      <c r="H587" s="121"/>
    </row>
    <row r="588" spans="1:8" x14ac:dyDescent="0.3">
      <c r="A588" s="1">
        <v>550</v>
      </c>
      <c r="B588" s="120"/>
      <c r="C588" s="93"/>
      <c r="D588" s="96"/>
      <c r="E588" s="94"/>
      <c r="F588" s="95"/>
      <c r="G588" s="119"/>
      <c r="H588" s="121"/>
    </row>
    <row r="589" spans="1:8" x14ac:dyDescent="0.3">
      <c r="A589" s="1">
        <v>551</v>
      </c>
      <c r="B589" s="120"/>
      <c r="C589" s="93"/>
      <c r="D589" s="96"/>
      <c r="E589" s="94"/>
      <c r="F589" s="95"/>
      <c r="G589" s="119"/>
      <c r="H589" s="121"/>
    </row>
    <row r="590" spans="1:8" x14ac:dyDescent="0.3">
      <c r="A590" s="1">
        <v>552</v>
      </c>
      <c r="B590" s="120"/>
      <c r="C590" s="93"/>
      <c r="D590" s="96"/>
      <c r="E590" s="94"/>
      <c r="F590" s="95"/>
      <c r="G590" s="119"/>
      <c r="H590" s="121"/>
    </row>
    <row r="591" spans="1:8" x14ac:dyDescent="0.3">
      <c r="A591" s="1">
        <v>553</v>
      </c>
      <c r="B591" s="120"/>
      <c r="C591" s="93"/>
      <c r="D591" s="96"/>
      <c r="E591" s="94"/>
      <c r="F591" s="95"/>
      <c r="G591" s="119"/>
      <c r="H591" s="121"/>
    </row>
    <row r="592" spans="1:8" x14ac:dyDescent="0.3">
      <c r="A592" s="1">
        <v>554</v>
      </c>
      <c r="B592" s="120"/>
      <c r="C592" s="93"/>
      <c r="D592" s="96"/>
      <c r="E592" s="94"/>
      <c r="F592" s="95"/>
      <c r="G592" s="119"/>
      <c r="H592" s="121"/>
    </row>
    <row r="593" spans="1:8" x14ac:dyDescent="0.3">
      <c r="A593" s="1">
        <v>555</v>
      </c>
      <c r="B593" s="120"/>
      <c r="C593" s="93"/>
      <c r="D593" s="96"/>
      <c r="E593" s="94"/>
      <c r="F593" s="95"/>
      <c r="G593" s="119"/>
      <c r="H593" s="121"/>
    </row>
    <row r="594" spans="1:8" x14ac:dyDescent="0.3">
      <c r="A594" s="1">
        <v>556</v>
      </c>
      <c r="B594" s="120"/>
      <c r="C594" s="93"/>
      <c r="D594" s="96"/>
      <c r="E594" s="94"/>
      <c r="F594" s="95"/>
      <c r="G594" s="119"/>
      <c r="H594" s="121"/>
    </row>
    <row r="595" spans="1:8" x14ac:dyDescent="0.3">
      <c r="A595" s="1">
        <v>557</v>
      </c>
      <c r="B595" s="120"/>
      <c r="C595" s="93"/>
      <c r="D595" s="96"/>
      <c r="E595" s="94"/>
      <c r="F595" s="95"/>
      <c r="G595" s="119"/>
      <c r="H595" s="121"/>
    </row>
    <row r="596" spans="1:8" x14ac:dyDescent="0.3">
      <c r="A596" s="1">
        <v>558</v>
      </c>
      <c r="B596" s="120"/>
      <c r="C596" s="93"/>
      <c r="D596" s="96"/>
      <c r="E596" s="94"/>
      <c r="F596" s="95"/>
      <c r="G596" s="119"/>
      <c r="H596" s="121"/>
    </row>
    <row r="597" spans="1:8" x14ac:dyDescent="0.3">
      <c r="A597" s="1">
        <v>559</v>
      </c>
      <c r="B597" s="120"/>
      <c r="C597" s="93"/>
      <c r="D597" s="96"/>
      <c r="E597" s="94"/>
      <c r="F597" s="95"/>
      <c r="G597" s="119"/>
      <c r="H597" s="121"/>
    </row>
    <row r="598" spans="1:8" x14ac:dyDescent="0.3">
      <c r="A598" s="1">
        <v>560</v>
      </c>
      <c r="B598" s="120"/>
      <c r="C598" s="93"/>
      <c r="D598" s="96"/>
      <c r="E598" s="94"/>
      <c r="F598" s="95"/>
      <c r="G598" s="119"/>
      <c r="H598" s="121"/>
    </row>
    <row r="599" spans="1:8" x14ac:dyDescent="0.3">
      <c r="A599" s="1">
        <v>561</v>
      </c>
      <c r="B599" s="120"/>
      <c r="C599" s="93"/>
      <c r="D599" s="96"/>
      <c r="E599" s="94"/>
      <c r="F599" s="95"/>
      <c r="G599" s="119"/>
      <c r="H599" s="121"/>
    </row>
    <row r="600" spans="1:8" x14ac:dyDescent="0.3">
      <c r="A600" s="1">
        <v>562</v>
      </c>
      <c r="B600" s="120"/>
      <c r="C600" s="93"/>
      <c r="D600" s="96"/>
      <c r="E600" s="94"/>
      <c r="F600" s="95"/>
      <c r="G600" s="119"/>
      <c r="H600" s="121"/>
    </row>
    <row r="601" spans="1:8" x14ac:dyDescent="0.3">
      <c r="A601" s="1">
        <v>563</v>
      </c>
      <c r="B601" s="120"/>
      <c r="C601" s="93"/>
      <c r="D601" s="96"/>
      <c r="E601" s="94"/>
      <c r="F601" s="95"/>
      <c r="G601" s="119"/>
      <c r="H601" s="121"/>
    </row>
    <row r="602" spans="1:8" x14ac:dyDescent="0.3">
      <c r="A602" s="1">
        <v>564</v>
      </c>
      <c r="B602" s="120"/>
      <c r="C602" s="93"/>
      <c r="D602" s="96"/>
      <c r="E602" s="94"/>
      <c r="F602" s="95"/>
      <c r="G602" s="119"/>
      <c r="H602" s="121"/>
    </row>
    <row r="603" spans="1:8" x14ac:dyDescent="0.3">
      <c r="A603" s="1">
        <v>565</v>
      </c>
      <c r="B603" s="120"/>
      <c r="C603" s="93"/>
      <c r="D603" s="96"/>
      <c r="E603" s="94"/>
      <c r="F603" s="95"/>
      <c r="G603" s="119"/>
      <c r="H603" s="121"/>
    </row>
    <row r="604" spans="1:8" x14ac:dyDescent="0.3">
      <c r="A604" s="1">
        <v>566</v>
      </c>
      <c r="B604" s="120"/>
      <c r="C604" s="93"/>
      <c r="D604" s="96"/>
      <c r="E604" s="94"/>
      <c r="F604" s="95"/>
      <c r="G604" s="119"/>
      <c r="H604" s="121"/>
    </row>
    <row r="605" spans="1:8" x14ac:dyDescent="0.3">
      <c r="A605" s="1">
        <v>567</v>
      </c>
      <c r="B605" s="120"/>
      <c r="C605" s="93"/>
      <c r="D605" s="96"/>
      <c r="E605" s="94"/>
      <c r="F605" s="95"/>
      <c r="G605" s="119"/>
      <c r="H605" s="121"/>
    </row>
    <row r="606" spans="1:8" x14ac:dyDescent="0.3">
      <c r="A606" s="1">
        <v>568</v>
      </c>
      <c r="B606" s="120"/>
      <c r="C606" s="93"/>
      <c r="D606" s="96"/>
      <c r="E606" s="94"/>
      <c r="F606" s="95"/>
      <c r="G606" s="119"/>
      <c r="H606" s="121"/>
    </row>
    <row r="607" spans="1:8" x14ac:dyDescent="0.3">
      <c r="A607" s="1">
        <v>569</v>
      </c>
      <c r="B607" s="120"/>
      <c r="C607" s="93"/>
      <c r="D607" s="96"/>
      <c r="E607" s="94"/>
      <c r="F607" s="95"/>
      <c r="G607" s="119"/>
      <c r="H607" s="121"/>
    </row>
    <row r="608" spans="1:8" x14ac:dyDescent="0.3">
      <c r="A608" s="1">
        <v>570</v>
      </c>
      <c r="B608" s="120"/>
      <c r="C608" s="93"/>
      <c r="D608" s="96"/>
      <c r="E608" s="94"/>
      <c r="F608" s="95"/>
      <c r="G608" s="119"/>
      <c r="H608" s="121"/>
    </row>
    <row r="609" spans="1:8" x14ac:dyDescent="0.3">
      <c r="A609" s="1">
        <v>571</v>
      </c>
      <c r="B609" s="120"/>
      <c r="C609" s="93"/>
      <c r="D609" s="96"/>
      <c r="E609" s="94"/>
      <c r="F609" s="95"/>
      <c r="G609" s="119"/>
      <c r="H609" s="121"/>
    </row>
    <row r="610" spans="1:8" x14ac:dyDescent="0.3">
      <c r="A610" s="1">
        <v>572</v>
      </c>
      <c r="B610" s="120"/>
      <c r="C610" s="93"/>
      <c r="D610" s="96"/>
      <c r="E610" s="94"/>
      <c r="F610" s="95"/>
      <c r="G610" s="119"/>
      <c r="H610" s="121"/>
    </row>
    <row r="611" spans="1:8" x14ac:dyDescent="0.3">
      <c r="A611" s="1">
        <v>573</v>
      </c>
      <c r="B611" s="120"/>
      <c r="C611" s="93"/>
      <c r="D611" s="96"/>
      <c r="E611" s="94"/>
      <c r="F611" s="95"/>
      <c r="G611" s="119"/>
      <c r="H611" s="121"/>
    </row>
    <row r="612" spans="1:8" x14ac:dyDescent="0.3">
      <c r="A612" s="1">
        <v>574</v>
      </c>
      <c r="B612" s="120"/>
      <c r="C612" s="93"/>
      <c r="D612" s="96"/>
      <c r="E612" s="94"/>
      <c r="F612" s="95"/>
      <c r="G612" s="119"/>
      <c r="H612" s="121"/>
    </row>
    <row r="613" spans="1:8" x14ac:dyDescent="0.3">
      <c r="A613" s="1">
        <v>575</v>
      </c>
      <c r="B613" s="120"/>
      <c r="C613" s="93"/>
      <c r="D613" s="96"/>
      <c r="E613" s="94"/>
      <c r="F613" s="95"/>
      <c r="G613" s="119"/>
      <c r="H613" s="121"/>
    </row>
    <row r="614" spans="1:8" x14ac:dyDescent="0.3">
      <c r="A614" s="1">
        <v>576</v>
      </c>
      <c r="B614" s="120"/>
      <c r="C614" s="93"/>
      <c r="D614" s="96"/>
      <c r="E614" s="94"/>
      <c r="F614" s="95"/>
      <c r="G614" s="119"/>
      <c r="H614" s="121"/>
    </row>
    <row r="615" spans="1:8" x14ac:dyDescent="0.3">
      <c r="A615" s="1">
        <v>577</v>
      </c>
      <c r="B615" s="120"/>
      <c r="C615" s="93"/>
      <c r="D615" s="96"/>
      <c r="E615" s="94"/>
      <c r="F615" s="95"/>
      <c r="G615" s="119"/>
      <c r="H615" s="121"/>
    </row>
    <row r="616" spans="1:8" x14ac:dyDescent="0.3">
      <c r="A616" s="1">
        <v>578</v>
      </c>
      <c r="B616" s="120"/>
      <c r="C616" s="93"/>
      <c r="D616" s="96"/>
      <c r="E616" s="94"/>
      <c r="F616" s="95"/>
      <c r="G616" s="119"/>
      <c r="H616" s="121"/>
    </row>
    <row r="617" spans="1:8" x14ac:dyDescent="0.3">
      <c r="A617" s="1">
        <v>579</v>
      </c>
      <c r="B617" s="120"/>
      <c r="C617" s="93"/>
      <c r="D617" s="96"/>
      <c r="E617" s="94"/>
      <c r="F617" s="95"/>
      <c r="G617" s="119"/>
      <c r="H617" s="121"/>
    </row>
    <row r="618" spans="1:8" x14ac:dyDescent="0.3">
      <c r="A618" s="1">
        <v>580</v>
      </c>
      <c r="B618" s="120"/>
      <c r="C618" s="93"/>
      <c r="D618" s="96"/>
      <c r="E618" s="94"/>
      <c r="F618" s="95"/>
      <c r="G618" s="119"/>
      <c r="H618" s="121"/>
    </row>
    <row r="619" spans="1:8" x14ac:dyDescent="0.3">
      <c r="A619" s="1">
        <v>581</v>
      </c>
      <c r="B619" s="120"/>
      <c r="C619" s="93"/>
      <c r="D619" s="96"/>
      <c r="E619" s="94"/>
      <c r="F619" s="95"/>
      <c r="G619" s="119"/>
      <c r="H619" s="121"/>
    </row>
    <row r="620" spans="1:8" x14ac:dyDescent="0.3">
      <c r="A620" s="1">
        <v>582</v>
      </c>
      <c r="B620" s="120"/>
      <c r="C620" s="93"/>
      <c r="D620" s="96"/>
      <c r="E620" s="94"/>
      <c r="F620" s="95"/>
      <c r="G620" s="119"/>
      <c r="H620" s="121"/>
    </row>
    <row r="621" spans="1:8" x14ac:dyDescent="0.3">
      <c r="A621" s="1">
        <v>583</v>
      </c>
      <c r="B621" s="120"/>
      <c r="C621" s="93"/>
      <c r="D621" s="96"/>
      <c r="E621" s="94"/>
      <c r="F621" s="95"/>
      <c r="G621" s="119"/>
      <c r="H621" s="121"/>
    </row>
    <row r="622" spans="1:8" x14ac:dyDescent="0.3">
      <c r="A622" s="1">
        <v>584</v>
      </c>
      <c r="B622" s="120"/>
      <c r="C622" s="93"/>
      <c r="D622" s="96"/>
      <c r="E622" s="94"/>
      <c r="F622" s="95"/>
      <c r="G622" s="119"/>
      <c r="H622" s="121"/>
    </row>
    <row r="623" spans="1:8" x14ac:dyDescent="0.3">
      <c r="A623" s="1">
        <v>585</v>
      </c>
      <c r="B623" s="120"/>
      <c r="C623" s="93"/>
      <c r="D623" s="96"/>
      <c r="E623" s="94"/>
      <c r="F623" s="95"/>
      <c r="G623" s="119"/>
      <c r="H623" s="121"/>
    </row>
    <row r="624" spans="1:8" x14ac:dyDescent="0.3">
      <c r="A624" s="1">
        <v>586</v>
      </c>
      <c r="B624" s="120"/>
      <c r="C624" s="93"/>
      <c r="D624" s="96"/>
      <c r="E624" s="94"/>
      <c r="F624" s="95"/>
      <c r="G624" s="119"/>
      <c r="H624" s="121"/>
    </row>
    <row r="625" spans="1:8" x14ac:dyDescent="0.3">
      <c r="A625" s="1">
        <v>587</v>
      </c>
      <c r="B625" s="120"/>
      <c r="C625" s="93"/>
      <c r="D625" s="96"/>
      <c r="E625" s="94"/>
      <c r="F625" s="95"/>
      <c r="G625" s="119"/>
      <c r="H625" s="121"/>
    </row>
    <row r="626" spans="1:8" x14ac:dyDescent="0.3">
      <c r="A626" s="1">
        <v>588</v>
      </c>
      <c r="B626" s="120"/>
      <c r="C626" s="93"/>
      <c r="D626" s="96"/>
      <c r="E626" s="94"/>
      <c r="F626" s="95"/>
      <c r="G626" s="119"/>
      <c r="H626" s="121"/>
    </row>
    <row r="627" spans="1:8" x14ac:dyDescent="0.3">
      <c r="A627" s="1">
        <v>589</v>
      </c>
      <c r="B627" s="120"/>
      <c r="C627" s="93"/>
      <c r="D627" s="96"/>
      <c r="E627" s="94"/>
      <c r="F627" s="95"/>
      <c r="G627" s="119"/>
      <c r="H627" s="121"/>
    </row>
    <row r="628" spans="1:8" x14ac:dyDescent="0.3">
      <c r="A628" s="1">
        <v>590</v>
      </c>
      <c r="B628" s="120"/>
      <c r="C628" s="93"/>
      <c r="D628" s="96"/>
      <c r="E628" s="94"/>
      <c r="F628" s="95"/>
      <c r="G628" s="119"/>
      <c r="H628" s="121"/>
    </row>
    <row r="629" spans="1:8" x14ac:dyDescent="0.3">
      <c r="A629" s="1">
        <v>591</v>
      </c>
      <c r="B629" s="120"/>
      <c r="C629" s="93"/>
      <c r="D629" s="96"/>
      <c r="E629" s="94"/>
      <c r="F629" s="95"/>
      <c r="G629" s="119"/>
      <c r="H629" s="121"/>
    </row>
    <row r="630" spans="1:8" x14ac:dyDescent="0.3">
      <c r="A630" s="1">
        <v>592</v>
      </c>
      <c r="B630" s="120"/>
      <c r="C630" s="93"/>
      <c r="D630" s="96"/>
      <c r="E630" s="94"/>
      <c r="F630" s="95"/>
      <c r="G630" s="119"/>
      <c r="H630" s="121"/>
    </row>
    <row r="631" spans="1:8" x14ac:dyDescent="0.3">
      <c r="A631" s="1">
        <v>593</v>
      </c>
      <c r="B631" s="120"/>
      <c r="C631" s="93"/>
      <c r="D631" s="96"/>
      <c r="E631" s="94"/>
      <c r="F631" s="95"/>
      <c r="G631" s="119"/>
      <c r="H631" s="121"/>
    </row>
    <row r="632" spans="1:8" x14ac:dyDescent="0.3">
      <c r="A632" s="1">
        <v>594</v>
      </c>
      <c r="B632" s="120"/>
      <c r="C632" s="93"/>
      <c r="D632" s="96"/>
      <c r="E632" s="94"/>
      <c r="F632" s="95"/>
      <c r="G632" s="119"/>
      <c r="H632" s="121"/>
    </row>
    <row r="633" spans="1:8" x14ac:dyDescent="0.3">
      <c r="A633" s="1">
        <v>595</v>
      </c>
      <c r="B633" s="120"/>
      <c r="C633" s="93"/>
      <c r="D633" s="96"/>
      <c r="E633" s="94"/>
      <c r="F633" s="95"/>
      <c r="G633" s="119"/>
      <c r="H633" s="121"/>
    </row>
    <row r="634" spans="1:8" x14ac:dyDescent="0.3">
      <c r="A634" s="1">
        <v>596</v>
      </c>
      <c r="B634" s="120"/>
      <c r="C634" s="93"/>
      <c r="D634" s="96"/>
      <c r="E634" s="94"/>
      <c r="F634" s="95"/>
      <c r="G634" s="119"/>
      <c r="H634" s="121"/>
    </row>
    <row r="635" spans="1:8" x14ac:dyDescent="0.3">
      <c r="A635" s="1">
        <v>597</v>
      </c>
      <c r="B635" s="120"/>
      <c r="C635" s="93"/>
      <c r="D635" s="96"/>
      <c r="E635" s="94"/>
      <c r="F635" s="95"/>
      <c r="G635" s="119"/>
      <c r="H635" s="121"/>
    </row>
    <row r="636" spans="1:8" x14ac:dyDescent="0.3">
      <c r="A636" s="1">
        <v>598</v>
      </c>
      <c r="B636" s="120"/>
      <c r="C636" s="93"/>
      <c r="D636" s="96"/>
      <c r="E636" s="94"/>
      <c r="F636" s="95"/>
      <c r="G636" s="119"/>
      <c r="H636" s="121"/>
    </row>
    <row r="637" spans="1:8" x14ac:dyDescent="0.3">
      <c r="A637" s="1">
        <v>599</v>
      </c>
      <c r="B637" s="120"/>
      <c r="C637" s="93"/>
      <c r="D637" s="96"/>
      <c r="E637" s="94"/>
      <c r="F637" s="95"/>
      <c r="G637" s="119"/>
      <c r="H637" s="121"/>
    </row>
    <row r="638" spans="1:8" x14ac:dyDescent="0.3">
      <c r="A638" s="1">
        <v>600</v>
      </c>
      <c r="B638" s="120"/>
      <c r="C638" s="93"/>
      <c r="D638" s="96"/>
      <c r="E638" s="94"/>
      <c r="F638" s="95"/>
      <c r="G638" s="119"/>
      <c r="H638" s="121"/>
    </row>
    <row r="639" spans="1:8" x14ac:dyDescent="0.3">
      <c r="A639" s="1">
        <v>601</v>
      </c>
      <c r="B639" s="120"/>
      <c r="C639" s="93"/>
      <c r="D639" s="96"/>
      <c r="E639" s="94"/>
      <c r="F639" s="95"/>
      <c r="G639" s="119"/>
      <c r="H639" s="121"/>
    </row>
    <row r="640" spans="1:8" x14ac:dyDescent="0.3">
      <c r="A640" s="1">
        <v>602</v>
      </c>
      <c r="B640" s="120"/>
      <c r="C640" s="93"/>
      <c r="D640" s="96"/>
      <c r="E640" s="94"/>
      <c r="F640" s="95"/>
      <c r="G640" s="119"/>
      <c r="H640" s="121"/>
    </row>
    <row r="641" spans="1:8" x14ac:dyDescent="0.3">
      <c r="A641" s="1">
        <v>603</v>
      </c>
      <c r="B641" s="120"/>
      <c r="C641" s="93"/>
      <c r="D641" s="96"/>
      <c r="E641" s="94"/>
      <c r="F641" s="95"/>
      <c r="G641" s="119"/>
      <c r="H641" s="121"/>
    </row>
    <row r="642" spans="1:8" x14ac:dyDescent="0.3">
      <c r="A642" s="1">
        <v>604</v>
      </c>
      <c r="B642" s="120"/>
      <c r="C642" s="93"/>
      <c r="D642" s="96"/>
      <c r="E642" s="94"/>
      <c r="F642" s="95"/>
      <c r="G642" s="119"/>
      <c r="H642" s="121"/>
    </row>
    <row r="643" spans="1:8" x14ac:dyDescent="0.3">
      <c r="A643" s="1">
        <v>605</v>
      </c>
      <c r="B643" s="120"/>
      <c r="C643" s="93"/>
      <c r="D643" s="96"/>
      <c r="E643" s="94"/>
      <c r="F643" s="95"/>
      <c r="G643" s="119"/>
      <c r="H643" s="121"/>
    </row>
    <row r="644" spans="1:8" x14ac:dyDescent="0.3">
      <c r="A644" s="1">
        <v>606</v>
      </c>
      <c r="B644" s="120"/>
      <c r="C644" s="93"/>
      <c r="D644" s="96"/>
      <c r="E644" s="94"/>
      <c r="F644" s="95"/>
      <c r="G644" s="119"/>
      <c r="H644" s="121"/>
    </row>
    <row r="645" spans="1:8" x14ac:dyDescent="0.3">
      <c r="A645" s="1">
        <v>607</v>
      </c>
      <c r="B645" s="120"/>
      <c r="C645" s="93"/>
      <c r="D645" s="96"/>
      <c r="E645" s="94"/>
      <c r="F645" s="95"/>
      <c r="G645" s="119"/>
      <c r="H645" s="121"/>
    </row>
    <row r="646" spans="1:8" x14ac:dyDescent="0.3">
      <c r="A646" s="1">
        <v>608</v>
      </c>
      <c r="B646" s="120"/>
      <c r="C646" s="93"/>
      <c r="D646" s="96"/>
      <c r="E646" s="94"/>
      <c r="F646" s="95"/>
      <c r="G646" s="119"/>
      <c r="H646" s="121"/>
    </row>
    <row r="647" spans="1:8" x14ac:dyDescent="0.3">
      <c r="A647" s="1">
        <v>609</v>
      </c>
      <c r="B647" s="120"/>
      <c r="C647" s="93"/>
      <c r="D647" s="96"/>
      <c r="E647" s="94"/>
      <c r="F647" s="95"/>
      <c r="G647" s="119"/>
      <c r="H647" s="121"/>
    </row>
    <row r="648" spans="1:8" x14ac:dyDescent="0.3">
      <c r="A648" s="1">
        <v>610</v>
      </c>
      <c r="B648" s="120"/>
      <c r="C648" s="93"/>
      <c r="D648" s="96"/>
      <c r="E648" s="94"/>
      <c r="F648" s="95"/>
      <c r="G648" s="119"/>
      <c r="H648" s="121"/>
    </row>
    <row r="649" spans="1:8" x14ac:dyDescent="0.3">
      <c r="A649" s="1">
        <v>611</v>
      </c>
      <c r="B649" s="120"/>
      <c r="C649" s="93"/>
      <c r="D649" s="96"/>
      <c r="E649" s="94"/>
      <c r="F649" s="95"/>
      <c r="G649" s="119"/>
      <c r="H649" s="121"/>
    </row>
    <row r="650" spans="1:8" x14ac:dyDescent="0.3">
      <c r="A650" s="1">
        <v>612</v>
      </c>
      <c r="B650" s="120"/>
      <c r="C650" s="93"/>
      <c r="D650" s="96"/>
      <c r="E650" s="94"/>
      <c r="F650" s="95"/>
      <c r="G650" s="119"/>
      <c r="H650" s="121"/>
    </row>
    <row r="651" spans="1:8" x14ac:dyDescent="0.3">
      <c r="A651" s="1">
        <v>613</v>
      </c>
      <c r="B651" s="120"/>
      <c r="C651" s="93"/>
      <c r="D651" s="96"/>
      <c r="E651" s="94"/>
      <c r="F651" s="95"/>
      <c r="G651" s="119"/>
      <c r="H651" s="121"/>
    </row>
    <row r="652" spans="1:8" x14ac:dyDescent="0.3">
      <c r="A652" s="1">
        <v>614</v>
      </c>
      <c r="B652" s="120"/>
      <c r="C652" s="93"/>
      <c r="D652" s="96"/>
      <c r="E652" s="94"/>
      <c r="F652" s="95"/>
      <c r="G652" s="119"/>
      <c r="H652" s="121"/>
    </row>
    <row r="653" spans="1:8" x14ac:dyDescent="0.3">
      <c r="A653" s="1">
        <v>615</v>
      </c>
      <c r="B653" s="120"/>
      <c r="C653" s="93"/>
      <c r="D653" s="96"/>
      <c r="E653" s="94"/>
      <c r="F653" s="95"/>
      <c r="G653" s="119"/>
      <c r="H653" s="121"/>
    </row>
    <row r="654" spans="1:8" x14ac:dyDescent="0.3">
      <c r="A654" s="1">
        <v>616</v>
      </c>
      <c r="B654" s="120"/>
      <c r="C654" s="93"/>
      <c r="D654" s="96"/>
      <c r="E654" s="94"/>
      <c r="F654" s="95"/>
      <c r="G654" s="119"/>
      <c r="H654" s="121"/>
    </row>
    <row r="655" spans="1:8" x14ac:dyDescent="0.3">
      <c r="A655" s="1">
        <v>617</v>
      </c>
      <c r="B655" s="120"/>
      <c r="C655" s="93"/>
      <c r="D655" s="96"/>
      <c r="E655" s="94"/>
      <c r="F655" s="95"/>
      <c r="G655" s="119"/>
      <c r="H655" s="121"/>
    </row>
    <row r="656" spans="1:8" x14ac:dyDescent="0.3">
      <c r="A656" s="1">
        <v>618</v>
      </c>
      <c r="B656" s="120"/>
      <c r="C656" s="93"/>
      <c r="D656" s="96"/>
      <c r="E656" s="94"/>
      <c r="F656" s="95"/>
      <c r="G656" s="119"/>
      <c r="H656" s="121"/>
    </row>
    <row r="657" spans="1:8" x14ac:dyDescent="0.3">
      <c r="A657" s="1">
        <v>619</v>
      </c>
      <c r="B657" s="120"/>
      <c r="C657" s="93"/>
      <c r="D657" s="96"/>
      <c r="E657" s="94"/>
      <c r="F657" s="95"/>
      <c r="G657" s="119"/>
      <c r="H657" s="121"/>
    </row>
    <row r="658" spans="1:8" x14ac:dyDescent="0.3">
      <c r="A658" s="1">
        <v>620</v>
      </c>
      <c r="B658" s="120"/>
      <c r="C658" s="93"/>
      <c r="D658" s="96"/>
      <c r="E658" s="94"/>
      <c r="F658" s="95"/>
      <c r="G658" s="119"/>
      <c r="H658" s="121"/>
    </row>
    <row r="659" spans="1:8" x14ac:dyDescent="0.3">
      <c r="A659" s="1">
        <v>621</v>
      </c>
      <c r="B659" s="120"/>
      <c r="C659" s="93"/>
      <c r="D659" s="96"/>
      <c r="E659" s="94"/>
      <c r="F659" s="95"/>
      <c r="G659" s="119"/>
      <c r="H659" s="121"/>
    </row>
    <row r="660" spans="1:8" x14ac:dyDescent="0.3">
      <c r="A660" s="1">
        <v>622</v>
      </c>
      <c r="B660" s="120"/>
      <c r="C660" s="93"/>
      <c r="D660" s="96"/>
      <c r="E660" s="94"/>
      <c r="F660" s="95"/>
      <c r="G660" s="119"/>
      <c r="H660" s="121"/>
    </row>
    <row r="661" spans="1:8" x14ac:dyDescent="0.3">
      <c r="A661" s="1">
        <v>623</v>
      </c>
      <c r="B661" s="120"/>
      <c r="C661" s="93"/>
      <c r="D661" s="96"/>
      <c r="E661" s="94"/>
      <c r="F661" s="95"/>
      <c r="G661" s="119"/>
      <c r="H661" s="121"/>
    </row>
    <row r="662" spans="1:8" x14ac:dyDescent="0.3">
      <c r="A662" s="1">
        <v>624</v>
      </c>
      <c r="B662" s="120"/>
      <c r="C662" s="93"/>
      <c r="D662" s="96"/>
      <c r="E662" s="94"/>
      <c r="F662" s="95"/>
      <c r="G662" s="119"/>
      <c r="H662" s="121"/>
    </row>
    <row r="663" spans="1:8" x14ac:dyDescent="0.3">
      <c r="A663" s="1">
        <v>625</v>
      </c>
      <c r="B663" s="120"/>
      <c r="C663" s="93"/>
      <c r="D663" s="96"/>
      <c r="E663" s="94"/>
      <c r="F663" s="95"/>
      <c r="G663" s="119"/>
      <c r="H663" s="121"/>
    </row>
    <row r="664" spans="1:8" x14ac:dyDescent="0.3">
      <c r="A664" s="1">
        <v>626</v>
      </c>
      <c r="B664" s="120"/>
      <c r="C664" s="93"/>
      <c r="D664" s="96"/>
      <c r="E664" s="94"/>
      <c r="F664" s="95"/>
      <c r="G664" s="119"/>
      <c r="H664" s="121"/>
    </row>
    <row r="665" spans="1:8" x14ac:dyDescent="0.3">
      <c r="A665" s="1">
        <v>627</v>
      </c>
      <c r="B665" s="120"/>
      <c r="C665" s="93"/>
      <c r="D665" s="96"/>
      <c r="E665" s="94"/>
      <c r="F665" s="95"/>
      <c r="G665" s="119"/>
      <c r="H665" s="121"/>
    </row>
    <row r="666" spans="1:8" x14ac:dyDescent="0.3">
      <c r="A666" s="1">
        <v>628</v>
      </c>
      <c r="B666" s="120"/>
      <c r="C666" s="93"/>
      <c r="D666" s="96"/>
      <c r="E666" s="94"/>
      <c r="F666" s="95"/>
      <c r="G666" s="119"/>
      <c r="H666" s="121"/>
    </row>
    <row r="667" spans="1:8" x14ac:dyDescent="0.3">
      <c r="A667" s="1">
        <v>629</v>
      </c>
      <c r="B667" s="120"/>
      <c r="C667" s="93"/>
      <c r="D667" s="96"/>
      <c r="E667" s="94"/>
      <c r="F667" s="95"/>
      <c r="G667" s="119"/>
      <c r="H667" s="121"/>
    </row>
    <row r="668" spans="1:8" x14ac:dyDescent="0.3">
      <c r="A668" s="1">
        <v>630</v>
      </c>
      <c r="B668" s="120"/>
      <c r="C668" s="93"/>
      <c r="D668" s="96"/>
      <c r="E668" s="94"/>
      <c r="F668" s="95"/>
      <c r="G668" s="119"/>
      <c r="H668" s="121"/>
    </row>
    <row r="669" spans="1:8" x14ac:dyDescent="0.3">
      <c r="A669" s="1">
        <v>631</v>
      </c>
      <c r="B669" s="120"/>
      <c r="C669" s="93"/>
      <c r="D669" s="96"/>
      <c r="E669" s="94"/>
      <c r="F669" s="95"/>
      <c r="G669" s="119"/>
      <c r="H669" s="121"/>
    </row>
    <row r="670" spans="1:8" x14ac:dyDescent="0.3">
      <c r="A670" s="1">
        <v>632</v>
      </c>
      <c r="B670" s="120"/>
      <c r="C670" s="93"/>
      <c r="D670" s="96"/>
      <c r="E670" s="94"/>
      <c r="F670" s="95"/>
      <c r="G670" s="119"/>
      <c r="H670" s="121"/>
    </row>
    <row r="671" spans="1:8" x14ac:dyDescent="0.3">
      <c r="A671" s="1">
        <v>633</v>
      </c>
      <c r="B671" s="120"/>
      <c r="C671" s="93"/>
      <c r="D671" s="96"/>
      <c r="E671" s="94"/>
      <c r="F671" s="95"/>
      <c r="G671" s="119"/>
      <c r="H671" s="121"/>
    </row>
    <row r="672" spans="1:8" x14ac:dyDescent="0.3">
      <c r="A672" s="1">
        <v>634</v>
      </c>
      <c r="B672" s="120"/>
      <c r="C672" s="93"/>
      <c r="D672" s="96"/>
      <c r="E672" s="94"/>
      <c r="F672" s="95"/>
      <c r="G672" s="119"/>
      <c r="H672" s="121"/>
    </row>
    <row r="673" spans="1:8" x14ac:dyDescent="0.3">
      <c r="A673" s="1">
        <v>635</v>
      </c>
      <c r="B673" s="120"/>
      <c r="C673" s="93"/>
      <c r="D673" s="96"/>
      <c r="E673" s="94"/>
      <c r="F673" s="95"/>
      <c r="G673" s="119"/>
      <c r="H673" s="121"/>
    </row>
    <row r="674" spans="1:8" x14ac:dyDescent="0.3">
      <c r="A674" s="1">
        <v>636</v>
      </c>
      <c r="B674" s="120"/>
      <c r="C674" s="93"/>
      <c r="D674" s="96"/>
      <c r="E674" s="94"/>
      <c r="F674" s="95"/>
      <c r="G674" s="119"/>
      <c r="H674" s="121"/>
    </row>
    <row r="675" spans="1:8" x14ac:dyDescent="0.3">
      <c r="A675" s="1">
        <v>637</v>
      </c>
      <c r="B675" s="120"/>
      <c r="C675" s="93"/>
      <c r="D675" s="96"/>
      <c r="E675" s="94"/>
      <c r="F675" s="95"/>
      <c r="G675" s="119"/>
      <c r="H675" s="121"/>
    </row>
    <row r="676" spans="1:8" x14ac:dyDescent="0.3">
      <c r="A676" s="1">
        <v>638</v>
      </c>
      <c r="B676" s="120"/>
      <c r="C676" s="93"/>
      <c r="D676" s="96"/>
      <c r="E676" s="94"/>
      <c r="F676" s="95"/>
      <c r="G676" s="119"/>
      <c r="H676" s="121"/>
    </row>
    <row r="677" spans="1:8" x14ac:dyDescent="0.3">
      <c r="A677" s="1">
        <v>639</v>
      </c>
      <c r="B677" s="120"/>
      <c r="C677" s="93"/>
      <c r="D677" s="96"/>
      <c r="E677" s="94"/>
      <c r="F677" s="95"/>
      <c r="G677" s="119"/>
      <c r="H677" s="121"/>
    </row>
    <row r="678" spans="1:8" x14ac:dyDescent="0.3">
      <c r="A678" s="1">
        <v>640</v>
      </c>
      <c r="B678" s="120"/>
      <c r="C678" s="93"/>
      <c r="D678" s="96"/>
      <c r="E678" s="94"/>
      <c r="F678" s="95"/>
      <c r="G678" s="119"/>
      <c r="H678" s="121"/>
    </row>
    <row r="679" spans="1:8" x14ac:dyDescent="0.3">
      <c r="A679" s="1">
        <v>641</v>
      </c>
      <c r="B679" s="120"/>
      <c r="C679" s="93"/>
      <c r="D679" s="96"/>
      <c r="E679" s="94"/>
      <c r="F679" s="95"/>
      <c r="G679" s="119"/>
      <c r="H679" s="121"/>
    </row>
    <row r="680" spans="1:8" x14ac:dyDescent="0.3">
      <c r="A680" s="1">
        <v>642</v>
      </c>
      <c r="B680" s="120"/>
      <c r="C680" s="93"/>
      <c r="D680" s="96"/>
      <c r="E680" s="94"/>
      <c r="F680" s="95"/>
      <c r="G680" s="119"/>
      <c r="H680" s="121"/>
    </row>
    <row r="681" spans="1:8" x14ac:dyDescent="0.3">
      <c r="A681" s="1">
        <v>643</v>
      </c>
      <c r="B681" s="120"/>
      <c r="C681" s="93"/>
      <c r="D681" s="96"/>
      <c r="E681" s="94"/>
      <c r="F681" s="95"/>
      <c r="G681" s="119"/>
      <c r="H681" s="121"/>
    </row>
    <row r="682" spans="1:8" x14ac:dyDescent="0.3">
      <c r="A682" s="1">
        <v>644</v>
      </c>
      <c r="B682" s="120"/>
      <c r="C682" s="93"/>
      <c r="D682" s="96"/>
      <c r="E682" s="94"/>
      <c r="F682" s="95"/>
      <c r="G682" s="119"/>
      <c r="H682" s="121"/>
    </row>
    <row r="683" spans="1:8" x14ac:dyDescent="0.3">
      <c r="A683" s="1">
        <v>645</v>
      </c>
      <c r="B683" s="120"/>
      <c r="C683" s="93"/>
      <c r="D683" s="96"/>
      <c r="E683" s="94"/>
      <c r="F683" s="95"/>
      <c r="G683" s="119"/>
      <c r="H683" s="121"/>
    </row>
    <row r="684" spans="1:8" x14ac:dyDescent="0.3">
      <c r="A684" s="1">
        <v>646</v>
      </c>
      <c r="B684" s="120"/>
      <c r="C684" s="93"/>
      <c r="D684" s="96"/>
      <c r="E684" s="94"/>
      <c r="F684" s="95"/>
      <c r="G684" s="119"/>
      <c r="H684" s="121"/>
    </row>
    <row r="685" spans="1:8" x14ac:dyDescent="0.3">
      <c r="A685" s="1">
        <v>647</v>
      </c>
      <c r="B685" s="120"/>
      <c r="C685" s="93"/>
      <c r="D685" s="96"/>
      <c r="E685" s="94"/>
      <c r="F685" s="95"/>
      <c r="G685" s="119"/>
      <c r="H685" s="121"/>
    </row>
    <row r="686" spans="1:8" x14ac:dyDescent="0.3">
      <c r="A686" s="1">
        <v>648</v>
      </c>
      <c r="B686" s="120"/>
      <c r="C686" s="93"/>
      <c r="D686" s="96"/>
      <c r="E686" s="94"/>
      <c r="F686" s="95"/>
      <c r="G686" s="119"/>
      <c r="H686" s="121"/>
    </row>
    <row r="687" spans="1:8" x14ac:dyDescent="0.3">
      <c r="A687" s="1">
        <v>649</v>
      </c>
      <c r="B687" s="120"/>
      <c r="C687" s="93"/>
      <c r="D687" s="96"/>
      <c r="E687" s="94"/>
      <c r="F687" s="95"/>
      <c r="G687" s="119"/>
      <c r="H687" s="121"/>
    </row>
    <row r="688" spans="1:8" x14ac:dyDescent="0.3">
      <c r="A688" s="1">
        <v>650</v>
      </c>
      <c r="B688" s="120"/>
      <c r="C688" s="93"/>
      <c r="D688" s="96"/>
      <c r="E688" s="94"/>
      <c r="F688" s="95"/>
      <c r="G688" s="119"/>
      <c r="H688" s="121"/>
    </row>
    <row r="689" spans="1:8" x14ac:dyDescent="0.3">
      <c r="A689" s="1">
        <v>651</v>
      </c>
      <c r="B689" s="120"/>
      <c r="C689" s="93"/>
      <c r="D689" s="96"/>
      <c r="E689" s="94"/>
      <c r="F689" s="95"/>
      <c r="G689" s="119"/>
      <c r="H689" s="121"/>
    </row>
    <row r="690" spans="1:8" x14ac:dyDescent="0.3">
      <c r="A690" s="1">
        <v>652</v>
      </c>
      <c r="B690" s="120"/>
      <c r="C690" s="93"/>
      <c r="D690" s="96"/>
      <c r="E690" s="94"/>
      <c r="F690" s="95"/>
      <c r="G690" s="119"/>
      <c r="H690" s="121"/>
    </row>
    <row r="691" spans="1:8" x14ac:dyDescent="0.3">
      <c r="A691" s="1">
        <v>653</v>
      </c>
      <c r="B691" s="120"/>
      <c r="C691" s="93"/>
      <c r="D691" s="96"/>
      <c r="E691" s="94"/>
      <c r="F691" s="95"/>
      <c r="G691" s="119"/>
      <c r="H691" s="121"/>
    </row>
    <row r="692" spans="1:8" x14ac:dyDescent="0.3">
      <c r="A692" s="1">
        <v>654</v>
      </c>
      <c r="B692" s="120"/>
      <c r="C692" s="93"/>
      <c r="D692" s="96"/>
      <c r="E692" s="94"/>
      <c r="F692" s="95"/>
      <c r="G692" s="119"/>
      <c r="H692" s="121"/>
    </row>
    <row r="693" spans="1:8" x14ac:dyDescent="0.3">
      <c r="A693" s="1">
        <v>655</v>
      </c>
      <c r="B693" s="120"/>
      <c r="C693" s="93"/>
      <c r="D693" s="96"/>
      <c r="E693" s="94"/>
      <c r="F693" s="95"/>
      <c r="G693" s="119"/>
      <c r="H693" s="121"/>
    </row>
    <row r="694" spans="1:8" x14ac:dyDescent="0.3">
      <c r="A694" s="1">
        <v>656</v>
      </c>
      <c r="B694" s="120"/>
      <c r="C694" s="93"/>
      <c r="D694" s="96"/>
      <c r="E694" s="94"/>
      <c r="F694" s="95"/>
      <c r="G694" s="119"/>
      <c r="H694" s="121"/>
    </row>
    <row r="695" spans="1:8" x14ac:dyDescent="0.3">
      <c r="A695" s="1">
        <v>657</v>
      </c>
      <c r="B695" s="120"/>
      <c r="C695" s="93"/>
      <c r="D695" s="96"/>
      <c r="E695" s="94"/>
      <c r="F695" s="95"/>
      <c r="G695" s="119"/>
      <c r="H695" s="121"/>
    </row>
    <row r="696" spans="1:8" x14ac:dyDescent="0.3">
      <c r="A696" s="1">
        <v>658</v>
      </c>
      <c r="B696" s="120"/>
      <c r="C696" s="93"/>
      <c r="D696" s="96"/>
      <c r="E696" s="94"/>
      <c r="F696" s="95"/>
      <c r="G696" s="119"/>
      <c r="H696" s="121"/>
    </row>
    <row r="697" spans="1:8" x14ac:dyDescent="0.3">
      <c r="A697" s="1">
        <v>659</v>
      </c>
      <c r="B697" s="120"/>
      <c r="C697" s="93"/>
      <c r="D697" s="96"/>
      <c r="E697" s="94"/>
      <c r="F697" s="95"/>
      <c r="G697" s="119"/>
      <c r="H697" s="121"/>
    </row>
    <row r="698" spans="1:8" x14ac:dyDescent="0.3">
      <c r="A698" s="1">
        <v>660</v>
      </c>
      <c r="B698" s="120"/>
      <c r="C698" s="93"/>
      <c r="D698" s="96"/>
      <c r="E698" s="94"/>
      <c r="F698" s="95"/>
      <c r="G698" s="119"/>
      <c r="H698" s="121"/>
    </row>
    <row r="699" spans="1:8" x14ac:dyDescent="0.3">
      <c r="A699" s="1">
        <v>661</v>
      </c>
      <c r="B699" s="120"/>
      <c r="C699" s="93"/>
      <c r="D699" s="96"/>
      <c r="E699" s="94"/>
      <c r="F699" s="95"/>
      <c r="G699" s="119"/>
      <c r="H699" s="121"/>
    </row>
    <row r="700" spans="1:8" x14ac:dyDescent="0.3">
      <c r="A700" s="1">
        <v>662</v>
      </c>
      <c r="B700" s="120"/>
      <c r="C700" s="93"/>
      <c r="D700" s="96"/>
      <c r="E700" s="94"/>
      <c r="F700" s="95"/>
      <c r="G700" s="119"/>
      <c r="H700" s="121"/>
    </row>
    <row r="701" spans="1:8" x14ac:dyDescent="0.3">
      <c r="A701" s="1">
        <v>663</v>
      </c>
      <c r="B701" s="120"/>
      <c r="C701" s="93"/>
      <c r="D701" s="96"/>
      <c r="E701" s="94"/>
      <c r="F701" s="95"/>
      <c r="G701" s="119"/>
      <c r="H701" s="121"/>
    </row>
    <row r="702" spans="1:8" x14ac:dyDescent="0.3">
      <c r="A702" s="1">
        <v>664</v>
      </c>
      <c r="B702" s="120"/>
      <c r="C702" s="93"/>
      <c r="D702" s="96"/>
      <c r="E702" s="94"/>
      <c r="F702" s="95"/>
      <c r="G702" s="119"/>
      <c r="H702" s="121"/>
    </row>
    <row r="703" spans="1:8" x14ac:dyDescent="0.3">
      <c r="A703" s="1">
        <v>665</v>
      </c>
      <c r="B703" s="120"/>
      <c r="C703" s="93"/>
      <c r="D703" s="96"/>
      <c r="E703" s="94"/>
      <c r="F703" s="95"/>
      <c r="G703" s="119"/>
      <c r="H703" s="121"/>
    </row>
    <row r="704" spans="1:8" x14ac:dyDescent="0.3">
      <c r="A704" s="1">
        <v>666</v>
      </c>
      <c r="B704" s="120"/>
      <c r="C704" s="93"/>
      <c r="D704" s="96"/>
      <c r="E704" s="94"/>
      <c r="F704" s="95"/>
      <c r="G704" s="119"/>
      <c r="H704" s="121"/>
    </row>
    <row r="705" spans="1:8" x14ac:dyDescent="0.3">
      <c r="A705" s="1">
        <v>667</v>
      </c>
      <c r="B705" s="120"/>
      <c r="C705" s="93"/>
      <c r="D705" s="96"/>
      <c r="E705" s="94"/>
      <c r="F705" s="95"/>
      <c r="G705" s="119"/>
      <c r="H705" s="121"/>
    </row>
    <row r="706" spans="1:8" x14ac:dyDescent="0.3">
      <c r="A706" s="1">
        <v>668</v>
      </c>
      <c r="B706" s="120"/>
      <c r="C706" s="93"/>
      <c r="D706" s="96"/>
      <c r="E706" s="94"/>
      <c r="F706" s="95"/>
      <c r="G706" s="119"/>
      <c r="H706" s="121"/>
    </row>
    <row r="707" spans="1:8" x14ac:dyDescent="0.3">
      <c r="A707" s="1">
        <v>669</v>
      </c>
      <c r="B707" s="120"/>
      <c r="C707" s="93"/>
      <c r="D707" s="96"/>
      <c r="E707" s="94"/>
      <c r="F707" s="95"/>
      <c r="G707" s="119"/>
      <c r="H707" s="121"/>
    </row>
    <row r="708" spans="1:8" x14ac:dyDescent="0.3">
      <c r="A708" s="1">
        <v>670</v>
      </c>
      <c r="B708" s="120"/>
      <c r="C708" s="93"/>
      <c r="D708" s="96"/>
      <c r="E708" s="94"/>
      <c r="F708" s="95"/>
      <c r="G708" s="119"/>
      <c r="H708" s="121"/>
    </row>
    <row r="709" spans="1:8" x14ac:dyDescent="0.3">
      <c r="A709" s="1">
        <v>671</v>
      </c>
      <c r="B709" s="120"/>
      <c r="C709" s="93"/>
      <c r="D709" s="96"/>
      <c r="E709" s="94"/>
      <c r="F709" s="95"/>
      <c r="G709" s="119"/>
      <c r="H709" s="121"/>
    </row>
    <row r="710" spans="1:8" x14ac:dyDescent="0.3">
      <c r="A710" s="1">
        <v>672</v>
      </c>
      <c r="B710" s="120"/>
      <c r="C710" s="93"/>
      <c r="D710" s="96"/>
      <c r="E710" s="94"/>
      <c r="F710" s="95"/>
      <c r="G710" s="119"/>
      <c r="H710" s="121"/>
    </row>
    <row r="711" spans="1:8" x14ac:dyDescent="0.3">
      <c r="A711" s="1">
        <v>673</v>
      </c>
      <c r="B711" s="120"/>
      <c r="C711" s="93"/>
      <c r="D711" s="96"/>
      <c r="E711" s="94"/>
      <c r="F711" s="95"/>
      <c r="G711" s="119"/>
      <c r="H711" s="121"/>
    </row>
    <row r="712" spans="1:8" x14ac:dyDescent="0.3">
      <c r="A712" s="1">
        <v>674</v>
      </c>
      <c r="B712" s="120"/>
      <c r="C712" s="93"/>
      <c r="D712" s="96"/>
      <c r="E712" s="94"/>
      <c r="F712" s="95"/>
      <c r="G712" s="119"/>
      <c r="H712" s="121"/>
    </row>
    <row r="713" spans="1:8" x14ac:dyDescent="0.3">
      <c r="A713" s="1">
        <v>675</v>
      </c>
      <c r="B713" s="120"/>
      <c r="C713" s="93"/>
      <c r="D713" s="96"/>
      <c r="E713" s="94"/>
      <c r="F713" s="95"/>
      <c r="G713" s="119"/>
      <c r="H713" s="121"/>
    </row>
    <row r="714" spans="1:8" x14ac:dyDescent="0.3">
      <c r="A714" s="1">
        <v>676</v>
      </c>
      <c r="B714" s="120"/>
      <c r="C714" s="93"/>
      <c r="D714" s="96"/>
      <c r="E714" s="94"/>
      <c r="F714" s="95"/>
      <c r="G714" s="119"/>
      <c r="H714" s="121"/>
    </row>
    <row r="715" spans="1:8" x14ac:dyDescent="0.3">
      <c r="A715" s="1">
        <v>677</v>
      </c>
      <c r="B715" s="120"/>
      <c r="C715" s="93"/>
      <c r="D715" s="96"/>
      <c r="E715" s="94"/>
      <c r="F715" s="95"/>
      <c r="G715" s="119"/>
      <c r="H715" s="121"/>
    </row>
    <row r="716" spans="1:8" x14ac:dyDescent="0.3">
      <c r="A716" s="1">
        <v>678</v>
      </c>
      <c r="B716" s="120"/>
      <c r="C716" s="93"/>
      <c r="D716" s="96"/>
      <c r="E716" s="94"/>
      <c r="F716" s="95"/>
      <c r="G716" s="119"/>
      <c r="H716" s="121"/>
    </row>
    <row r="717" spans="1:8" x14ac:dyDescent="0.3">
      <c r="A717" s="1">
        <v>679</v>
      </c>
      <c r="B717" s="120"/>
      <c r="C717" s="93"/>
      <c r="D717" s="96"/>
      <c r="E717" s="94"/>
      <c r="F717" s="95"/>
      <c r="G717" s="119"/>
      <c r="H717" s="121"/>
    </row>
    <row r="718" spans="1:8" x14ac:dyDescent="0.3">
      <c r="A718" s="1">
        <v>680</v>
      </c>
      <c r="B718" s="120"/>
      <c r="C718" s="93"/>
      <c r="D718" s="96"/>
      <c r="E718" s="94"/>
      <c r="F718" s="95"/>
      <c r="G718" s="119"/>
      <c r="H718" s="121"/>
    </row>
    <row r="719" spans="1:8" x14ac:dyDescent="0.3">
      <c r="A719" s="1">
        <v>681</v>
      </c>
      <c r="B719" s="120"/>
      <c r="C719" s="93"/>
      <c r="D719" s="96"/>
      <c r="E719" s="94"/>
      <c r="F719" s="95"/>
      <c r="G719" s="119"/>
      <c r="H719" s="121"/>
    </row>
    <row r="720" spans="1:8" x14ac:dyDescent="0.3">
      <c r="A720" s="1">
        <v>682</v>
      </c>
      <c r="B720" s="120"/>
      <c r="C720" s="93"/>
      <c r="D720" s="96"/>
      <c r="E720" s="94"/>
      <c r="F720" s="95"/>
      <c r="G720" s="119"/>
      <c r="H720" s="121"/>
    </row>
    <row r="721" spans="1:8" x14ac:dyDescent="0.3">
      <c r="A721" s="1">
        <v>683</v>
      </c>
      <c r="B721" s="120"/>
      <c r="C721" s="93"/>
      <c r="D721" s="96"/>
      <c r="E721" s="94"/>
      <c r="F721" s="95"/>
      <c r="G721" s="119"/>
      <c r="H721" s="121"/>
    </row>
    <row r="722" spans="1:8" x14ac:dyDescent="0.3">
      <c r="A722" s="1">
        <v>684</v>
      </c>
      <c r="B722" s="120"/>
      <c r="C722" s="93"/>
      <c r="D722" s="96"/>
      <c r="E722" s="94"/>
      <c r="F722" s="95"/>
      <c r="G722" s="119"/>
      <c r="H722" s="121"/>
    </row>
    <row r="723" spans="1:8" x14ac:dyDescent="0.3">
      <c r="A723" s="1">
        <v>685</v>
      </c>
      <c r="B723" s="120"/>
      <c r="C723" s="93"/>
      <c r="D723" s="96"/>
      <c r="E723" s="94"/>
      <c r="F723" s="95"/>
      <c r="G723" s="119"/>
      <c r="H723" s="121"/>
    </row>
    <row r="724" spans="1:8" x14ac:dyDescent="0.3">
      <c r="A724" s="1">
        <v>686</v>
      </c>
      <c r="B724" s="120"/>
      <c r="C724" s="93"/>
      <c r="D724" s="96"/>
      <c r="E724" s="94"/>
      <c r="F724" s="95"/>
      <c r="G724" s="119"/>
      <c r="H724" s="121"/>
    </row>
    <row r="725" spans="1:8" x14ac:dyDescent="0.3">
      <c r="A725" s="1">
        <v>687</v>
      </c>
      <c r="B725" s="120"/>
      <c r="C725" s="93"/>
      <c r="D725" s="96"/>
      <c r="E725" s="94"/>
      <c r="F725" s="95"/>
      <c r="G725" s="119"/>
      <c r="H725" s="121"/>
    </row>
    <row r="726" spans="1:8" x14ac:dyDescent="0.3">
      <c r="A726" s="1">
        <v>688</v>
      </c>
      <c r="B726" s="120"/>
      <c r="C726" s="93"/>
      <c r="D726" s="96"/>
      <c r="E726" s="94"/>
      <c r="F726" s="95"/>
      <c r="G726" s="119"/>
      <c r="H726" s="121"/>
    </row>
    <row r="727" spans="1:8" x14ac:dyDescent="0.3">
      <c r="A727" s="1">
        <v>689</v>
      </c>
      <c r="B727" s="120"/>
      <c r="C727" s="93"/>
      <c r="D727" s="96"/>
      <c r="E727" s="94"/>
      <c r="F727" s="95"/>
      <c r="G727" s="119"/>
      <c r="H727" s="121"/>
    </row>
    <row r="728" spans="1:8" x14ac:dyDescent="0.3">
      <c r="A728" s="1">
        <v>690</v>
      </c>
      <c r="B728" s="120"/>
      <c r="C728" s="93"/>
      <c r="D728" s="96"/>
      <c r="E728" s="94"/>
      <c r="F728" s="95"/>
      <c r="G728" s="119"/>
      <c r="H728" s="121"/>
    </row>
    <row r="729" spans="1:8" x14ac:dyDescent="0.3">
      <c r="A729" s="1">
        <v>691</v>
      </c>
      <c r="B729" s="120"/>
      <c r="C729" s="93"/>
      <c r="D729" s="96"/>
      <c r="E729" s="94"/>
      <c r="F729" s="95"/>
      <c r="G729" s="119"/>
      <c r="H729" s="121"/>
    </row>
    <row r="730" spans="1:8" x14ac:dyDescent="0.3">
      <c r="A730" s="1">
        <v>692</v>
      </c>
      <c r="B730" s="120"/>
      <c r="C730" s="93"/>
      <c r="D730" s="96"/>
      <c r="E730" s="94"/>
      <c r="F730" s="95"/>
      <c r="G730" s="119"/>
      <c r="H730" s="121"/>
    </row>
    <row r="731" spans="1:8" x14ac:dyDescent="0.3">
      <c r="A731" s="1">
        <v>693</v>
      </c>
      <c r="B731" s="120"/>
      <c r="C731" s="93"/>
      <c r="D731" s="96"/>
      <c r="E731" s="94"/>
      <c r="F731" s="95"/>
      <c r="G731" s="119"/>
      <c r="H731" s="121"/>
    </row>
    <row r="732" spans="1:8" x14ac:dyDescent="0.3">
      <c r="A732" s="1">
        <v>694</v>
      </c>
      <c r="B732" s="120"/>
      <c r="C732" s="93"/>
      <c r="D732" s="96"/>
      <c r="E732" s="94"/>
      <c r="F732" s="95"/>
      <c r="G732" s="119"/>
      <c r="H732" s="121"/>
    </row>
    <row r="733" spans="1:8" x14ac:dyDescent="0.3">
      <c r="A733" s="1">
        <v>695</v>
      </c>
      <c r="B733" s="120"/>
      <c r="C733" s="93"/>
      <c r="D733" s="96"/>
      <c r="E733" s="94"/>
      <c r="F733" s="95"/>
      <c r="G733" s="119"/>
      <c r="H733" s="121"/>
    </row>
    <row r="734" spans="1:8" x14ac:dyDescent="0.3">
      <c r="A734" s="1">
        <v>696</v>
      </c>
      <c r="B734" s="120"/>
      <c r="C734" s="93"/>
      <c r="D734" s="96"/>
      <c r="E734" s="94"/>
      <c r="F734" s="95"/>
      <c r="G734" s="119"/>
      <c r="H734" s="121"/>
    </row>
    <row r="735" spans="1:8" x14ac:dyDescent="0.3">
      <c r="A735" s="1">
        <v>697</v>
      </c>
      <c r="B735" s="120"/>
      <c r="C735" s="93"/>
      <c r="D735" s="96"/>
      <c r="E735" s="94"/>
      <c r="F735" s="95"/>
      <c r="G735" s="119"/>
      <c r="H735" s="121"/>
    </row>
    <row r="736" spans="1:8" x14ac:dyDescent="0.3">
      <c r="A736" s="1">
        <v>698</v>
      </c>
      <c r="B736" s="120"/>
      <c r="C736" s="93"/>
      <c r="D736" s="96"/>
      <c r="E736" s="94"/>
      <c r="F736" s="95"/>
      <c r="G736" s="119"/>
      <c r="H736" s="121"/>
    </row>
    <row r="737" spans="1:8" x14ac:dyDescent="0.3">
      <c r="A737" s="1">
        <v>699</v>
      </c>
      <c r="B737" s="120"/>
      <c r="C737" s="93"/>
      <c r="D737" s="96"/>
      <c r="E737" s="94"/>
      <c r="F737" s="95"/>
      <c r="G737" s="119"/>
      <c r="H737" s="121"/>
    </row>
    <row r="738" spans="1:8" x14ac:dyDescent="0.3">
      <c r="A738" s="1">
        <v>700</v>
      </c>
      <c r="B738" s="120"/>
      <c r="C738" s="93"/>
      <c r="D738" s="96"/>
      <c r="E738" s="94"/>
      <c r="F738" s="95"/>
      <c r="G738" s="119"/>
      <c r="H738" s="121"/>
    </row>
    <row r="739" spans="1:8" x14ac:dyDescent="0.3">
      <c r="A739" s="1">
        <v>701</v>
      </c>
      <c r="B739" s="120"/>
      <c r="C739" s="93"/>
      <c r="D739" s="96"/>
      <c r="E739" s="94"/>
      <c r="F739" s="95"/>
      <c r="G739" s="119"/>
      <c r="H739" s="121"/>
    </row>
    <row r="740" spans="1:8" x14ac:dyDescent="0.3">
      <c r="A740" s="1">
        <v>702</v>
      </c>
      <c r="B740" s="120"/>
      <c r="C740" s="93"/>
      <c r="D740" s="96"/>
      <c r="E740" s="94"/>
      <c r="F740" s="95"/>
      <c r="G740" s="119"/>
      <c r="H740" s="121"/>
    </row>
    <row r="741" spans="1:8" x14ac:dyDescent="0.3">
      <c r="A741" s="1">
        <v>703</v>
      </c>
      <c r="B741" s="120"/>
      <c r="C741" s="93"/>
      <c r="D741" s="96"/>
      <c r="E741" s="94"/>
      <c r="F741" s="95"/>
      <c r="G741" s="119"/>
      <c r="H741" s="121"/>
    </row>
    <row r="742" spans="1:8" x14ac:dyDescent="0.3">
      <c r="A742" s="1">
        <v>704</v>
      </c>
      <c r="B742" s="120"/>
      <c r="C742" s="93"/>
      <c r="D742" s="96"/>
      <c r="E742" s="94"/>
      <c r="F742" s="95"/>
      <c r="G742" s="119"/>
      <c r="H742" s="121"/>
    </row>
    <row r="743" spans="1:8" x14ac:dyDescent="0.3">
      <c r="A743" s="1">
        <v>705</v>
      </c>
      <c r="B743" s="120"/>
      <c r="C743" s="93"/>
      <c r="D743" s="96"/>
      <c r="E743" s="94"/>
      <c r="F743" s="95"/>
      <c r="G743" s="119"/>
      <c r="H743" s="121"/>
    </row>
    <row r="744" spans="1:8" x14ac:dyDescent="0.3">
      <c r="A744" s="1">
        <v>706</v>
      </c>
      <c r="B744" s="120"/>
      <c r="C744" s="93"/>
      <c r="D744" s="96"/>
      <c r="E744" s="94"/>
      <c r="F744" s="95"/>
      <c r="G744" s="119"/>
      <c r="H744" s="121"/>
    </row>
    <row r="745" spans="1:8" x14ac:dyDescent="0.3">
      <c r="A745" s="1">
        <v>707</v>
      </c>
      <c r="B745" s="120"/>
      <c r="C745" s="93"/>
      <c r="D745" s="96"/>
      <c r="E745" s="94"/>
      <c r="F745" s="95"/>
      <c r="G745" s="119"/>
      <c r="H745" s="121"/>
    </row>
    <row r="746" spans="1:8" x14ac:dyDescent="0.3">
      <c r="A746" s="1">
        <v>708</v>
      </c>
      <c r="B746" s="120"/>
      <c r="C746" s="93"/>
      <c r="D746" s="96"/>
      <c r="E746" s="94"/>
      <c r="F746" s="95"/>
      <c r="G746" s="119"/>
      <c r="H746" s="121"/>
    </row>
    <row r="747" spans="1:8" x14ac:dyDescent="0.3">
      <c r="A747" s="1">
        <v>709</v>
      </c>
      <c r="B747" s="120"/>
      <c r="C747" s="93"/>
      <c r="D747" s="96"/>
      <c r="E747" s="94"/>
      <c r="F747" s="95"/>
      <c r="G747" s="119"/>
      <c r="H747" s="121"/>
    </row>
    <row r="748" spans="1:8" x14ac:dyDescent="0.3">
      <c r="A748" s="1">
        <v>710</v>
      </c>
      <c r="B748" s="120"/>
      <c r="C748" s="93"/>
      <c r="D748" s="96"/>
      <c r="E748" s="94"/>
      <c r="F748" s="95"/>
      <c r="G748" s="119"/>
      <c r="H748" s="121"/>
    </row>
    <row r="749" spans="1:8" x14ac:dyDescent="0.3">
      <c r="A749" s="1">
        <v>711</v>
      </c>
      <c r="B749" s="120"/>
      <c r="C749" s="93"/>
      <c r="D749" s="96"/>
      <c r="E749" s="94"/>
      <c r="F749" s="95"/>
      <c r="G749" s="119"/>
      <c r="H749" s="121"/>
    </row>
    <row r="750" spans="1:8" x14ac:dyDescent="0.3">
      <c r="A750" s="1">
        <v>712</v>
      </c>
      <c r="B750" s="120"/>
      <c r="C750" s="93"/>
      <c r="D750" s="96"/>
      <c r="E750" s="94"/>
      <c r="F750" s="95"/>
      <c r="G750" s="119"/>
      <c r="H750" s="121"/>
    </row>
    <row r="751" spans="1:8" x14ac:dyDescent="0.3">
      <c r="A751" s="1">
        <v>713</v>
      </c>
      <c r="B751" s="120"/>
      <c r="C751" s="93"/>
      <c r="D751" s="96"/>
      <c r="E751" s="94"/>
      <c r="F751" s="95"/>
      <c r="G751" s="119"/>
      <c r="H751" s="121"/>
    </row>
    <row r="752" spans="1:8" x14ac:dyDescent="0.3">
      <c r="A752" s="1">
        <v>714</v>
      </c>
      <c r="B752" s="120"/>
      <c r="C752" s="93"/>
      <c r="D752" s="96"/>
      <c r="E752" s="94"/>
      <c r="F752" s="95"/>
      <c r="G752" s="119"/>
      <c r="H752" s="121"/>
    </row>
    <row r="753" spans="1:8" x14ac:dyDescent="0.3">
      <c r="A753" s="1">
        <v>715</v>
      </c>
      <c r="B753" s="120"/>
      <c r="C753" s="93"/>
      <c r="D753" s="96"/>
      <c r="E753" s="94"/>
      <c r="F753" s="95"/>
      <c r="G753" s="119"/>
      <c r="H753" s="121"/>
    </row>
    <row r="754" spans="1:8" x14ac:dyDescent="0.3">
      <c r="A754" s="1">
        <v>716</v>
      </c>
      <c r="B754" s="120"/>
      <c r="C754" s="93"/>
      <c r="D754" s="96"/>
      <c r="E754" s="94"/>
      <c r="F754" s="95"/>
      <c r="G754" s="119"/>
      <c r="H754" s="121"/>
    </row>
    <row r="755" spans="1:8" x14ac:dyDescent="0.3">
      <c r="A755" s="1">
        <v>717</v>
      </c>
      <c r="B755" s="120"/>
      <c r="C755" s="93"/>
      <c r="D755" s="96"/>
      <c r="E755" s="94"/>
      <c r="F755" s="95"/>
      <c r="G755" s="119"/>
      <c r="H755" s="121"/>
    </row>
    <row r="756" spans="1:8" x14ac:dyDescent="0.3">
      <c r="A756" s="1">
        <v>718</v>
      </c>
      <c r="B756" s="120"/>
      <c r="C756" s="93"/>
      <c r="D756" s="96"/>
      <c r="E756" s="94"/>
      <c r="F756" s="95"/>
      <c r="G756" s="119"/>
      <c r="H756" s="121"/>
    </row>
    <row r="757" spans="1:8" x14ac:dyDescent="0.3">
      <c r="A757" s="1">
        <v>719</v>
      </c>
      <c r="B757" s="120"/>
      <c r="C757" s="93"/>
      <c r="D757" s="96"/>
      <c r="E757" s="94"/>
      <c r="F757" s="95"/>
      <c r="G757" s="119"/>
      <c r="H757" s="121"/>
    </row>
    <row r="758" spans="1:8" x14ac:dyDescent="0.3">
      <c r="A758" s="1">
        <v>720</v>
      </c>
      <c r="B758" s="120"/>
      <c r="C758" s="93"/>
      <c r="D758" s="96"/>
      <c r="E758" s="94"/>
      <c r="F758" s="95"/>
      <c r="G758" s="119"/>
      <c r="H758" s="121"/>
    </row>
    <row r="759" spans="1:8" x14ac:dyDescent="0.3">
      <c r="A759" s="1">
        <v>721</v>
      </c>
      <c r="B759" s="120"/>
      <c r="C759" s="93"/>
      <c r="D759" s="96"/>
      <c r="E759" s="94"/>
      <c r="F759" s="95"/>
      <c r="G759" s="119"/>
      <c r="H759" s="121"/>
    </row>
    <row r="760" spans="1:8" x14ac:dyDescent="0.3">
      <c r="A760" s="1">
        <v>722</v>
      </c>
      <c r="B760" s="120"/>
      <c r="C760" s="93"/>
      <c r="D760" s="96"/>
      <c r="E760" s="94"/>
      <c r="F760" s="95"/>
      <c r="G760" s="119"/>
      <c r="H760" s="121"/>
    </row>
    <row r="761" spans="1:8" x14ac:dyDescent="0.3">
      <c r="A761" s="1">
        <v>723</v>
      </c>
      <c r="B761" s="120"/>
      <c r="C761" s="93"/>
      <c r="D761" s="96"/>
      <c r="E761" s="94"/>
      <c r="F761" s="95"/>
      <c r="G761" s="119"/>
      <c r="H761" s="121"/>
    </row>
    <row r="762" spans="1:8" x14ac:dyDescent="0.3">
      <c r="A762" s="1">
        <v>724</v>
      </c>
      <c r="B762" s="120"/>
      <c r="C762" s="93"/>
      <c r="D762" s="96"/>
      <c r="E762" s="94"/>
      <c r="F762" s="95"/>
      <c r="G762" s="119"/>
      <c r="H762" s="121"/>
    </row>
    <row r="763" spans="1:8" x14ac:dyDescent="0.3">
      <c r="A763" s="1">
        <v>725</v>
      </c>
      <c r="B763" s="120"/>
      <c r="C763" s="93"/>
      <c r="D763" s="96"/>
      <c r="E763" s="94"/>
      <c r="F763" s="95"/>
      <c r="G763" s="119"/>
      <c r="H763" s="121"/>
    </row>
    <row r="764" spans="1:8" x14ac:dyDescent="0.3">
      <c r="A764" s="1">
        <v>726</v>
      </c>
      <c r="B764" s="120"/>
      <c r="C764" s="93"/>
      <c r="D764" s="96"/>
      <c r="E764" s="94"/>
      <c r="F764" s="95"/>
      <c r="G764" s="119"/>
      <c r="H764" s="121"/>
    </row>
    <row r="765" spans="1:8" x14ac:dyDescent="0.3">
      <c r="A765" s="1">
        <v>727</v>
      </c>
      <c r="B765" s="120"/>
      <c r="C765" s="93"/>
      <c r="D765" s="96"/>
      <c r="E765" s="94"/>
      <c r="F765" s="95"/>
      <c r="G765" s="119"/>
      <c r="H765" s="121"/>
    </row>
    <row r="766" spans="1:8" x14ac:dyDescent="0.3">
      <c r="A766" s="1">
        <v>728</v>
      </c>
      <c r="B766" s="120"/>
      <c r="C766" s="93"/>
      <c r="D766" s="96"/>
      <c r="E766" s="94"/>
      <c r="F766" s="95"/>
      <c r="G766" s="119"/>
      <c r="H766" s="121"/>
    </row>
    <row r="767" spans="1:8" x14ac:dyDescent="0.3">
      <c r="A767" s="1">
        <v>729</v>
      </c>
      <c r="B767" s="120"/>
      <c r="C767" s="93"/>
      <c r="D767" s="96"/>
      <c r="E767" s="94"/>
      <c r="F767" s="95"/>
      <c r="G767" s="119"/>
      <c r="H767" s="121"/>
    </row>
    <row r="768" spans="1:8" x14ac:dyDescent="0.3">
      <c r="A768" s="1">
        <v>730</v>
      </c>
      <c r="B768" s="120"/>
      <c r="C768" s="93"/>
      <c r="D768" s="96"/>
      <c r="E768" s="94"/>
      <c r="F768" s="95"/>
      <c r="G768" s="119"/>
      <c r="H768" s="121"/>
    </row>
    <row r="769" spans="1:8" x14ac:dyDescent="0.3">
      <c r="A769" s="1">
        <v>731</v>
      </c>
      <c r="B769" s="120"/>
      <c r="C769" s="93"/>
      <c r="D769" s="96"/>
      <c r="E769" s="94"/>
      <c r="F769" s="95"/>
      <c r="G769" s="119"/>
      <c r="H769" s="121"/>
    </row>
    <row r="770" spans="1:8" x14ac:dyDescent="0.3">
      <c r="A770" s="1">
        <v>732</v>
      </c>
      <c r="B770" s="120"/>
      <c r="C770" s="93"/>
      <c r="D770" s="96"/>
      <c r="E770" s="94"/>
      <c r="F770" s="95"/>
      <c r="G770" s="119"/>
      <c r="H770" s="121"/>
    </row>
    <row r="771" spans="1:8" x14ac:dyDescent="0.3">
      <c r="A771" s="1">
        <v>733</v>
      </c>
      <c r="B771" s="120"/>
      <c r="C771" s="93"/>
      <c r="D771" s="96"/>
      <c r="E771" s="94"/>
      <c r="F771" s="95"/>
      <c r="G771" s="119"/>
      <c r="H771" s="121"/>
    </row>
    <row r="772" spans="1:8" x14ac:dyDescent="0.3">
      <c r="A772" s="1">
        <v>734</v>
      </c>
      <c r="B772" s="120"/>
      <c r="C772" s="93"/>
      <c r="D772" s="96"/>
      <c r="E772" s="94"/>
      <c r="F772" s="95"/>
      <c r="G772" s="119"/>
      <c r="H772" s="121"/>
    </row>
    <row r="773" spans="1:8" x14ac:dyDescent="0.3">
      <c r="A773" s="1">
        <v>735</v>
      </c>
      <c r="B773" s="120"/>
      <c r="C773" s="93"/>
      <c r="D773" s="96"/>
      <c r="E773" s="94"/>
      <c r="F773" s="95"/>
      <c r="G773" s="119"/>
      <c r="H773" s="121"/>
    </row>
    <row r="774" spans="1:8" x14ac:dyDescent="0.3">
      <c r="A774" s="1">
        <v>736</v>
      </c>
      <c r="B774" s="120"/>
      <c r="C774" s="93"/>
      <c r="D774" s="96"/>
      <c r="E774" s="94"/>
      <c r="F774" s="95"/>
      <c r="G774" s="119"/>
      <c r="H774" s="121"/>
    </row>
    <row r="775" spans="1:8" x14ac:dyDescent="0.3">
      <c r="A775" s="1">
        <v>737</v>
      </c>
      <c r="B775" s="120"/>
      <c r="C775" s="93"/>
      <c r="D775" s="96"/>
      <c r="E775" s="94"/>
      <c r="F775" s="95"/>
      <c r="G775" s="119"/>
      <c r="H775" s="121"/>
    </row>
    <row r="776" spans="1:8" x14ac:dyDescent="0.3">
      <c r="A776" s="1">
        <v>738</v>
      </c>
      <c r="B776" s="120"/>
      <c r="C776" s="93"/>
      <c r="D776" s="96"/>
      <c r="E776" s="94"/>
      <c r="F776" s="95"/>
      <c r="G776" s="119"/>
      <c r="H776" s="121"/>
    </row>
    <row r="777" spans="1:8" x14ac:dyDescent="0.3">
      <c r="A777" s="1">
        <v>739</v>
      </c>
      <c r="B777" s="120"/>
      <c r="C777" s="93"/>
      <c r="D777" s="96"/>
      <c r="E777" s="94"/>
      <c r="F777" s="95"/>
      <c r="G777" s="119"/>
      <c r="H777" s="121"/>
    </row>
    <row r="778" spans="1:8" x14ac:dyDescent="0.3">
      <c r="A778" s="1">
        <v>740</v>
      </c>
      <c r="B778" s="120"/>
      <c r="C778" s="93"/>
      <c r="D778" s="96"/>
      <c r="E778" s="94"/>
      <c r="F778" s="95"/>
      <c r="G778" s="119"/>
      <c r="H778" s="121"/>
    </row>
    <row r="779" spans="1:8" x14ac:dyDescent="0.3">
      <c r="A779" s="1">
        <v>741</v>
      </c>
      <c r="B779" s="120"/>
      <c r="C779" s="93"/>
      <c r="D779" s="96"/>
      <c r="E779" s="94"/>
      <c r="F779" s="95"/>
      <c r="G779" s="119"/>
      <c r="H779" s="121"/>
    </row>
    <row r="780" spans="1:8" x14ac:dyDescent="0.3">
      <c r="A780" s="1">
        <v>742</v>
      </c>
      <c r="B780" s="120"/>
      <c r="C780" s="93"/>
      <c r="D780" s="96"/>
      <c r="E780" s="94"/>
      <c r="F780" s="95"/>
      <c r="G780" s="119"/>
      <c r="H780" s="121"/>
    </row>
    <row r="781" spans="1:8" x14ac:dyDescent="0.3">
      <c r="A781" s="1">
        <v>743</v>
      </c>
      <c r="B781" s="120"/>
      <c r="C781" s="93"/>
      <c r="D781" s="96"/>
      <c r="E781" s="94"/>
      <c r="F781" s="95"/>
      <c r="G781" s="119"/>
      <c r="H781" s="121"/>
    </row>
    <row r="782" spans="1:8" x14ac:dyDescent="0.3">
      <c r="A782" s="1">
        <v>744</v>
      </c>
      <c r="B782" s="120"/>
      <c r="C782" s="93"/>
      <c r="D782" s="96"/>
      <c r="E782" s="94"/>
      <c r="F782" s="95"/>
      <c r="G782" s="119"/>
      <c r="H782" s="121"/>
    </row>
    <row r="783" spans="1:8" x14ac:dyDescent="0.3">
      <c r="A783" s="1">
        <v>745</v>
      </c>
      <c r="B783" s="120"/>
      <c r="C783" s="93"/>
      <c r="D783" s="96"/>
      <c r="E783" s="94"/>
      <c r="F783" s="95"/>
      <c r="G783" s="119"/>
      <c r="H783" s="121"/>
    </row>
    <row r="784" spans="1:8" x14ac:dyDescent="0.3">
      <c r="A784" s="1">
        <v>746</v>
      </c>
      <c r="B784" s="120"/>
      <c r="C784" s="93"/>
      <c r="D784" s="96"/>
      <c r="E784" s="94"/>
      <c r="F784" s="95"/>
      <c r="G784" s="119"/>
      <c r="H784" s="121"/>
    </row>
    <row r="785" spans="1:8" x14ac:dyDescent="0.3">
      <c r="A785" s="1">
        <v>747</v>
      </c>
      <c r="B785" s="120"/>
      <c r="C785" s="93"/>
      <c r="D785" s="96"/>
      <c r="E785" s="94"/>
      <c r="F785" s="95"/>
      <c r="G785" s="119"/>
      <c r="H785" s="121"/>
    </row>
    <row r="786" spans="1:8" x14ac:dyDescent="0.3">
      <c r="A786" s="1">
        <v>748</v>
      </c>
      <c r="B786" s="120"/>
      <c r="C786" s="93"/>
      <c r="D786" s="96"/>
      <c r="E786" s="94"/>
      <c r="F786" s="95"/>
      <c r="G786" s="119"/>
      <c r="H786" s="121"/>
    </row>
    <row r="787" spans="1:8" x14ac:dyDescent="0.3">
      <c r="A787" s="1">
        <v>749</v>
      </c>
      <c r="B787" s="120"/>
      <c r="C787" s="93"/>
      <c r="D787" s="96"/>
      <c r="E787" s="94"/>
      <c r="F787" s="95"/>
      <c r="G787" s="119"/>
      <c r="H787" s="121"/>
    </row>
    <row r="788" spans="1:8" x14ac:dyDescent="0.3">
      <c r="A788" s="1">
        <v>750</v>
      </c>
      <c r="B788" s="120"/>
      <c r="C788" s="93"/>
      <c r="D788" s="96"/>
      <c r="E788" s="94"/>
      <c r="F788" s="95"/>
      <c r="G788" s="119"/>
      <c r="H788" s="121"/>
    </row>
    <row r="789" spans="1:8" x14ac:dyDescent="0.3">
      <c r="A789" s="1">
        <v>751</v>
      </c>
      <c r="B789" s="120"/>
      <c r="C789" s="93"/>
      <c r="D789" s="96"/>
      <c r="E789" s="94"/>
      <c r="F789" s="95"/>
      <c r="G789" s="119"/>
      <c r="H789" s="121"/>
    </row>
    <row r="790" spans="1:8" x14ac:dyDescent="0.3">
      <c r="A790" s="1">
        <v>752</v>
      </c>
      <c r="B790" s="120"/>
      <c r="C790" s="93"/>
      <c r="D790" s="96"/>
      <c r="E790" s="94"/>
      <c r="F790" s="95"/>
      <c r="G790" s="119"/>
      <c r="H790" s="121"/>
    </row>
    <row r="791" spans="1:8" x14ac:dyDescent="0.3">
      <c r="A791" s="1">
        <v>753</v>
      </c>
      <c r="B791" s="120"/>
      <c r="C791" s="93"/>
      <c r="D791" s="96"/>
      <c r="E791" s="94"/>
      <c r="F791" s="95"/>
      <c r="G791" s="119"/>
      <c r="H791" s="121"/>
    </row>
    <row r="792" spans="1:8" x14ac:dyDescent="0.3">
      <c r="A792" s="1">
        <v>754</v>
      </c>
      <c r="B792" s="120"/>
      <c r="C792" s="93"/>
      <c r="D792" s="96"/>
      <c r="E792" s="94"/>
      <c r="F792" s="95"/>
      <c r="G792" s="119"/>
      <c r="H792" s="121"/>
    </row>
    <row r="793" spans="1:8" x14ac:dyDescent="0.3">
      <c r="A793" s="1">
        <v>755</v>
      </c>
      <c r="B793" s="120"/>
      <c r="C793" s="93"/>
      <c r="D793" s="96"/>
      <c r="E793" s="94"/>
      <c r="F793" s="95"/>
      <c r="G793" s="119"/>
      <c r="H793" s="121"/>
    </row>
    <row r="794" spans="1:8" x14ac:dyDescent="0.3">
      <c r="A794" s="1">
        <v>756</v>
      </c>
      <c r="B794" s="120"/>
      <c r="C794" s="93"/>
      <c r="D794" s="96"/>
      <c r="E794" s="94"/>
      <c r="F794" s="95"/>
      <c r="G794" s="119"/>
      <c r="H794" s="121"/>
    </row>
    <row r="795" spans="1:8" x14ac:dyDescent="0.3">
      <c r="A795" s="1">
        <v>757</v>
      </c>
      <c r="B795" s="120"/>
      <c r="C795" s="93"/>
      <c r="D795" s="96"/>
      <c r="E795" s="94"/>
      <c r="F795" s="95"/>
      <c r="G795" s="119"/>
      <c r="H795" s="121"/>
    </row>
    <row r="796" spans="1:8" x14ac:dyDescent="0.3">
      <c r="A796" s="1">
        <v>758</v>
      </c>
      <c r="B796" s="120"/>
      <c r="C796" s="93"/>
      <c r="D796" s="96"/>
      <c r="E796" s="94"/>
      <c r="F796" s="95"/>
      <c r="G796" s="119"/>
      <c r="H796" s="121"/>
    </row>
    <row r="797" spans="1:8" x14ac:dyDescent="0.3">
      <c r="A797" s="1">
        <v>759</v>
      </c>
      <c r="B797" s="120"/>
      <c r="C797" s="93"/>
      <c r="D797" s="96"/>
      <c r="E797" s="94"/>
      <c r="F797" s="95"/>
      <c r="G797" s="119"/>
      <c r="H797" s="121"/>
    </row>
    <row r="798" spans="1:8" x14ac:dyDescent="0.3">
      <c r="A798" s="1">
        <v>760</v>
      </c>
      <c r="B798" s="120"/>
      <c r="C798" s="93"/>
      <c r="D798" s="96"/>
      <c r="E798" s="94"/>
      <c r="F798" s="95"/>
      <c r="G798" s="119"/>
      <c r="H798" s="121"/>
    </row>
    <row r="799" spans="1:8" x14ac:dyDescent="0.3">
      <c r="A799" s="1">
        <v>761</v>
      </c>
      <c r="B799" s="120"/>
      <c r="C799" s="93"/>
      <c r="D799" s="96"/>
      <c r="E799" s="94"/>
      <c r="F799" s="95"/>
      <c r="G799" s="119"/>
      <c r="H799" s="121"/>
    </row>
    <row r="800" spans="1:8" x14ac:dyDescent="0.3">
      <c r="A800" s="1">
        <v>762</v>
      </c>
      <c r="B800" s="120"/>
      <c r="C800" s="93"/>
      <c r="D800" s="96"/>
      <c r="E800" s="94"/>
      <c r="F800" s="95"/>
      <c r="G800" s="119"/>
      <c r="H800" s="121"/>
    </row>
    <row r="801" spans="1:8" x14ac:dyDescent="0.3">
      <c r="A801" s="1">
        <v>763</v>
      </c>
      <c r="B801" s="120"/>
      <c r="C801" s="93"/>
      <c r="D801" s="96"/>
      <c r="E801" s="94"/>
      <c r="F801" s="95"/>
      <c r="G801" s="119"/>
      <c r="H801" s="121"/>
    </row>
    <row r="802" spans="1:8" x14ac:dyDescent="0.3">
      <c r="A802" s="1">
        <v>764</v>
      </c>
      <c r="B802" s="120"/>
      <c r="C802" s="93"/>
      <c r="D802" s="96"/>
      <c r="E802" s="94"/>
      <c r="F802" s="95"/>
      <c r="G802" s="119"/>
      <c r="H802" s="121"/>
    </row>
    <row r="803" spans="1:8" x14ac:dyDescent="0.3">
      <c r="A803" s="1">
        <v>765</v>
      </c>
      <c r="B803" s="120"/>
      <c r="C803" s="93"/>
      <c r="D803" s="96"/>
      <c r="E803" s="94"/>
      <c r="F803" s="95"/>
      <c r="G803" s="119"/>
      <c r="H803" s="121"/>
    </row>
    <row r="804" spans="1:8" x14ac:dyDescent="0.3">
      <c r="A804" s="1">
        <v>766</v>
      </c>
      <c r="B804" s="120"/>
      <c r="C804" s="93"/>
      <c r="D804" s="96"/>
      <c r="E804" s="94"/>
      <c r="F804" s="95"/>
      <c r="G804" s="119"/>
      <c r="H804" s="121"/>
    </row>
    <row r="805" spans="1:8" x14ac:dyDescent="0.3">
      <c r="A805" s="1">
        <v>767</v>
      </c>
      <c r="B805" s="120"/>
      <c r="C805" s="93"/>
      <c r="D805" s="96"/>
      <c r="E805" s="94"/>
      <c r="F805" s="95"/>
      <c r="G805" s="119"/>
      <c r="H805" s="121"/>
    </row>
    <row r="806" spans="1:8" x14ac:dyDescent="0.3">
      <c r="A806" s="1">
        <v>768</v>
      </c>
      <c r="B806" s="120"/>
      <c r="C806" s="93"/>
      <c r="D806" s="96"/>
      <c r="E806" s="94"/>
      <c r="F806" s="95"/>
      <c r="G806" s="119"/>
      <c r="H806" s="121"/>
    </row>
    <row r="807" spans="1:8" x14ac:dyDescent="0.3">
      <c r="A807" s="1">
        <v>769</v>
      </c>
      <c r="B807" s="120"/>
      <c r="C807" s="93"/>
      <c r="D807" s="96"/>
      <c r="E807" s="94"/>
      <c r="F807" s="95"/>
      <c r="G807" s="119"/>
      <c r="H807" s="121"/>
    </row>
    <row r="808" spans="1:8" x14ac:dyDescent="0.3">
      <c r="A808" s="1">
        <v>770</v>
      </c>
      <c r="B808" s="120"/>
      <c r="C808" s="93"/>
      <c r="D808" s="96"/>
      <c r="E808" s="94"/>
      <c r="F808" s="95"/>
      <c r="G808" s="119"/>
      <c r="H808" s="121"/>
    </row>
    <row r="809" spans="1:8" x14ac:dyDescent="0.3">
      <c r="A809" s="1">
        <v>771</v>
      </c>
      <c r="B809" s="120"/>
      <c r="C809" s="93"/>
      <c r="D809" s="96"/>
      <c r="E809" s="94"/>
      <c r="F809" s="95"/>
      <c r="G809" s="119"/>
      <c r="H809" s="121"/>
    </row>
    <row r="810" spans="1:8" x14ac:dyDescent="0.3">
      <c r="A810" s="1">
        <v>772</v>
      </c>
      <c r="B810" s="120"/>
      <c r="C810" s="93"/>
      <c r="D810" s="96"/>
      <c r="E810" s="94"/>
      <c r="F810" s="95"/>
      <c r="G810" s="119"/>
      <c r="H810" s="121"/>
    </row>
    <row r="811" spans="1:8" x14ac:dyDescent="0.3">
      <c r="A811" s="1">
        <v>773</v>
      </c>
      <c r="B811" s="120"/>
      <c r="C811" s="93"/>
      <c r="D811" s="96"/>
      <c r="E811" s="94"/>
      <c r="F811" s="95"/>
      <c r="G811" s="119"/>
      <c r="H811" s="121"/>
    </row>
    <row r="812" spans="1:8" x14ac:dyDescent="0.3">
      <c r="A812" s="1">
        <v>774</v>
      </c>
      <c r="B812" s="120"/>
      <c r="C812" s="93"/>
      <c r="D812" s="96"/>
      <c r="E812" s="94"/>
      <c r="F812" s="95"/>
      <c r="G812" s="119"/>
      <c r="H812" s="121"/>
    </row>
    <row r="813" spans="1:8" x14ac:dyDescent="0.3">
      <c r="A813" s="1">
        <v>775</v>
      </c>
      <c r="B813" s="120"/>
      <c r="C813" s="93"/>
      <c r="D813" s="96"/>
      <c r="E813" s="94"/>
      <c r="F813" s="95"/>
      <c r="G813" s="119"/>
      <c r="H813" s="121"/>
    </row>
    <row r="814" spans="1:8" x14ac:dyDescent="0.3">
      <c r="A814" s="1">
        <v>776</v>
      </c>
      <c r="B814" s="120"/>
      <c r="C814" s="93"/>
      <c r="D814" s="96"/>
      <c r="E814" s="94"/>
      <c r="F814" s="95"/>
      <c r="G814" s="119"/>
      <c r="H814" s="121"/>
    </row>
    <row r="815" spans="1:8" x14ac:dyDescent="0.3">
      <c r="A815" s="1">
        <v>777</v>
      </c>
      <c r="B815" s="120"/>
      <c r="C815" s="93"/>
      <c r="D815" s="96"/>
      <c r="E815" s="94"/>
      <c r="F815" s="95"/>
      <c r="G815" s="119"/>
      <c r="H815" s="121"/>
    </row>
    <row r="816" spans="1:8" x14ac:dyDescent="0.3">
      <c r="A816" s="1">
        <v>778</v>
      </c>
      <c r="B816" s="120"/>
      <c r="C816" s="93"/>
      <c r="D816" s="96"/>
      <c r="E816" s="94"/>
      <c r="F816" s="95"/>
      <c r="G816" s="119"/>
      <c r="H816" s="121"/>
    </row>
    <row r="817" spans="1:8" x14ac:dyDescent="0.3">
      <c r="A817" s="1">
        <v>779</v>
      </c>
      <c r="B817" s="120"/>
      <c r="C817" s="93"/>
      <c r="D817" s="96"/>
      <c r="E817" s="94"/>
      <c r="F817" s="95"/>
      <c r="G817" s="119"/>
      <c r="H817" s="121"/>
    </row>
    <row r="818" spans="1:8" x14ac:dyDescent="0.3">
      <c r="A818" s="1">
        <v>780</v>
      </c>
      <c r="B818" s="120"/>
      <c r="C818" s="93"/>
      <c r="D818" s="96"/>
      <c r="E818" s="94"/>
      <c r="F818" s="95"/>
      <c r="G818" s="119"/>
      <c r="H818" s="121"/>
    </row>
    <row r="819" spans="1:8" x14ac:dyDescent="0.3">
      <c r="A819" s="1">
        <v>781</v>
      </c>
      <c r="B819" s="120"/>
      <c r="C819" s="93"/>
      <c r="D819" s="96"/>
      <c r="E819" s="94"/>
      <c r="F819" s="95"/>
      <c r="G819" s="119"/>
      <c r="H819" s="121"/>
    </row>
    <row r="820" spans="1:8" x14ac:dyDescent="0.3">
      <c r="A820" s="1">
        <v>782</v>
      </c>
      <c r="B820" s="120"/>
      <c r="C820" s="93"/>
      <c r="D820" s="96"/>
      <c r="E820" s="94"/>
      <c r="F820" s="95"/>
      <c r="G820" s="119"/>
      <c r="H820" s="121"/>
    </row>
    <row r="821" spans="1:8" x14ac:dyDescent="0.3">
      <c r="A821" s="1">
        <v>783</v>
      </c>
      <c r="B821" s="120"/>
      <c r="C821" s="93"/>
      <c r="D821" s="96"/>
      <c r="E821" s="94"/>
      <c r="F821" s="95"/>
      <c r="G821" s="119"/>
      <c r="H821" s="121"/>
    </row>
    <row r="822" spans="1:8" x14ac:dyDescent="0.3">
      <c r="A822" s="1">
        <v>784</v>
      </c>
      <c r="B822" s="120"/>
      <c r="C822" s="93"/>
      <c r="D822" s="96"/>
      <c r="E822" s="94"/>
      <c r="F822" s="95"/>
      <c r="G822" s="119"/>
      <c r="H822" s="121"/>
    </row>
    <row r="823" spans="1:8" x14ac:dyDescent="0.3">
      <c r="A823" s="1">
        <v>785</v>
      </c>
      <c r="B823" s="120"/>
      <c r="C823" s="93"/>
      <c r="D823" s="96"/>
      <c r="E823" s="94"/>
      <c r="F823" s="95"/>
      <c r="G823" s="119"/>
      <c r="H823" s="121"/>
    </row>
    <row r="824" spans="1:8" x14ac:dyDescent="0.3">
      <c r="A824" s="1">
        <v>786</v>
      </c>
      <c r="B824" s="120"/>
      <c r="C824" s="93"/>
      <c r="D824" s="96"/>
      <c r="E824" s="94"/>
      <c r="F824" s="95"/>
      <c r="G824" s="119"/>
      <c r="H824" s="121"/>
    </row>
    <row r="825" spans="1:8" x14ac:dyDescent="0.3">
      <c r="A825" s="1">
        <v>787</v>
      </c>
      <c r="B825" s="120"/>
      <c r="C825" s="93"/>
      <c r="D825" s="96"/>
      <c r="E825" s="94"/>
      <c r="F825" s="95"/>
      <c r="G825" s="119"/>
      <c r="H825" s="121"/>
    </row>
    <row r="826" spans="1:8" x14ac:dyDescent="0.3">
      <c r="A826" s="1">
        <v>788</v>
      </c>
      <c r="B826" s="120"/>
      <c r="C826" s="93"/>
      <c r="D826" s="96"/>
      <c r="E826" s="94"/>
      <c r="F826" s="95"/>
      <c r="G826" s="119"/>
      <c r="H826" s="121"/>
    </row>
    <row r="827" spans="1:8" x14ac:dyDescent="0.3">
      <c r="A827" s="1">
        <v>789</v>
      </c>
      <c r="B827" s="120"/>
      <c r="C827" s="93"/>
      <c r="D827" s="96"/>
      <c r="E827" s="94"/>
      <c r="F827" s="95"/>
      <c r="G827" s="119"/>
      <c r="H827" s="121"/>
    </row>
    <row r="828" spans="1:8" x14ac:dyDescent="0.3">
      <c r="A828" s="1">
        <v>790</v>
      </c>
      <c r="B828" s="120"/>
      <c r="C828" s="93"/>
      <c r="D828" s="96"/>
      <c r="E828" s="94"/>
      <c r="F828" s="95"/>
      <c r="G828" s="119"/>
      <c r="H828" s="121"/>
    </row>
    <row r="829" spans="1:8" x14ac:dyDescent="0.3">
      <c r="A829" s="1">
        <v>791</v>
      </c>
      <c r="B829" s="120"/>
      <c r="C829" s="93"/>
      <c r="D829" s="96"/>
      <c r="E829" s="94"/>
      <c r="F829" s="95"/>
      <c r="G829" s="119"/>
      <c r="H829" s="121"/>
    </row>
    <row r="830" spans="1:8" x14ac:dyDescent="0.3">
      <c r="A830" s="1">
        <v>792</v>
      </c>
      <c r="B830" s="120"/>
      <c r="C830" s="93"/>
      <c r="D830" s="96"/>
      <c r="E830" s="94"/>
      <c r="F830" s="95"/>
      <c r="G830" s="119"/>
      <c r="H830" s="121"/>
    </row>
    <row r="831" spans="1:8" x14ac:dyDescent="0.3">
      <c r="A831" s="1">
        <v>793</v>
      </c>
      <c r="B831" s="120"/>
      <c r="C831" s="93"/>
      <c r="D831" s="96"/>
      <c r="E831" s="94"/>
      <c r="F831" s="95"/>
      <c r="G831" s="119"/>
      <c r="H831" s="121"/>
    </row>
    <row r="832" spans="1:8" x14ac:dyDescent="0.3">
      <c r="A832" s="1">
        <v>794</v>
      </c>
      <c r="B832" s="120"/>
      <c r="C832" s="93"/>
      <c r="D832" s="96"/>
      <c r="E832" s="94"/>
      <c r="F832" s="95"/>
      <c r="G832" s="119"/>
      <c r="H832" s="121"/>
    </row>
    <row r="833" spans="1:8" x14ac:dyDescent="0.3">
      <c r="A833" s="1">
        <v>795</v>
      </c>
      <c r="B833" s="120"/>
      <c r="C833" s="93"/>
      <c r="D833" s="96"/>
      <c r="E833" s="94"/>
      <c r="F833" s="95"/>
      <c r="G833" s="119"/>
      <c r="H833" s="121"/>
    </row>
    <row r="834" spans="1:8" x14ac:dyDescent="0.3">
      <c r="A834" s="1">
        <v>796</v>
      </c>
      <c r="B834" s="120"/>
      <c r="C834" s="93"/>
      <c r="D834" s="96"/>
      <c r="E834" s="94"/>
      <c r="F834" s="95"/>
      <c r="G834" s="119"/>
      <c r="H834" s="121"/>
    </row>
    <row r="835" spans="1:8" x14ac:dyDescent="0.3">
      <c r="A835" s="1">
        <v>797</v>
      </c>
      <c r="B835" s="120"/>
      <c r="C835" s="93"/>
      <c r="D835" s="96"/>
      <c r="E835" s="94"/>
      <c r="F835" s="95"/>
      <c r="G835" s="119"/>
      <c r="H835" s="121"/>
    </row>
    <row r="836" spans="1:8" x14ac:dyDescent="0.3">
      <c r="A836" s="1">
        <v>798</v>
      </c>
      <c r="B836" s="120"/>
      <c r="C836" s="93"/>
      <c r="D836" s="96"/>
      <c r="E836" s="94"/>
      <c r="F836" s="95"/>
      <c r="G836" s="119"/>
      <c r="H836" s="121"/>
    </row>
    <row r="837" spans="1:8" x14ac:dyDescent="0.3">
      <c r="A837" s="1">
        <v>799</v>
      </c>
      <c r="B837" s="120"/>
      <c r="C837" s="93"/>
      <c r="D837" s="96"/>
      <c r="E837" s="94"/>
      <c r="F837" s="95"/>
      <c r="G837" s="119"/>
      <c r="H837" s="121"/>
    </row>
    <row r="838" spans="1:8" x14ac:dyDescent="0.3">
      <c r="A838" s="1">
        <v>800</v>
      </c>
      <c r="B838" s="120"/>
      <c r="C838" s="93"/>
      <c r="D838" s="96"/>
      <c r="E838" s="94"/>
      <c r="F838" s="95"/>
      <c r="G838" s="119"/>
      <c r="H838" s="121"/>
    </row>
    <row r="839" spans="1:8" x14ac:dyDescent="0.3">
      <c r="A839" s="1">
        <v>801</v>
      </c>
      <c r="B839" s="120"/>
      <c r="C839" s="93"/>
      <c r="D839" s="96"/>
      <c r="E839" s="94"/>
      <c r="F839" s="95"/>
      <c r="G839" s="119"/>
      <c r="H839" s="121"/>
    </row>
    <row r="840" spans="1:8" x14ac:dyDescent="0.3">
      <c r="A840" s="1">
        <v>802</v>
      </c>
      <c r="B840" s="120"/>
      <c r="C840" s="93"/>
      <c r="D840" s="96"/>
      <c r="E840" s="94"/>
      <c r="F840" s="95"/>
      <c r="G840" s="119"/>
      <c r="H840" s="121"/>
    </row>
    <row r="841" spans="1:8" x14ac:dyDescent="0.3">
      <c r="A841" s="1">
        <v>803</v>
      </c>
      <c r="B841" s="120"/>
      <c r="C841" s="93"/>
      <c r="D841" s="96"/>
      <c r="E841" s="94"/>
      <c r="F841" s="95"/>
      <c r="G841" s="119"/>
      <c r="H841" s="121"/>
    </row>
    <row r="842" spans="1:8" x14ac:dyDescent="0.3">
      <c r="A842" s="1">
        <v>804</v>
      </c>
      <c r="B842" s="120"/>
      <c r="C842" s="93"/>
      <c r="D842" s="96"/>
      <c r="E842" s="94"/>
      <c r="F842" s="95"/>
      <c r="G842" s="119"/>
      <c r="H842" s="121"/>
    </row>
    <row r="843" spans="1:8" x14ac:dyDescent="0.3">
      <c r="A843" s="1">
        <v>805</v>
      </c>
      <c r="B843" s="120"/>
      <c r="C843" s="93"/>
      <c r="D843" s="96"/>
      <c r="E843" s="94"/>
      <c r="F843" s="95"/>
      <c r="G843" s="119"/>
      <c r="H843" s="121"/>
    </row>
    <row r="844" spans="1:8" x14ac:dyDescent="0.3">
      <c r="A844" s="1">
        <v>806</v>
      </c>
      <c r="B844" s="120"/>
      <c r="C844" s="93"/>
      <c r="D844" s="96"/>
      <c r="E844" s="94"/>
      <c r="F844" s="95"/>
      <c r="G844" s="119"/>
      <c r="H844" s="121"/>
    </row>
    <row r="845" spans="1:8" x14ac:dyDescent="0.3">
      <c r="A845" s="1">
        <v>807</v>
      </c>
      <c r="B845" s="120"/>
      <c r="C845" s="93"/>
      <c r="D845" s="96"/>
      <c r="E845" s="94"/>
      <c r="F845" s="95"/>
      <c r="G845" s="119"/>
      <c r="H845" s="121"/>
    </row>
    <row r="846" spans="1:8" x14ac:dyDescent="0.3">
      <c r="A846" s="1">
        <v>808</v>
      </c>
      <c r="B846" s="120"/>
      <c r="C846" s="93"/>
      <c r="D846" s="96"/>
      <c r="E846" s="94"/>
      <c r="F846" s="95"/>
      <c r="G846" s="119"/>
      <c r="H846" s="121"/>
    </row>
    <row r="847" spans="1:8" x14ac:dyDescent="0.3">
      <c r="A847" s="1">
        <v>809</v>
      </c>
      <c r="B847" s="120"/>
      <c r="C847" s="93"/>
      <c r="D847" s="96"/>
      <c r="E847" s="94"/>
      <c r="F847" s="95"/>
      <c r="G847" s="119"/>
      <c r="H847" s="121"/>
    </row>
    <row r="848" spans="1:8" x14ac:dyDescent="0.3">
      <c r="A848" s="1">
        <v>810</v>
      </c>
      <c r="B848" s="120"/>
      <c r="C848" s="93"/>
      <c r="D848" s="96"/>
      <c r="E848" s="94"/>
      <c r="F848" s="95"/>
      <c r="G848" s="119"/>
      <c r="H848" s="121"/>
    </row>
    <row r="849" spans="1:8" x14ac:dyDescent="0.3">
      <c r="A849" s="1">
        <v>811</v>
      </c>
      <c r="B849" s="120"/>
      <c r="C849" s="93"/>
      <c r="D849" s="96"/>
      <c r="E849" s="94"/>
      <c r="F849" s="95"/>
      <c r="G849" s="119"/>
      <c r="H849" s="121"/>
    </row>
    <row r="850" spans="1:8" x14ac:dyDescent="0.3">
      <c r="A850" s="1">
        <v>812</v>
      </c>
      <c r="B850" s="120"/>
      <c r="C850" s="93"/>
      <c r="D850" s="96"/>
      <c r="E850" s="94"/>
      <c r="F850" s="95"/>
      <c r="G850" s="119"/>
      <c r="H850" s="121"/>
    </row>
    <row r="851" spans="1:8" x14ac:dyDescent="0.3">
      <c r="A851" s="1">
        <v>813</v>
      </c>
      <c r="B851" s="120"/>
      <c r="C851" s="93"/>
      <c r="D851" s="96"/>
      <c r="E851" s="94"/>
      <c r="F851" s="95"/>
      <c r="G851" s="119"/>
      <c r="H851" s="121"/>
    </row>
    <row r="852" spans="1:8" x14ac:dyDescent="0.3">
      <c r="A852" s="1">
        <v>814</v>
      </c>
      <c r="B852" s="120"/>
      <c r="C852" s="93"/>
      <c r="D852" s="96"/>
      <c r="E852" s="94"/>
      <c r="F852" s="95"/>
      <c r="G852" s="119"/>
      <c r="H852" s="121"/>
    </row>
    <row r="853" spans="1:8" x14ac:dyDescent="0.3">
      <c r="A853" s="1">
        <v>815</v>
      </c>
      <c r="B853" s="120"/>
      <c r="C853" s="93"/>
      <c r="D853" s="96"/>
      <c r="E853" s="94"/>
      <c r="F853" s="95"/>
      <c r="G853" s="119"/>
      <c r="H853" s="121"/>
    </row>
    <row r="854" spans="1:8" x14ac:dyDescent="0.3">
      <c r="A854" s="1">
        <v>816</v>
      </c>
      <c r="B854" s="120"/>
      <c r="C854" s="93"/>
      <c r="D854" s="96"/>
      <c r="E854" s="94"/>
      <c r="F854" s="95"/>
      <c r="G854" s="119"/>
      <c r="H854" s="121"/>
    </row>
    <row r="855" spans="1:8" x14ac:dyDescent="0.3">
      <c r="A855" s="1">
        <v>817</v>
      </c>
      <c r="B855" s="120"/>
      <c r="C855" s="93"/>
      <c r="D855" s="96"/>
      <c r="E855" s="94"/>
      <c r="F855" s="95"/>
      <c r="G855" s="119"/>
      <c r="H855" s="121"/>
    </row>
    <row r="856" spans="1:8" x14ac:dyDescent="0.3">
      <c r="A856" s="1">
        <v>818</v>
      </c>
      <c r="B856" s="120"/>
      <c r="C856" s="93"/>
      <c r="D856" s="96"/>
      <c r="E856" s="94"/>
      <c r="F856" s="95"/>
      <c r="G856" s="119"/>
      <c r="H856" s="121"/>
    </row>
    <row r="857" spans="1:8" x14ac:dyDescent="0.3">
      <c r="A857" s="1">
        <v>819</v>
      </c>
      <c r="B857" s="120"/>
      <c r="C857" s="93"/>
      <c r="D857" s="96"/>
      <c r="E857" s="94"/>
      <c r="F857" s="95"/>
      <c r="G857" s="119"/>
      <c r="H857" s="121"/>
    </row>
    <row r="858" spans="1:8" x14ac:dyDescent="0.3">
      <c r="A858" s="1">
        <v>820</v>
      </c>
      <c r="B858" s="120"/>
      <c r="C858" s="93"/>
      <c r="D858" s="96"/>
      <c r="E858" s="94"/>
      <c r="F858" s="95"/>
      <c r="G858" s="119"/>
      <c r="H858" s="121"/>
    </row>
    <row r="859" spans="1:8" x14ac:dyDescent="0.3">
      <c r="A859" s="1">
        <v>821</v>
      </c>
      <c r="B859" s="120"/>
      <c r="C859" s="93"/>
      <c r="D859" s="96"/>
      <c r="E859" s="94"/>
      <c r="F859" s="95"/>
      <c r="G859" s="119"/>
      <c r="H859" s="121"/>
    </row>
    <row r="860" spans="1:8" x14ac:dyDescent="0.3">
      <c r="A860" s="1">
        <v>822</v>
      </c>
      <c r="B860" s="120"/>
      <c r="C860" s="93"/>
      <c r="D860" s="96"/>
      <c r="E860" s="94"/>
      <c r="F860" s="95"/>
      <c r="G860" s="119"/>
      <c r="H860" s="121"/>
    </row>
    <row r="861" spans="1:8" x14ac:dyDescent="0.3">
      <c r="A861" s="1">
        <v>823</v>
      </c>
      <c r="B861" s="120"/>
      <c r="C861" s="93"/>
      <c r="D861" s="96"/>
      <c r="E861" s="94"/>
      <c r="F861" s="95"/>
      <c r="G861" s="119"/>
      <c r="H861" s="121"/>
    </row>
    <row r="862" spans="1:8" x14ac:dyDescent="0.3">
      <c r="A862" s="1">
        <v>824</v>
      </c>
      <c r="B862" s="120"/>
      <c r="C862" s="93"/>
      <c r="D862" s="96"/>
      <c r="E862" s="94"/>
      <c r="F862" s="95"/>
      <c r="G862" s="119"/>
      <c r="H862" s="121"/>
    </row>
    <row r="863" spans="1:8" x14ac:dyDescent="0.3">
      <c r="A863" s="1">
        <v>825</v>
      </c>
      <c r="B863" s="120"/>
      <c r="C863" s="93"/>
      <c r="D863" s="96"/>
      <c r="E863" s="94"/>
      <c r="F863" s="95"/>
      <c r="G863" s="119"/>
      <c r="H863" s="121"/>
    </row>
    <row r="864" spans="1:8" x14ac:dyDescent="0.3">
      <c r="A864" s="1">
        <v>826</v>
      </c>
      <c r="B864" s="120"/>
      <c r="C864" s="93"/>
      <c r="D864" s="96"/>
      <c r="E864" s="94"/>
      <c r="F864" s="95"/>
      <c r="G864" s="119"/>
      <c r="H864" s="121"/>
    </row>
    <row r="865" spans="1:8" x14ac:dyDescent="0.3">
      <c r="A865" s="1">
        <v>827</v>
      </c>
      <c r="B865" s="120"/>
      <c r="C865" s="93"/>
      <c r="D865" s="96"/>
      <c r="E865" s="94"/>
      <c r="F865" s="95"/>
      <c r="G865" s="119"/>
      <c r="H865" s="121"/>
    </row>
    <row r="866" spans="1:8" x14ac:dyDescent="0.3">
      <c r="A866" s="1">
        <v>828</v>
      </c>
      <c r="B866" s="120"/>
      <c r="C866" s="93"/>
      <c r="D866" s="96"/>
      <c r="E866" s="94"/>
      <c r="F866" s="95"/>
      <c r="G866" s="119"/>
      <c r="H866" s="121"/>
    </row>
    <row r="867" spans="1:8" x14ac:dyDescent="0.3">
      <c r="A867" s="1">
        <v>829</v>
      </c>
      <c r="B867" s="120"/>
      <c r="C867" s="93"/>
      <c r="D867" s="96"/>
      <c r="E867" s="94"/>
      <c r="F867" s="95"/>
      <c r="G867" s="119"/>
      <c r="H867" s="121"/>
    </row>
    <row r="868" spans="1:8" x14ac:dyDescent="0.3">
      <c r="A868" s="1">
        <v>830</v>
      </c>
      <c r="B868" s="120"/>
      <c r="C868" s="93"/>
      <c r="D868" s="96"/>
      <c r="E868" s="94"/>
      <c r="F868" s="95"/>
      <c r="G868" s="119"/>
      <c r="H868" s="121"/>
    </row>
    <row r="869" spans="1:8" x14ac:dyDescent="0.3">
      <c r="A869" s="1">
        <v>831</v>
      </c>
      <c r="B869" s="120"/>
      <c r="C869" s="93"/>
      <c r="D869" s="96"/>
      <c r="E869" s="94"/>
      <c r="F869" s="95"/>
      <c r="G869" s="119"/>
      <c r="H869" s="121"/>
    </row>
    <row r="870" spans="1:8" x14ac:dyDescent="0.3">
      <c r="A870" s="1">
        <v>832</v>
      </c>
      <c r="B870" s="120"/>
      <c r="C870" s="93"/>
      <c r="D870" s="96"/>
      <c r="E870" s="94"/>
      <c r="F870" s="95"/>
      <c r="G870" s="119"/>
      <c r="H870" s="121"/>
    </row>
    <row r="871" spans="1:8" x14ac:dyDescent="0.3">
      <c r="A871" s="1">
        <v>833</v>
      </c>
      <c r="B871" s="120"/>
      <c r="C871" s="93"/>
      <c r="D871" s="96"/>
      <c r="E871" s="94"/>
      <c r="F871" s="95"/>
      <c r="G871" s="119"/>
      <c r="H871" s="121"/>
    </row>
    <row r="872" spans="1:8" x14ac:dyDescent="0.3">
      <c r="A872" s="1">
        <v>834</v>
      </c>
      <c r="B872" s="120"/>
      <c r="C872" s="93"/>
      <c r="D872" s="96"/>
      <c r="E872" s="94"/>
      <c r="F872" s="95"/>
      <c r="G872" s="119"/>
      <c r="H872" s="121"/>
    </row>
    <row r="873" spans="1:8" x14ac:dyDescent="0.3">
      <c r="A873" s="1">
        <v>835</v>
      </c>
      <c r="B873" s="120"/>
      <c r="C873" s="93"/>
      <c r="D873" s="96"/>
      <c r="E873" s="94"/>
      <c r="F873" s="95"/>
      <c r="G873" s="119"/>
      <c r="H873" s="121"/>
    </row>
    <row r="874" spans="1:8" x14ac:dyDescent="0.3">
      <c r="A874" s="1">
        <v>836</v>
      </c>
      <c r="B874" s="120"/>
      <c r="C874" s="93"/>
      <c r="D874" s="96"/>
      <c r="E874" s="94"/>
      <c r="F874" s="95"/>
      <c r="G874" s="119"/>
      <c r="H874" s="121"/>
    </row>
    <row r="875" spans="1:8" x14ac:dyDescent="0.3">
      <c r="A875" s="1">
        <v>837</v>
      </c>
      <c r="B875" s="120"/>
      <c r="C875" s="93"/>
      <c r="D875" s="96"/>
      <c r="E875" s="94"/>
      <c r="F875" s="95"/>
      <c r="G875" s="119"/>
      <c r="H875" s="121"/>
    </row>
    <row r="876" spans="1:8" x14ac:dyDescent="0.3">
      <c r="A876" s="1">
        <v>838</v>
      </c>
      <c r="B876" s="120"/>
      <c r="C876" s="93"/>
      <c r="D876" s="96"/>
      <c r="E876" s="94"/>
      <c r="F876" s="95"/>
      <c r="G876" s="119"/>
      <c r="H876" s="121"/>
    </row>
    <row r="877" spans="1:8" x14ac:dyDescent="0.3">
      <c r="A877" s="1">
        <v>839</v>
      </c>
      <c r="B877" s="120"/>
      <c r="C877" s="93"/>
      <c r="D877" s="96"/>
      <c r="E877" s="94"/>
      <c r="F877" s="95"/>
      <c r="G877" s="119"/>
      <c r="H877" s="121"/>
    </row>
    <row r="878" spans="1:8" x14ac:dyDescent="0.3">
      <c r="A878" s="1">
        <v>840</v>
      </c>
      <c r="B878" s="120"/>
      <c r="C878" s="93"/>
      <c r="D878" s="96"/>
      <c r="E878" s="94"/>
      <c r="F878" s="95"/>
      <c r="G878" s="119"/>
      <c r="H878" s="121"/>
    </row>
    <row r="879" spans="1:8" x14ac:dyDescent="0.3">
      <c r="A879" s="1">
        <v>841</v>
      </c>
      <c r="B879" s="120"/>
      <c r="C879" s="93"/>
      <c r="D879" s="96"/>
      <c r="E879" s="94"/>
      <c r="F879" s="95"/>
      <c r="G879" s="119"/>
      <c r="H879" s="121"/>
    </row>
    <row r="880" spans="1:8" x14ac:dyDescent="0.3">
      <c r="A880" s="1">
        <v>842</v>
      </c>
      <c r="B880" s="120"/>
      <c r="C880" s="93"/>
      <c r="D880" s="96"/>
      <c r="E880" s="94"/>
      <c r="F880" s="95"/>
      <c r="G880" s="119"/>
      <c r="H880" s="121"/>
    </row>
    <row r="881" spans="1:8" x14ac:dyDescent="0.3">
      <c r="A881" s="1">
        <v>843</v>
      </c>
      <c r="B881" s="120"/>
      <c r="C881" s="93"/>
      <c r="D881" s="96"/>
      <c r="E881" s="94"/>
      <c r="F881" s="95"/>
      <c r="G881" s="119"/>
      <c r="H881" s="121"/>
    </row>
    <row r="882" spans="1:8" x14ac:dyDescent="0.3">
      <c r="A882" s="1">
        <v>844</v>
      </c>
      <c r="B882" s="120"/>
      <c r="C882" s="93"/>
      <c r="D882" s="96"/>
      <c r="E882" s="94"/>
      <c r="F882" s="95"/>
      <c r="G882" s="119"/>
      <c r="H882" s="121"/>
    </row>
    <row r="883" spans="1:8" x14ac:dyDescent="0.3">
      <c r="A883" s="1">
        <v>845</v>
      </c>
      <c r="B883" s="120"/>
      <c r="C883" s="93"/>
      <c r="D883" s="96"/>
      <c r="E883" s="94"/>
      <c r="F883" s="95"/>
      <c r="G883" s="119"/>
      <c r="H883" s="121"/>
    </row>
    <row r="884" spans="1:8" x14ac:dyDescent="0.3">
      <c r="A884" s="1">
        <v>846</v>
      </c>
      <c r="B884" s="120"/>
      <c r="C884" s="93"/>
      <c r="D884" s="96"/>
      <c r="E884" s="94"/>
      <c r="F884" s="95"/>
      <c r="G884" s="119"/>
      <c r="H884" s="121"/>
    </row>
    <row r="885" spans="1:8" x14ac:dyDescent="0.3">
      <c r="A885" s="1">
        <v>847</v>
      </c>
      <c r="B885" s="120"/>
      <c r="C885" s="93"/>
      <c r="D885" s="96"/>
      <c r="E885" s="94"/>
      <c r="F885" s="95"/>
      <c r="G885" s="119"/>
      <c r="H885" s="121"/>
    </row>
    <row r="886" spans="1:8" x14ac:dyDescent="0.3">
      <c r="A886" s="1">
        <v>848</v>
      </c>
      <c r="B886" s="120"/>
      <c r="C886" s="93"/>
      <c r="D886" s="96"/>
      <c r="E886" s="94"/>
      <c r="F886" s="95"/>
      <c r="G886" s="119"/>
      <c r="H886" s="121"/>
    </row>
    <row r="887" spans="1:8" x14ac:dyDescent="0.3">
      <c r="A887" s="1">
        <v>849</v>
      </c>
      <c r="B887" s="120"/>
      <c r="C887" s="93"/>
      <c r="D887" s="96"/>
      <c r="E887" s="94"/>
      <c r="F887" s="95"/>
      <c r="G887" s="119"/>
      <c r="H887" s="121"/>
    </row>
    <row r="888" spans="1:8" x14ac:dyDescent="0.3">
      <c r="A888" s="1">
        <v>850</v>
      </c>
      <c r="B888" s="120"/>
      <c r="C888" s="93"/>
      <c r="D888" s="96"/>
      <c r="E888" s="94"/>
      <c r="F888" s="95"/>
      <c r="G888" s="119"/>
      <c r="H888" s="121"/>
    </row>
    <row r="889" spans="1:8" x14ac:dyDescent="0.3">
      <c r="A889" s="1">
        <v>851</v>
      </c>
      <c r="B889" s="120"/>
      <c r="C889" s="93"/>
      <c r="D889" s="96"/>
      <c r="E889" s="94"/>
      <c r="F889" s="95"/>
      <c r="G889" s="119"/>
      <c r="H889" s="121"/>
    </row>
    <row r="890" spans="1:8" x14ac:dyDescent="0.3">
      <c r="A890" s="1">
        <v>852</v>
      </c>
      <c r="B890" s="120"/>
      <c r="C890" s="93"/>
      <c r="D890" s="96"/>
      <c r="E890" s="94"/>
      <c r="F890" s="95"/>
      <c r="G890" s="119"/>
      <c r="H890" s="121"/>
    </row>
    <row r="891" spans="1:8" x14ac:dyDescent="0.3">
      <c r="A891" s="1">
        <v>853</v>
      </c>
      <c r="B891" s="120"/>
      <c r="C891" s="93"/>
      <c r="D891" s="96"/>
      <c r="E891" s="94"/>
      <c r="F891" s="95"/>
      <c r="G891" s="119"/>
      <c r="H891" s="121"/>
    </row>
    <row r="892" spans="1:8" x14ac:dyDescent="0.3">
      <c r="A892" s="1">
        <v>854</v>
      </c>
      <c r="B892" s="120"/>
      <c r="C892" s="93"/>
      <c r="D892" s="96"/>
      <c r="E892" s="94"/>
      <c r="F892" s="95"/>
      <c r="G892" s="119"/>
      <c r="H892" s="121"/>
    </row>
    <row r="893" spans="1:8" x14ac:dyDescent="0.3">
      <c r="A893" s="1">
        <v>855</v>
      </c>
      <c r="B893" s="120"/>
      <c r="C893" s="93"/>
      <c r="D893" s="96"/>
      <c r="E893" s="94"/>
      <c r="F893" s="95"/>
      <c r="G893" s="119"/>
      <c r="H893" s="121"/>
    </row>
    <row r="894" spans="1:8" x14ac:dyDescent="0.3">
      <c r="A894" s="1">
        <v>856</v>
      </c>
      <c r="B894" s="120"/>
      <c r="C894" s="93"/>
      <c r="D894" s="96"/>
      <c r="E894" s="94"/>
      <c r="F894" s="95"/>
      <c r="G894" s="119"/>
      <c r="H894" s="121"/>
    </row>
    <row r="895" spans="1:8" x14ac:dyDescent="0.3">
      <c r="A895" s="1">
        <v>857</v>
      </c>
      <c r="B895" s="120"/>
      <c r="C895" s="93"/>
      <c r="D895" s="96"/>
      <c r="E895" s="94"/>
      <c r="F895" s="95"/>
      <c r="G895" s="119"/>
      <c r="H895" s="121"/>
    </row>
    <row r="896" spans="1:8" x14ac:dyDescent="0.3">
      <c r="A896" s="1">
        <v>858</v>
      </c>
      <c r="B896" s="120"/>
      <c r="C896" s="93"/>
      <c r="D896" s="96"/>
      <c r="E896" s="94"/>
      <c r="F896" s="95"/>
      <c r="G896" s="119"/>
      <c r="H896" s="121"/>
    </row>
    <row r="897" spans="1:8" x14ac:dyDescent="0.3">
      <c r="A897" s="1">
        <v>859</v>
      </c>
      <c r="B897" s="120"/>
      <c r="C897" s="93"/>
      <c r="D897" s="96"/>
      <c r="E897" s="94"/>
      <c r="F897" s="95"/>
      <c r="G897" s="119"/>
      <c r="H897" s="121"/>
    </row>
    <row r="898" spans="1:8" x14ac:dyDescent="0.3">
      <c r="A898" s="1">
        <v>860</v>
      </c>
      <c r="B898" s="120"/>
      <c r="C898" s="93"/>
      <c r="D898" s="96"/>
      <c r="E898" s="94"/>
      <c r="F898" s="95"/>
      <c r="G898" s="119"/>
      <c r="H898" s="121"/>
    </row>
    <row r="899" spans="1:8" x14ac:dyDescent="0.3">
      <c r="A899" s="1">
        <v>861</v>
      </c>
      <c r="B899" s="120"/>
      <c r="C899" s="93"/>
      <c r="D899" s="96"/>
      <c r="E899" s="94"/>
      <c r="F899" s="95"/>
      <c r="G899" s="119"/>
      <c r="H899" s="121"/>
    </row>
    <row r="900" spans="1:8" x14ac:dyDescent="0.3">
      <c r="A900" s="1">
        <v>862</v>
      </c>
      <c r="B900" s="120"/>
      <c r="C900" s="93"/>
      <c r="D900" s="96"/>
      <c r="E900" s="94"/>
      <c r="F900" s="95"/>
      <c r="G900" s="119"/>
      <c r="H900" s="121"/>
    </row>
    <row r="901" spans="1:8" x14ac:dyDescent="0.3">
      <c r="A901" s="1">
        <v>863</v>
      </c>
      <c r="B901" s="120"/>
      <c r="C901" s="93"/>
      <c r="D901" s="96"/>
      <c r="E901" s="94"/>
      <c r="F901" s="95"/>
      <c r="G901" s="119"/>
      <c r="H901" s="121"/>
    </row>
    <row r="902" spans="1:8" x14ac:dyDescent="0.3">
      <c r="A902" s="1">
        <v>864</v>
      </c>
      <c r="B902" s="120"/>
      <c r="C902" s="93"/>
      <c r="D902" s="96"/>
      <c r="E902" s="94"/>
      <c r="F902" s="95"/>
      <c r="G902" s="119"/>
      <c r="H902" s="121"/>
    </row>
    <row r="903" spans="1:8" x14ac:dyDescent="0.3">
      <c r="A903" s="1">
        <v>865</v>
      </c>
      <c r="B903" s="120"/>
      <c r="C903" s="93"/>
      <c r="D903" s="96"/>
      <c r="E903" s="94"/>
      <c r="F903" s="95"/>
      <c r="G903" s="119"/>
      <c r="H903" s="121"/>
    </row>
    <row r="904" spans="1:8" x14ac:dyDescent="0.3">
      <c r="A904" s="1">
        <v>866</v>
      </c>
      <c r="B904" s="120"/>
      <c r="C904" s="93"/>
      <c r="D904" s="96"/>
      <c r="E904" s="94"/>
      <c r="F904" s="95"/>
      <c r="G904" s="119"/>
      <c r="H904" s="121"/>
    </row>
    <row r="905" spans="1:8" x14ac:dyDescent="0.3">
      <c r="A905" s="1">
        <v>867</v>
      </c>
      <c r="B905" s="120"/>
      <c r="C905" s="93"/>
      <c r="D905" s="96"/>
      <c r="E905" s="94"/>
      <c r="F905" s="95"/>
      <c r="G905" s="119"/>
      <c r="H905" s="121"/>
    </row>
    <row r="906" spans="1:8" x14ac:dyDescent="0.3">
      <c r="A906" s="1">
        <v>868</v>
      </c>
      <c r="B906" s="120"/>
      <c r="C906" s="93"/>
      <c r="D906" s="96"/>
      <c r="E906" s="94"/>
      <c r="F906" s="95"/>
      <c r="G906" s="119"/>
      <c r="H906" s="121"/>
    </row>
    <row r="907" spans="1:8" x14ac:dyDescent="0.3">
      <c r="A907" s="1">
        <v>869</v>
      </c>
      <c r="B907" s="120"/>
      <c r="C907" s="93"/>
      <c r="D907" s="96"/>
      <c r="E907" s="94"/>
      <c r="F907" s="95"/>
      <c r="G907" s="119"/>
      <c r="H907" s="121"/>
    </row>
    <row r="908" spans="1:8" x14ac:dyDescent="0.3">
      <c r="A908" s="1">
        <v>870</v>
      </c>
      <c r="B908" s="120"/>
      <c r="C908" s="93"/>
      <c r="D908" s="96"/>
      <c r="E908" s="94"/>
      <c r="F908" s="95"/>
      <c r="G908" s="119"/>
      <c r="H908" s="121"/>
    </row>
    <row r="909" spans="1:8" x14ac:dyDescent="0.3">
      <c r="A909" s="1">
        <v>871</v>
      </c>
      <c r="B909" s="120"/>
      <c r="C909" s="93"/>
      <c r="D909" s="96"/>
      <c r="E909" s="94"/>
      <c r="F909" s="95"/>
      <c r="G909" s="119"/>
      <c r="H909" s="121"/>
    </row>
    <row r="910" spans="1:8" x14ac:dyDescent="0.3">
      <c r="A910" s="1">
        <v>872</v>
      </c>
      <c r="B910" s="120"/>
      <c r="C910" s="93"/>
      <c r="D910" s="96"/>
      <c r="E910" s="94"/>
      <c r="F910" s="95"/>
      <c r="G910" s="119"/>
      <c r="H910" s="121"/>
    </row>
    <row r="911" spans="1:8" x14ac:dyDescent="0.3">
      <c r="A911" s="1">
        <v>873</v>
      </c>
      <c r="B911" s="120"/>
      <c r="C911" s="93"/>
      <c r="D911" s="96"/>
      <c r="E911" s="94"/>
      <c r="F911" s="95"/>
      <c r="G911" s="119"/>
      <c r="H911" s="121"/>
    </row>
    <row r="912" spans="1:8" x14ac:dyDescent="0.3">
      <c r="A912" s="1">
        <v>874</v>
      </c>
      <c r="B912" s="120"/>
      <c r="C912" s="93"/>
      <c r="D912" s="96"/>
      <c r="E912" s="94"/>
      <c r="F912" s="95"/>
      <c r="G912" s="119"/>
      <c r="H912" s="121"/>
    </row>
    <row r="913" spans="1:8" x14ac:dyDescent="0.3">
      <c r="A913" s="1">
        <v>875</v>
      </c>
      <c r="B913" s="120"/>
      <c r="C913" s="93"/>
      <c r="D913" s="96"/>
      <c r="E913" s="94"/>
      <c r="F913" s="95"/>
      <c r="G913" s="119"/>
      <c r="H913" s="121"/>
    </row>
    <row r="914" spans="1:8" x14ac:dyDescent="0.3">
      <c r="A914" s="1">
        <v>876</v>
      </c>
      <c r="B914" s="120"/>
      <c r="C914" s="93"/>
      <c r="D914" s="96"/>
      <c r="E914" s="94"/>
      <c r="F914" s="95"/>
      <c r="G914" s="119"/>
      <c r="H914" s="121"/>
    </row>
    <row r="915" spans="1:8" x14ac:dyDescent="0.3">
      <c r="A915" s="1">
        <v>877</v>
      </c>
      <c r="B915" s="120"/>
      <c r="C915" s="93"/>
      <c r="D915" s="96"/>
      <c r="E915" s="94"/>
      <c r="F915" s="95"/>
      <c r="G915" s="119"/>
      <c r="H915" s="121"/>
    </row>
    <row r="916" spans="1:8" x14ac:dyDescent="0.3">
      <c r="A916" s="1">
        <v>878</v>
      </c>
      <c r="B916" s="120"/>
      <c r="C916" s="93"/>
      <c r="D916" s="96"/>
      <c r="E916" s="94"/>
      <c r="F916" s="95"/>
      <c r="G916" s="119"/>
      <c r="H916" s="121"/>
    </row>
    <row r="917" spans="1:8" x14ac:dyDescent="0.3">
      <c r="A917" s="1">
        <v>879</v>
      </c>
      <c r="B917" s="120"/>
      <c r="C917" s="93"/>
      <c r="D917" s="96"/>
      <c r="E917" s="94"/>
      <c r="F917" s="95"/>
      <c r="G917" s="119"/>
      <c r="H917" s="121"/>
    </row>
    <row r="918" spans="1:8" x14ac:dyDescent="0.3">
      <c r="A918" s="1">
        <v>880</v>
      </c>
      <c r="B918" s="120"/>
      <c r="C918" s="93"/>
      <c r="D918" s="96"/>
      <c r="E918" s="94"/>
      <c r="F918" s="95"/>
      <c r="G918" s="119"/>
      <c r="H918" s="121"/>
    </row>
    <row r="919" spans="1:8" x14ac:dyDescent="0.3">
      <c r="A919" s="1">
        <v>881</v>
      </c>
      <c r="B919" s="120"/>
      <c r="C919" s="93"/>
      <c r="D919" s="96"/>
      <c r="E919" s="94"/>
      <c r="F919" s="95"/>
      <c r="G919" s="119"/>
      <c r="H919" s="121"/>
    </row>
    <row r="920" spans="1:8" x14ac:dyDescent="0.3">
      <c r="A920" s="1">
        <v>882</v>
      </c>
      <c r="B920" s="120"/>
      <c r="C920" s="93"/>
      <c r="D920" s="96"/>
      <c r="E920" s="94"/>
      <c r="F920" s="95"/>
      <c r="G920" s="119"/>
      <c r="H920" s="121"/>
    </row>
    <row r="921" spans="1:8" x14ac:dyDescent="0.3">
      <c r="A921" s="1">
        <v>883</v>
      </c>
      <c r="B921" s="120"/>
      <c r="C921" s="93"/>
      <c r="D921" s="96"/>
      <c r="E921" s="94"/>
      <c r="F921" s="95"/>
      <c r="G921" s="119"/>
      <c r="H921" s="121"/>
    </row>
    <row r="922" spans="1:8" x14ac:dyDescent="0.3">
      <c r="A922" s="1">
        <v>884</v>
      </c>
      <c r="B922" s="120"/>
      <c r="C922" s="93"/>
      <c r="D922" s="96"/>
      <c r="E922" s="94"/>
      <c r="F922" s="95"/>
      <c r="G922" s="119"/>
      <c r="H922" s="121"/>
    </row>
    <row r="923" spans="1:8" x14ac:dyDescent="0.3">
      <c r="A923" s="1">
        <v>885</v>
      </c>
      <c r="B923" s="120"/>
      <c r="C923" s="93"/>
      <c r="D923" s="96"/>
      <c r="E923" s="94"/>
      <c r="F923" s="95"/>
      <c r="G923" s="119"/>
      <c r="H923" s="121"/>
    </row>
    <row r="924" spans="1:8" x14ac:dyDescent="0.3">
      <c r="A924" s="1">
        <v>886</v>
      </c>
      <c r="B924" s="120"/>
      <c r="C924" s="93"/>
      <c r="D924" s="96"/>
      <c r="E924" s="94"/>
      <c r="F924" s="95"/>
      <c r="G924" s="119"/>
      <c r="H924" s="121"/>
    </row>
    <row r="925" spans="1:8" x14ac:dyDescent="0.3">
      <c r="A925" s="1">
        <v>887</v>
      </c>
      <c r="B925" s="120"/>
      <c r="C925" s="93"/>
      <c r="D925" s="96"/>
      <c r="E925" s="94"/>
      <c r="F925" s="95"/>
      <c r="G925" s="119"/>
      <c r="H925" s="121"/>
    </row>
    <row r="926" spans="1:8" x14ac:dyDescent="0.3">
      <c r="A926" s="1">
        <v>888</v>
      </c>
      <c r="B926" s="120"/>
      <c r="C926" s="93"/>
      <c r="D926" s="96"/>
      <c r="E926" s="94"/>
      <c r="F926" s="95"/>
      <c r="G926" s="119"/>
      <c r="H926" s="121"/>
    </row>
    <row r="927" spans="1:8" x14ac:dyDescent="0.3">
      <c r="A927" s="1">
        <v>889</v>
      </c>
      <c r="B927" s="120"/>
      <c r="C927" s="93"/>
      <c r="D927" s="96"/>
      <c r="E927" s="94"/>
      <c r="F927" s="95"/>
      <c r="G927" s="119"/>
      <c r="H927" s="121"/>
    </row>
    <row r="928" spans="1:8" x14ac:dyDescent="0.3">
      <c r="A928" s="1">
        <v>890</v>
      </c>
      <c r="B928" s="120"/>
      <c r="C928" s="93"/>
      <c r="D928" s="96"/>
      <c r="E928" s="94"/>
      <c r="F928" s="95"/>
      <c r="G928" s="119"/>
      <c r="H928" s="121"/>
    </row>
    <row r="929" spans="1:8" x14ac:dyDescent="0.3">
      <c r="A929" s="1">
        <v>891</v>
      </c>
      <c r="B929" s="120"/>
      <c r="C929" s="93"/>
      <c r="D929" s="96"/>
      <c r="E929" s="94"/>
      <c r="F929" s="95"/>
      <c r="G929" s="119"/>
      <c r="H929" s="121"/>
    </row>
    <row r="930" spans="1:8" x14ac:dyDescent="0.3">
      <c r="A930" s="1">
        <v>892</v>
      </c>
      <c r="B930" s="120"/>
      <c r="C930" s="93"/>
      <c r="D930" s="96"/>
      <c r="E930" s="94"/>
      <c r="F930" s="95"/>
      <c r="G930" s="119"/>
      <c r="H930" s="121"/>
    </row>
    <row r="931" spans="1:8" x14ac:dyDescent="0.3">
      <c r="A931" s="1">
        <v>893</v>
      </c>
      <c r="B931" s="120"/>
      <c r="C931" s="93"/>
      <c r="D931" s="96"/>
      <c r="E931" s="94"/>
      <c r="F931" s="95"/>
      <c r="G931" s="119"/>
      <c r="H931" s="121"/>
    </row>
    <row r="932" spans="1:8" x14ac:dyDescent="0.3">
      <c r="A932" s="1">
        <v>894</v>
      </c>
      <c r="B932" s="120"/>
      <c r="C932" s="93"/>
      <c r="D932" s="96"/>
      <c r="E932" s="94"/>
      <c r="F932" s="95"/>
      <c r="G932" s="119"/>
      <c r="H932" s="121"/>
    </row>
    <row r="933" spans="1:8" x14ac:dyDescent="0.3">
      <c r="A933" s="1">
        <v>895</v>
      </c>
      <c r="B933" s="120"/>
      <c r="C933" s="93"/>
      <c r="D933" s="96"/>
      <c r="E933" s="94"/>
      <c r="F933" s="95"/>
      <c r="G933" s="119"/>
      <c r="H933" s="121"/>
    </row>
    <row r="934" spans="1:8" x14ac:dyDescent="0.3">
      <c r="A934" s="1">
        <v>896</v>
      </c>
      <c r="B934" s="120"/>
      <c r="C934" s="93"/>
      <c r="D934" s="96"/>
      <c r="E934" s="94"/>
      <c r="F934" s="95"/>
      <c r="G934" s="119"/>
      <c r="H934" s="121"/>
    </row>
    <row r="935" spans="1:8" x14ac:dyDescent="0.3">
      <c r="A935" s="1">
        <v>897</v>
      </c>
      <c r="B935" s="120"/>
      <c r="C935" s="93"/>
      <c r="D935" s="96"/>
      <c r="E935" s="94"/>
      <c r="F935" s="95"/>
      <c r="G935" s="119"/>
      <c r="H935" s="121"/>
    </row>
    <row r="936" spans="1:8" x14ac:dyDescent="0.3">
      <c r="A936" s="1">
        <v>898</v>
      </c>
      <c r="B936" s="120"/>
      <c r="C936" s="93"/>
      <c r="D936" s="96"/>
      <c r="E936" s="94"/>
      <c r="F936" s="95"/>
      <c r="G936" s="119"/>
      <c r="H936" s="121"/>
    </row>
    <row r="937" spans="1:8" x14ac:dyDescent="0.3">
      <c r="A937" s="1">
        <v>899</v>
      </c>
      <c r="B937" s="120"/>
      <c r="C937" s="93"/>
      <c r="D937" s="96"/>
      <c r="E937" s="94"/>
      <c r="F937" s="95"/>
      <c r="G937" s="119"/>
      <c r="H937" s="121"/>
    </row>
    <row r="938" spans="1:8" x14ac:dyDescent="0.3">
      <c r="A938" s="1">
        <v>900</v>
      </c>
      <c r="B938" s="120"/>
      <c r="C938" s="93"/>
      <c r="D938" s="96"/>
      <c r="E938" s="94"/>
      <c r="F938" s="95"/>
      <c r="G938" s="119"/>
      <c r="H938" s="121"/>
    </row>
    <row r="939" spans="1:8" x14ac:dyDescent="0.3">
      <c r="A939" s="1">
        <v>901</v>
      </c>
      <c r="B939" s="120"/>
      <c r="C939" s="93"/>
      <c r="D939" s="96"/>
      <c r="E939" s="94"/>
      <c r="F939" s="95"/>
      <c r="G939" s="119"/>
      <c r="H939" s="121"/>
    </row>
    <row r="940" spans="1:8" x14ac:dyDescent="0.3">
      <c r="A940" s="1">
        <v>902</v>
      </c>
      <c r="B940" s="120"/>
      <c r="C940" s="93"/>
      <c r="D940" s="96"/>
      <c r="E940" s="94"/>
      <c r="F940" s="95"/>
      <c r="G940" s="119"/>
      <c r="H940" s="121"/>
    </row>
    <row r="941" spans="1:8" x14ac:dyDescent="0.3">
      <c r="A941" s="1">
        <v>903</v>
      </c>
      <c r="B941" s="120"/>
      <c r="C941" s="93"/>
      <c r="D941" s="96"/>
      <c r="E941" s="94"/>
      <c r="F941" s="95"/>
      <c r="G941" s="119"/>
      <c r="H941" s="121"/>
    </row>
    <row r="942" spans="1:8" x14ac:dyDescent="0.3">
      <c r="A942" s="1">
        <v>904</v>
      </c>
      <c r="B942" s="120"/>
      <c r="C942" s="93"/>
      <c r="D942" s="96"/>
      <c r="E942" s="94"/>
      <c r="F942" s="95"/>
      <c r="G942" s="119"/>
      <c r="H942" s="121"/>
    </row>
    <row r="943" spans="1:8" x14ac:dyDescent="0.3">
      <c r="A943" s="1">
        <v>905</v>
      </c>
      <c r="B943" s="120"/>
      <c r="C943" s="93"/>
      <c r="D943" s="96"/>
      <c r="E943" s="94"/>
      <c r="F943" s="95"/>
      <c r="G943" s="119"/>
      <c r="H943" s="121"/>
    </row>
    <row r="944" spans="1:8" x14ac:dyDescent="0.3">
      <c r="A944" s="1">
        <v>906</v>
      </c>
      <c r="B944" s="120"/>
      <c r="C944" s="93"/>
      <c r="D944" s="96"/>
      <c r="E944" s="94"/>
      <c r="F944" s="95"/>
      <c r="G944" s="119"/>
      <c r="H944" s="121"/>
    </row>
    <row r="945" spans="1:8" x14ac:dyDescent="0.3">
      <c r="A945" s="1">
        <v>907</v>
      </c>
      <c r="B945" s="120"/>
      <c r="C945" s="93"/>
      <c r="D945" s="96"/>
      <c r="E945" s="94"/>
      <c r="F945" s="95"/>
      <c r="G945" s="119"/>
      <c r="H945" s="121"/>
    </row>
    <row r="946" spans="1:8" x14ac:dyDescent="0.3">
      <c r="A946" s="1">
        <v>908</v>
      </c>
      <c r="B946" s="120"/>
      <c r="C946" s="93"/>
      <c r="D946" s="96"/>
      <c r="E946" s="94"/>
      <c r="F946" s="95"/>
      <c r="G946" s="119"/>
      <c r="H946" s="121"/>
    </row>
    <row r="947" spans="1:8" x14ac:dyDescent="0.3">
      <c r="A947" s="1">
        <v>909</v>
      </c>
      <c r="B947" s="120"/>
      <c r="C947" s="93"/>
      <c r="D947" s="96"/>
      <c r="E947" s="94"/>
      <c r="F947" s="95"/>
      <c r="G947" s="119"/>
      <c r="H947" s="121"/>
    </row>
    <row r="948" spans="1:8" x14ac:dyDescent="0.3">
      <c r="A948" s="1">
        <v>910</v>
      </c>
      <c r="B948" s="120"/>
      <c r="C948" s="93"/>
      <c r="D948" s="96"/>
      <c r="E948" s="94"/>
      <c r="F948" s="95"/>
      <c r="G948" s="119"/>
      <c r="H948" s="121"/>
    </row>
    <row r="949" spans="1:8" x14ac:dyDescent="0.3">
      <c r="A949" s="1">
        <v>911</v>
      </c>
      <c r="B949" s="120"/>
      <c r="C949" s="93"/>
      <c r="D949" s="96"/>
      <c r="E949" s="94"/>
      <c r="F949" s="95"/>
      <c r="G949" s="119"/>
      <c r="H949" s="121"/>
    </row>
    <row r="950" spans="1:8" x14ac:dyDescent="0.3">
      <c r="A950" s="1">
        <v>912</v>
      </c>
      <c r="B950" s="120"/>
      <c r="C950" s="93"/>
      <c r="D950" s="96"/>
      <c r="E950" s="94"/>
      <c r="F950" s="95"/>
      <c r="G950" s="119"/>
      <c r="H950" s="121"/>
    </row>
    <row r="951" spans="1:8" x14ac:dyDescent="0.3">
      <c r="A951" s="1">
        <v>913</v>
      </c>
      <c r="B951" s="120"/>
      <c r="C951" s="93"/>
      <c r="D951" s="96"/>
      <c r="E951" s="94"/>
      <c r="F951" s="95"/>
      <c r="G951" s="119"/>
      <c r="H951" s="121"/>
    </row>
    <row r="952" spans="1:8" x14ac:dyDescent="0.3">
      <c r="A952" s="1">
        <v>914</v>
      </c>
      <c r="B952" s="120"/>
      <c r="C952" s="93"/>
      <c r="D952" s="96"/>
      <c r="E952" s="94"/>
      <c r="F952" s="95"/>
      <c r="G952" s="119"/>
      <c r="H952" s="121"/>
    </row>
    <row r="953" spans="1:8" x14ac:dyDescent="0.3">
      <c r="A953" s="1">
        <v>915</v>
      </c>
      <c r="B953" s="120"/>
      <c r="C953" s="93"/>
      <c r="D953" s="96"/>
      <c r="E953" s="94"/>
      <c r="F953" s="95"/>
      <c r="G953" s="119"/>
      <c r="H953" s="121"/>
    </row>
    <row r="954" spans="1:8" x14ac:dyDescent="0.3">
      <c r="A954" s="1">
        <v>916</v>
      </c>
      <c r="B954" s="120"/>
      <c r="C954" s="93"/>
      <c r="D954" s="96"/>
      <c r="E954" s="94"/>
      <c r="F954" s="95"/>
      <c r="G954" s="119"/>
      <c r="H954" s="121"/>
    </row>
    <row r="955" spans="1:8" x14ac:dyDescent="0.3">
      <c r="A955" s="1">
        <v>917</v>
      </c>
      <c r="B955" s="120"/>
      <c r="C955" s="93"/>
      <c r="D955" s="96"/>
      <c r="E955" s="94"/>
      <c r="F955" s="95"/>
      <c r="G955" s="119"/>
      <c r="H955" s="121"/>
    </row>
    <row r="956" spans="1:8" x14ac:dyDescent="0.3">
      <c r="A956" s="1">
        <v>918</v>
      </c>
      <c r="B956" s="120"/>
      <c r="C956" s="93"/>
      <c r="D956" s="96"/>
      <c r="E956" s="94"/>
      <c r="F956" s="95"/>
      <c r="G956" s="119"/>
      <c r="H956" s="121"/>
    </row>
    <row r="957" spans="1:8" x14ac:dyDescent="0.3">
      <c r="A957" s="1">
        <v>919</v>
      </c>
      <c r="B957" s="120"/>
      <c r="C957" s="93"/>
      <c r="D957" s="96"/>
      <c r="E957" s="94"/>
      <c r="F957" s="95"/>
      <c r="G957" s="119"/>
      <c r="H957" s="121"/>
    </row>
    <row r="958" spans="1:8" x14ac:dyDescent="0.3">
      <c r="A958" s="1">
        <v>920</v>
      </c>
      <c r="B958" s="120"/>
      <c r="C958" s="93"/>
      <c r="D958" s="96"/>
      <c r="E958" s="94"/>
      <c r="F958" s="95"/>
      <c r="G958" s="119"/>
      <c r="H958" s="121"/>
    </row>
    <row r="959" spans="1:8" x14ac:dyDescent="0.3">
      <c r="A959" s="1">
        <v>921</v>
      </c>
      <c r="B959" s="120"/>
      <c r="C959" s="93"/>
      <c r="D959" s="96"/>
      <c r="E959" s="94"/>
      <c r="F959" s="95"/>
      <c r="G959" s="119"/>
      <c r="H959" s="121"/>
    </row>
    <row r="960" spans="1:8" x14ac:dyDescent="0.3">
      <c r="A960" s="1">
        <v>922</v>
      </c>
      <c r="B960" s="120"/>
      <c r="C960" s="93"/>
      <c r="D960" s="96"/>
      <c r="E960" s="94"/>
      <c r="F960" s="95"/>
      <c r="G960" s="119"/>
      <c r="H960" s="121"/>
    </row>
    <row r="961" spans="1:8" x14ac:dyDescent="0.3">
      <c r="A961" s="1">
        <v>923</v>
      </c>
      <c r="B961" s="120"/>
      <c r="C961" s="93"/>
      <c r="D961" s="96"/>
      <c r="E961" s="94"/>
      <c r="F961" s="95"/>
      <c r="G961" s="119"/>
      <c r="H961" s="121"/>
    </row>
    <row r="962" spans="1:8" x14ac:dyDescent="0.3">
      <c r="A962" s="1">
        <v>924</v>
      </c>
      <c r="B962" s="120"/>
      <c r="C962" s="93"/>
      <c r="D962" s="96"/>
      <c r="E962" s="94"/>
      <c r="F962" s="95"/>
      <c r="G962" s="119"/>
      <c r="H962" s="121"/>
    </row>
    <row r="963" spans="1:8" x14ac:dyDescent="0.3">
      <c r="A963" s="1">
        <v>925</v>
      </c>
      <c r="B963" s="120"/>
      <c r="C963" s="93"/>
      <c r="D963" s="96"/>
      <c r="E963" s="94"/>
      <c r="F963" s="95"/>
      <c r="G963" s="119"/>
      <c r="H963" s="121"/>
    </row>
    <row r="964" spans="1:8" x14ac:dyDescent="0.3">
      <c r="A964" s="1">
        <v>926</v>
      </c>
      <c r="B964" s="120"/>
      <c r="C964" s="93"/>
      <c r="D964" s="96"/>
      <c r="E964" s="94"/>
      <c r="F964" s="95"/>
      <c r="G964" s="119"/>
      <c r="H964" s="121"/>
    </row>
    <row r="965" spans="1:8" x14ac:dyDescent="0.3">
      <c r="A965" s="1">
        <v>927</v>
      </c>
      <c r="B965" s="120"/>
      <c r="C965" s="93"/>
      <c r="D965" s="96"/>
      <c r="E965" s="94"/>
      <c r="F965" s="95"/>
      <c r="G965" s="119"/>
      <c r="H965" s="121"/>
    </row>
    <row r="966" spans="1:8" x14ac:dyDescent="0.3">
      <c r="A966" s="1">
        <v>928</v>
      </c>
      <c r="B966" s="120"/>
      <c r="C966" s="93"/>
      <c r="D966" s="96"/>
      <c r="E966" s="94"/>
      <c r="F966" s="95"/>
      <c r="G966" s="119"/>
      <c r="H966" s="121"/>
    </row>
    <row r="967" spans="1:8" x14ac:dyDescent="0.3">
      <c r="A967" s="1">
        <v>929</v>
      </c>
      <c r="B967" s="120"/>
      <c r="C967" s="93"/>
      <c r="D967" s="96"/>
      <c r="E967" s="94"/>
      <c r="F967" s="95"/>
      <c r="G967" s="119"/>
      <c r="H967" s="121"/>
    </row>
    <row r="968" spans="1:8" x14ac:dyDescent="0.3">
      <c r="A968" s="1">
        <v>930</v>
      </c>
      <c r="B968" s="120"/>
      <c r="C968" s="93"/>
      <c r="D968" s="96"/>
      <c r="E968" s="94"/>
      <c r="F968" s="95"/>
      <c r="G968" s="119"/>
      <c r="H968" s="121"/>
    </row>
    <row r="969" spans="1:8" x14ac:dyDescent="0.3">
      <c r="A969" s="1">
        <v>931</v>
      </c>
      <c r="B969" s="120"/>
      <c r="C969" s="93"/>
      <c r="D969" s="96"/>
      <c r="E969" s="94"/>
      <c r="F969" s="95"/>
      <c r="G969" s="119"/>
      <c r="H969" s="121"/>
    </row>
    <row r="970" spans="1:8" x14ac:dyDescent="0.3">
      <c r="A970" s="1">
        <v>932</v>
      </c>
      <c r="B970" s="120"/>
      <c r="C970" s="93"/>
      <c r="D970" s="96"/>
      <c r="E970" s="94"/>
      <c r="F970" s="95"/>
      <c r="G970" s="119"/>
      <c r="H970" s="121"/>
    </row>
    <row r="971" spans="1:8" x14ac:dyDescent="0.3">
      <c r="A971" s="1">
        <v>933</v>
      </c>
      <c r="B971" s="120"/>
      <c r="C971" s="93"/>
      <c r="D971" s="96"/>
      <c r="E971" s="94"/>
      <c r="F971" s="95"/>
      <c r="G971" s="119"/>
      <c r="H971" s="121"/>
    </row>
    <row r="972" spans="1:8" x14ac:dyDescent="0.3">
      <c r="A972" s="1">
        <v>934</v>
      </c>
      <c r="B972" s="120"/>
      <c r="C972" s="93"/>
      <c r="D972" s="96"/>
      <c r="E972" s="94"/>
      <c r="F972" s="95"/>
      <c r="G972" s="119"/>
      <c r="H972" s="121"/>
    </row>
    <row r="973" spans="1:8" x14ac:dyDescent="0.3">
      <c r="A973" s="1">
        <v>935</v>
      </c>
      <c r="B973" s="120"/>
      <c r="C973" s="93"/>
      <c r="D973" s="96"/>
      <c r="E973" s="94"/>
      <c r="F973" s="95"/>
      <c r="G973" s="119"/>
      <c r="H973" s="121"/>
    </row>
    <row r="974" spans="1:8" x14ac:dyDescent="0.3">
      <c r="A974" s="1">
        <v>936</v>
      </c>
      <c r="B974" s="120"/>
      <c r="C974" s="93"/>
      <c r="D974" s="96"/>
      <c r="E974" s="94"/>
      <c r="F974" s="95"/>
      <c r="G974" s="119"/>
      <c r="H974" s="121"/>
    </row>
    <row r="975" spans="1:8" x14ac:dyDescent="0.3">
      <c r="A975" s="1">
        <v>937</v>
      </c>
      <c r="B975" s="120"/>
      <c r="C975" s="93"/>
      <c r="D975" s="96"/>
      <c r="E975" s="94"/>
      <c r="F975" s="95"/>
      <c r="G975" s="119"/>
      <c r="H975" s="121"/>
    </row>
    <row r="976" spans="1:8" x14ac:dyDescent="0.3">
      <c r="A976" s="1">
        <v>938</v>
      </c>
      <c r="B976" s="120"/>
      <c r="C976" s="93"/>
      <c r="D976" s="96"/>
      <c r="E976" s="94"/>
      <c r="F976" s="95"/>
      <c r="G976" s="119"/>
      <c r="H976" s="121"/>
    </row>
    <row r="977" spans="1:8" x14ac:dyDescent="0.3">
      <c r="A977" s="1">
        <v>939</v>
      </c>
      <c r="B977" s="120"/>
      <c r="C977" s="93"/>
      <c r="D977" s="96"/>
      <c r="E977" s="94"/>
      <c r="F977" s="95"/>
      <c r="G977" s="119"/>
      <c r="H977" s="121"/>
    </row>
    <row r="978" spans="1:8" x14ac:dyDescent="0.3">
      <c r="A978" s="1">
        <v>940</v>
      </c>
      <c r="B978" s="120"/>
      <c r="C978" s="93"/>
      <c r="D978" s="96"/>
      <c r="E978" s="94"/>
      <c r="F978" s="95"/>
      <c r="G978" s="119"/>
      <c r="H978" s="121"/>
    </row>
    <row r="979" spans="1:8" x14ac:dyDescent="0.3">
      <c r="A979" s="1">
        <v>941</v>
      </c>
      <c r="B979" s="120"/>
      <c r="C979" s="93"/>
      <c r="D979" s="96"/>
      <c r="E979" s="94"/>
      <c r="F979" s="95"/>
      <c r="G979" s="119"/>
      <c r="H979" s="121"/>
    </row>
    <row r="980" spans="1:8" x14ac:dyDescent="0.3">
      <c r="A980" s="1">
        <v>942</v>
      </c>
      <c r="B980" s="120"/>
      <c r="C980" s="93"/>
      <c r="D980" s="96"/>
      <c r="E980" s="94"/>
      <c r="F980" s="95"/>
      <c r="G980" s="119"/>
      <c r="H980" s="121"/>
    </row>
    <row r="981" spans="1:8" x14ac:dyDescent="0.3">
      <c r="A981" s="1">
        <v>943</v>
      </c>
      <c r="B981" s="120"/>
      <c r="C981" s="93"/>
      <c r="D981" s="96"/>
      <c r="E981" s="94"/>
      <c r="F981" s="95"/>
      <c r="G981" s="119"/>
      <c r="H981" s="121"/>
    </row>
    <row r="982" spans="1:8" x14ac:dyDescent="0.3">
      <c r="A982" s="1">
        <v>944</v>
      </c>
      <c r="B982" s="120"/>
      <c r="C982" s="93"/>
      <c r="D982" s="96"/>
      <c r="E982" s="94"/>
      <c r="F982" s="95"/>
      <c r="G982" s="119"/>
      <c r="H982" s="121"/>
    </row>
    <row r="983" spans="1:8" x14ac:dyDescent="0.3">
      <c r="A983" s="1">
        <v>945</v>
      </c>
      <c r="B983" s="120"/>
      <c r="C983" s="93"/>
      <c r="D983" s="96"/>
      <c r="E983" s="94"/>
      <c r="F983" s="95"/>
      <c r="G983" s="119"/>
      <c r="H983" s="121"/>
    </row>
    <row r="984" spans="1:8" x14ac:dyDescent="0.3">
      <c r="A984" s="1">
        <v>946</v>
      </c>
      <c r="B984" s="120"/>
      <c r="C984" s="93"/>
      <c r="D984" s="96"/>
      <c r="E984" s="94"/>
      <c r="F984" s="95"/>
      <c r="G984" s="119"/>
      <c r="H984" s="121"/>
    </row>
    <row r="985" spans="1:8" x14ac:dyDescent="0.3">
      <c r="A985" s="1">
        <v>947</v>
      </c>
      <c r="B985" s="120"/>
      <c r="C985" s="93"/>
      <c r="D985" s="96"/>
      <c r="E985" s="94"/>
      <c r="F985" s="95"/>
      <c r="G985" s="119"/>
      <c r="H985" s="121"/>
    </row>
    <row r="986" spans="1:8" x14ac:dyDescent="0.3">
      <c r="A986" s="1">
        <v>948</v>
      </c>
      <c r="B986" s="120"/>
      <c r="C986" s="93"/>
      <c r="D986" s="96"/>
      <c r="E986" s="94"/>
      <c r="F986" s="95"/>
      <c r="G986" s="119"/>
      <c r="H986" s="121"/>
    </row>
    <row r="987" spans="1:8" x14ac:dyDescent="0.3">
      <c r="A987" s="1">
        <v>949</v>
      </c>
      <c r="B987" s="120"/>
      <c r="C987" s="93"/>
      <c r="D987" s="96"/>
      <c r="E987" s="94"/>
      <c r="F987" s="95"/>
      <c r="G987" s="119"/>
      <c r="H987" s="121"/>
    </row>
    <row r="988" spans="1:8" x14ac:dyDescent="0.3">
      <c r="A988" s="1">
        <v>950</v>
      </c>
      <c r="B988" s="120"/>
      <c r="C988" s="93"/>
      <c r="D988" s="96"/>
      <c r="E988" s="94"/>
      <c r="F988" s="95"/>
      <c r="G988" s="119"/>
      <c r="H988" s="121"/>
    </row>
    <row r="989" spans="1:8" x14ac:dyDescent="0.3">
      <c r="A989" s="1">
        <v>951</v>
      </c>
      <c r="B989" s="120"/>
      <c r="C989" s="93"/>
      <c r="D989" s="96"/>
      <c r="E989" s="94"/>
      <c r="F989" s="95"/>
      <c r="G989" s="119"/>
      <c r="H989" s="121"/>
    </row>
    <row r="990" spans="1:8" x14ac:dyDescent="0.3">
      <c r="A990" s="1">
        <v>952</v>
      </c>
      <c r="B990" s="120"/>
      <c r="C990" s="93"/>
      <c r="D990" s="96"/>
      <c r="E990" s="94"/>
      <c r="F990" s="95"/>
      <c r="G990" s="119"/>
      <c r="H990" s="121"/>
    </row>
    <row r="991" spans="1:8" x14ac:dyDescent="0.3">
      <c r="A991" s="1">
        <v>953</v>
      </c>
      <c r="B991" s="120"/>
      <c r="C991" s="93"/>
      <c r="D991" s="96"/>
      <c r="E991" s="94"/>
      <c r="F991" s="95"/>
      <c r="G991" s="119"/>
      <c r="H991" s="121"/>
    </row>
    <row r="992" spans="1:8" x14ac:dyDescent="0.3">
      <c r="A992" s="1">
        <v>954</v>
      </c>
      <c r="B992" s="120"/>
      <c r="C992" s="93"/>
      <c r="D992" s="96"/>
      <c r="E992" s="94"/>
      <c r="F992" s="95"/>
      <c r="G992" s="119"/>
      <c r="H992" s="121"/>
    </row>
    <row r="993" spans="1:8" x14ac:dyDescent="0.3">
      <c r="A993" s="1">
        <v>955</v>
      </c>
      <c r="B993" s="120"/>
      <c r="C993" s="93"/>
      <c r="D993" s="96"/>
      <c r="E993" s="94"/>
      <c r="F993" s="95"/>
      <c r="G993" s="119"/>
      <c r="H993" s="121"/>
    </row>
    <row r="994" spans="1:8" x14ac:dyDescent="0.3">
      <c r="A994" s="1">
        <v>956</v>
      </c>
      <c r="B994" s="120"/>
      <c r="C994" s="93"/>
      <c r="D994" s="96"/>
      <c r="E994" s="94"/>
      <c r="F994" s="95"/>
      <c r="G994" s="119"/>
      <c r="H994" s="121"/>
    </row>
    <row r="995" spans="1:8" x14ac:dyDescent="0.3">
      <c r="A995" s="1">
        <v>957</v>
      </c>
      <c r="B995" s="120"/>
      <c r="C995" s="93"/>
      <c r="D995" s="96"/>
      <c r="E995" s="94"/>
      <c r="F995" s="95"/>
      <c r="G995" s="119"/>
      <c r="H995" s="121"/>
    </row>
    <row r="996" spans="1:8" x14ac:dyDescent="0.3">
      <c r="A996" s="1">
        <v>958</v>
      </c>
      <c r="B996" s="120"/>
      <c r="C996" s="93"/>
      <c r="D996" s="96"/>
      <c r="E996" s="94"/>
      <c r="F996" s="95"/>
      <c r="G996" s="119"/>
      <c r="H996" s="121"/>
    </row>
    <row r="997" spans="1:8" x14ac:dyDescent="0.3">
      <c r="A997" s="1">
        <v>959</v>
      </c>
      <c r="B997" s="120"/>
      <c r="C997" s="93"/>
      <c r="D997" s="96"/>
      <c r="E997" s="94"/>
      <c r="F997" s="95"/>
      <c r="G997" s="119"/>
      <c r="H997" s="121"/>
    </row>
    <row r="998" spans="1:8" x14ac:dyDescent="0.3">
      <c r="A998" s="1">
        <v>960</v>
      </c>
      <c r="B998" s="120"/>
      <c r="C998" s="93"/>
      <c r="D998" s="96"/>
      <c r="E998" s="94"/>
      <c r="F998" s="95"/>
      <c r="G998" s="119"/>
      <c r="H998" s="121"/>
    </row>
    <row r="999" spans="1:8" x14ac:dyDescent="0.3">
      <c r="A999" s="1">
        <v>961</v>
      </c>
      <c r="B999" s="120"/>
      <c r="C999" s="93"/>
      <c r="D999" s="96"/>
      <c r="E999" s="94"/>
      <c r="F999" s="95"/>
      <c r="G999" s="119"/>
      <c r="H999" s="121"/>
    </row>
    <row r="1000" spans="1:8" x14ac:dyDescent="0.3">
      <c r="A1000" s="1">
        <v>962</v>
      </c>
      <c r="B1000" s="120"/>
      <c r="C1000" s="93"/>
      <c r="D1000" s="96"/>
      <c r="E1000" s="94"/>
      <c r="F1000" s="95"/>
      <c r="G1000" s="119"/>
      <c r="H1000" s="121"/>
    </row>
    <row r="1001" spans="1:8" x14ac:dyDescent="0.3">
      <c r="A1001" s="1">
        <v>963</v>
      </c>
      <c r="B1001" s="120"/>
      <c r="C1001" s="93"/>
      <c r="D1001" s="96"/>
      <c r="E1001" s="94"/>
      <c r="F1001" s="95"/>
      <c r="G1001" s="119"/>
      <c r="H1001" s="121"/>
    </row>
    <row r="1002" spans="1:8" x14ac:dyDescent="0.3">
      <c r="A1002" s="1">
        <v>964</v>
      </c>
      <c r="B1002" s="120"/>
      <c r="C1002" s="93"/>
      <c r="D1002" s="96"/>
      <c r="E1002" s="94"/>
      <c r="F1002" s="95"/>
      <c r="G1002" s="119"/>
      <c r="H1002" s="121"/>
    </row>
    <row r="1003" spans="1:8" x14ac:dyDescent="0.3">
      <c r="A1003" s="1">
        <v>965</v>
      </c>
      <c r="B1003" s="120"/>
      <c r="C1003" s="93"/>
      <c r="D1003" s="96"/>
      <c r="E1003" s="94"/>
      <c r="F1003" s="95"/>
      <c r="G1003" s="119"/>
      <c r="H1003" s="121"/>
    </row>
    <row r="1004" spans="1:8" x14ac:dyDescent="0.3">
      <c r="A1004" s="1">
        <v>966</v>
      </c>
      <c r="B1004" s="120"/>
      <c r="C1004" s="93"/>
      <c r="D1004" s="96"/>
      <c r="E1004" s="94"/>
      <c r="F1004" s="95"/>
      <c r="G1004" s="119"/>
      <c r="H1004" s="121"/>
    </row>
    <row r="1005" spans="1:8" x14ac:dyDescent="0.3">
      <c r="A1005" s="1">
        <v>967</v>
      </c>
      <c r="B1005" s="120"/>
      <c r="C1005" s="93"/>
      <c r="D1005" s="96"/>
      <c r="E1005" s="94"/>
      <c r="F1005" s="95"/>
      <c r="G1005" s="119"/>
      <c r="H1005" s="121"/>
    </row>
    <row r="1006" spans="1:8" x14ac:dyDescent="0.3">
      <c r="A1006" s="1">
        <v>968</v>
      </c>
      <c r="B1006" s="120"/>
      <c r="C1006" s="93"/>
      <c r="D1006" s="96"/>
      <c r="E1006" s="94"/>
      <c r="F1006" s="95"/>
      <c r="G1006" s="119"/>
      <c r="H1006" s="121"/>
    </row>
    <row r="1007" spans="1:8" x14ac:dyDescent="0.3">
      <c r="A1007" s="1">
        <v>969</v>
      </c>
      <c r="B1007" s="120"/>
      <c r="C1007" s="93"/>
      <c r="D1007" s="96"/>
      <c r="E1007" s="94"/>
      <c r="F1007" s="95"/>
      <c r="G1007" s="119"/>
      <c r="H1007" s="121"/>
    </row>
    <row r="1008" spans="1:8" x14ac:dyDescent="0.3">
      <c r="A1008" s="1">
        <v>970</v>
      </c>
      <c r="B1008" s="120"/>
      <c r="C1008" s="93"/>
      <c r="D1008" s="96"/>
      <c r="E1008" s="94"/>
      <c r="F1008" s="95"/>
      <c r="G1008" s="119"/>
      <c r="H1008" s="121"/>
    </row>
    <row r="1009" spans="1:8" x14ac:dyDescent="0.3">
      <c r="A1009" s="1">
        <v>971</v>
      </c>
      <c r="B1009" s="120"/>
      <c r="C1009" s="93"/>
      <c r="D1009" s="96"/>
      <c r="E1009" s="94"/>
      <c r="F1009" s="95"/>
      <c r="G1009" s="119"/>
      <c r="H1009" s="121"/>
    </row>
    <row r="1010" spans="1:8" x14ac:dyDescent="0.3">
      <c r="A1010" s="1">
        <v>972</v>
      </c>
      <c r="B1010" s="120"/>
      <c r="C1010" s="93"/>
      <c r="D1010" s="96"/>
      <c r="E1010" s="94"/>
      <c r="F1010" s="95"/>
      <c r="G1010" s="119"/>
      <c r="H1010" s="121"/>
    </row>
    <row r="1011" spans="1:8" x14ac:dyDescent="0.3">
      <c r="A1011" s="1">
        <v>973</v>
      </c>
      <c r="B1011" s="120"/>
      <c r="C1011" s="93"/>
      <c r="D1011" s="96"/>
      <c r="E1011" s="94"/>
      <c r="F1011" s="95"/>
      <c r="G1011" s="119"/>
      <c r="H1011" s="121"/>
    </row>
    <row r="1012" spans="1:8" x14ac:dyDescent="0.3">
      <c r="A1012" s="1">
        <v>974</v>
      </c>
      <c r="B1012" s="120"/>
      <c r="C1012" s="93"/>
      <c r="D1012" s="96"/>
      <c r="E1012" s="94"/>
      <c r="F1012" s="95"/>
      <c r="G1012" s="119"/>
      <c r="H1012" s="121"/>
    </row>
    <row r="1013" spans="1:8" x14ac:dyDescent="0.3">
      <c r="A1013" s="1">
        <v>975</v>
      </c>
      <c r="B1013" s="120"/>
      <c r="C1013" s="93"/>
      <c r="D1013" s="96"/>
      <c r="E1013" s="94"/>
      <c r="F1013" s="95"/>
      <c r="G1013" s="119"/>
      <c r="H1013" s="121"/>
    </row>
    <row r="1014" spans="1:8" x14ac:dyDescent="0.3">
      <c r="A1014" s="1">
        <v>976</v>
      </c>
      <c r="B1014" s="120"/>
      <c r="C1014" s="93"/>
      <c r="D1014" s="96"/>
      <c r="E1014" s="94"/>
      <c r="F1014" s="95"/>
      <c r="G1014" s="119"/>
      <c r="H1014" s="121"/>
    </row>
    <row r="1015" spans="1:8" x14ac:dyDescent="0.3">
      <c r="A1015" s="1">
        <v>977</v>
      </c>
      <c r="B1015" s="120"/>
      <c r="C1015" s="93"/>
      <c r="D1015" s="96"/>
      <c r="E1015" s="94"/>
      <c r="F1015" s="95"/>
      <c r="G1015" s="119"/>
      <c r="H1015" s="121"/>
    </row>
    <row r="1016" spans="1:8" x14ac:dyDescent="0.3">
      <c r="A1016" s="1">
        <v>978</v>
      </c>
      <c r="B1016" s="120"/>
      <c r="C1016" s="93"/>
      <c r="D1016" s="96"/>
      <c r="E1016" s="94"/>
      <c r="F1016" s="95"/>
      <c r="G1016" s="119"/>
      <c r="H1016" s="121"/>
    </row>
    <row r="1017" spans="1:8" x14ac:dyDescent="0.3">
      <c r="A1017" s="1">
        <v>979</v>
      </c>
      <c r="B1017" s="120"/>
      <c r="C1017" s="93"/>
      <c r="D1017" s="96"/>
      <c r="E1017" s="94"/>
      <c r="F1017" s="95"/>
      <c r="G1017" s="119"/>
      <c r="H1017" s="121"/>
    </row>
    <row r="1018" spans="1:8" x14ac:dyDescent="0.3">
      <c r="A1018" s="1">
        <v>980</v>
      </c>
      <c r="B1018" s="120"/>
      <c r="C1018" s="93"/>
      <c r="D1018" s="96"/>
      <c r="E1018" s="94"/>
      <c r="F1018" s="95"/>
      <c r="G1018" s="119"/>
      <c r="H1018" s="121"/>
    </row>
    <row r="1019" spans="1:8" x14ac:dyDescent="0.3">
      <c r="A1019" s="1">
        <v>981</v>
      </c>
      <c r="B1019" s="120"/>
      <c r="C1019" s="93"/>
      <c r="D1019" s="96"/>
      <c r="E1019" s="94"/>
      <c r="F1019" s="95"/>
      <c r="G1019" s="119"/>
      <c r="H1019" s="121"/>
    </row>
    <row r="1020" spans="1:8" x14ac:dyDescent="0.3">
      <c r="A1020" s="1">
        <v>982</v>
      </c>
      <c r="B1020" s="120"/>
      <c r="C1020" s="93"/>
      <c r="D1020" s="96"/>
      <c r="E1020" s="94"/>
      <c r="F1020" s="95"/>
      <c r="G1020" s="119"/>
      <c r="H1020" s="121"/>
    </row>
    <row r="1021" spans="1:8" x14ac:dyDescent="0.3">
      <c r="A1021" s="1">
        <v>983</v>
      </c>
      <c r="B1021" s="120"/>
      <c r="C1021" s="93"/>
      <c r="D1021" s="96"/>
      <c r="E1021" s="94"/>
      <c r="F1021" s="95"/>
      <c r="G1021" s="119"/>
      <c r="H1021" s="121"/>
    </row>
    <row r="1022" spans="1:8" x14ac:dyDescent="0.3">
      <c r="A1022" s="1">
        <v>984</v>
      </c>
      <c r="B1022" s="120"/>
      <c r="C1022" s="93"/>
      <c r="D1022" s="96"/>
      <c r="E1022" s="94"/>
      <c r="F1022" s="95"/>
      <c r="G1022" s="119"/>
      <c r="H1022" s="121"/>
    </row>
    <row r="1023" spans="1:8" x14ac:dyDescent="0.3">
      <c r="A1023" s="1">
        <v>985</v>
      </c>
      <c r="B1023" s="120"/>
      <c r="C1023" s="93"/>
      <c r="D1023" s="96"/>
      <c r="E1023" s="94"/>
      <c r="F1023" s="95"/>
      <c r="G1023" s="119"/>
      <c r="H1023" s="121"/>
    </row>
    <row r="1024" spans="1:8" x14ac:dyDescent="0.3">
      <c r="A1024" s="1">
        <v>986</v>
      </c>
      <c r="B1024" s="120"/>
      <c r="C1024" s="93"/>
      <c r="D1024" s="96"/>
      <c r="E1024" s="94"/>
      <c r="F1024" s="95"/>
      <c r="G1024" s="119"/>
      <c r="H1024" s="121"/>
    </row>
    <row r="1025" spans="1:8" x14ac:dyDescent="0.3">
      <c r="A1025" s="1">
        <v>987</v>
      </c>
      <c r="B1025" s="120"/>
      <c r="C1025" s="93"/>
      <c r="D1025" s="96"/>
      <c r="E1025" s="94"/>
      <c r="F1025" s="95"/>
      <c r="G1025" s="119"/>
      <c r="H1025" s="121"/>
    </row>
    <row r="1026" spans="1:8" x14ac:dyDescent="0.3">
      <c r="A1026" s="1">
        <v>988</v>
      </c>
      <c r="B1026" s="120"/>
      <c r="C1026" s="93"/>
      <c r="D1026" s="96"/>
      <c r="E1026" s="94"/>
      <c r="F1026" s="95"/>
      <c r="G1026" s="119"/>
      <c r="H1026" s="121"/>
    </row>
    <row r="1027" spans="1:8" x14ac:dyDescent="0.3">
      <c r="A1027" s="1">
        <v>989</v>
      </c>
      <c r="B1027" s="120"/>
      <c r="C1027" s="93"/>
      <c r="D1027" s="96"/>
      <c r="E1027" s="94"/>
      <c r="F1027" s="95"/>
      <c r="G1027" s="119"/>
      <c r="H1027" s="121"/>
    </row>
    <row r="1028" spans="1:8" x14ac:dyDescent="0.3">
      <c r="A1028" s="1">
        <v>990</v>
      </c>
      <c r="B1028" s="120"/>
      <c r="C1028" s="93"/>
      <c r="D1028" s="96"/>
      <c r="E1028" s="94"/>
      <c r="F1028" s="95"/>
      <c r="G1028" s="119"/>
      <c r="H1028" s="121"/>
    </row>
    <row r="1029" spans="1:8" x14ac:dyDescent="0.3">
      <c r="A1029" s="1">
        <v>991</v>
      </c>
      <c r="B1029" s="120"/>
      <c r="C1029" s="93"/>
      <c r="D1029" s="96"/>
      <c r="E1029" s="94"/>
      <c r="F1029" s="95"/>
      <c r="G1029" s="119"/>
      <c r="H1029" s="121"/>
    </row>
    <row r="1030" spans="1:8" x14ac:dyDescent="0.3">
      <c r="A1030" s="1">
        <v>992</v>
      </c>
      <c r="B1030" s="120"/>
      <c r="C1030" s="93"/>
      <c r="D1030" s="96"/>
      <c r="E1030" s="94"/>
      <c r="F1030" s="95"/>
      <c r="G1030" s="119"/>
      <c r="H1030" s="121"/>
    </row>
    <row r="1031" spans="1:8" x14ac:dyDescent="0.3">
      <c r="A1031" s="1">
        <v>993</v>
      </c>
      <c r="B1031" s="120"/>
      <c r="C1031" s="93"/>
      <c r="D1031" s="96"/>
      <c r="E1031" s="94"/>
      <c r="F1031" s="95"/>
      <c r="G1031" s="119"/>
      <c r="H1031" s="121"/>
    </row>
    <row r="1032" spans="1:8" x14ac:dyDescent="0.3">
      <c r="A1032" s="1">
        <v>994</v>
      </c>
      <c r="B1032" s="120"/>
      <c r="C1032" s="93"/>
      <c r="D1032" s="96"/>
      <c r="E1032" s="94"/>
      <c r="F1032" s="95"/>
      <c r="G1032" s="119"/>
      <c r="H1032" s="121"/>
    </row>
    <row r="1033" spans="1:8" x14ac:dyDescent="0.3">
      <c r="A1033" s="1">
        <v>995</v>
      </c>
      <c r="B1033" s="120"/>
      <c r="C1033" s="93"/>
      <c r="D1033" s="96"/>
      <c r="E1033" s="94"/>
      <c r="F1033" s="95"/>
      <c r="G1033" s="119"/>
      <c r="H1033" s="121"/>
    </row>
    <row r="1034" spans="1:8" x14ac:dyDescent="0.3">
      <c r="A1034" s="1">
        <v>996</v>
      </c>
      <c r="B1034" s="120"/>
      <c r="C1034" s="93"/>
      <c r="D1034" s="96"/>
      <c r="E1034" s="94"/>
      <c r="F1034" s="95"/>
      <c r="G1034" s="119"/>
      <c r="H1034" s="121"/>
    </row>
    <row r="1035" spans="1:8" x14ac:dyDescent="0.3">
      <c r="A1035" s="1">
        <v>997</v>
      </c>
      <c r="B1035" s="120"/>
      <c r="C1035" s="93"/>
      <c r="D1035" s="96"/>
      <c r="E1035" s="94"/>
      <c r="F1035" s="95"/>
      <c r="G1035" s="119"/>
      <c r="H1035" s="121"/>
    </row>
    <row r="1036" spans="1:8" x14ac:dyDescent="0.3">
      <c r="A1036" s="1">
        <v>998</v>
      </c>
      <c r="B1036" s="120"/>
      <c r="C1036" s="93"/>
      <c r="D1036" s="96"/>
      <c r="E1036" s="94"/>
      <c r="F1036" s="95"/>
      <c r="G1036" s="119"/>
      <c r="H1036" s="121"/>
    </row>
    <row r="1037" spans="1:8" x14ac:dyDescent="0.3">
      <c r="A1037" s="1">
        <v>999</v>
      </c>
      <c r="B1037" s="120"/>
      <c r="C1037" s="93"/>
      <c r="D1037" s="96"/>
      <c r="E1037" s="94"/>
      <c r="F1037" s="95"/>
      <c r="G1037" s="119"/>
      <c r="H1037" s="121"/>
    </row>
    <row r="1038" spans="1:8" x14ac:dyDescent="0.3">
      <c r="A1038" s="1">
        <v>1000</v>
      </c>
      <c r="B1038" s="120"/>
      <c r="C1038" s="93"/>
      <c r="D1038" s="96"/>
      <c r="E1038" s="94"/>
      <c r="F1038" s="95"/>
      <c r="G1038" s="119"/>
      <c r="H1038" s="121"/>
    </row>
    <row r="1039" spans="1:8" x14ac:dyDescent="0.3">
      <c r="B1039" s="124"/>
      <c r="C1039" s="104"/>
      <c r="D1039" s="124"/>
      <c r="E1039" s="124"/>
      <c r="F1039" s="105"/>
      <c r="G1039" s="124"/>
      <c r="H1039" s="124"/>
    </row>
    <row r="1041" spans="1:6" x14ac:dyDescent="0.3">
      <c r="A1041" s="1">
        <v>1</v>
      </c>
      <c r="B1041" s="194" t="s">
        <v>107</v>
      </c>
      <c r="C1041" s="194"/>
      <c r="D1041" s="194"/>
      <c r="E1041" s="194"/>
      <c r="F1041" s="53" t="str">
        <f t="shared" ref="F1041:F1104" ca="1" si="5">CELL("type",F39)</f>
        <v>b</v>
      </c>
    </row>
    <row r="1042" spans="1:6" x14ac:dyDescent="0.3">
      <c r="A1042" s="1">
        <v>2</v>
      </c>
      <c r="F1042" s="53" t="str">
        <f t="shared" ca="1" si="5"/>
        <v>b</v>
      </c>
    </row>
    <row r="1043" spans="1:6" x14ac:dyDescent="0.3">
      <c r="A1043" s="1">
        <v>3</v>
      </c>
      <c r="F1043" s="53" t="str">
        <f t="shared" ca="1" si="5"/>
        <v>b</v>
      </c>
    </row>
    <row r="1044" spans="1:6" x14ac:dyDescent="0.3">
      <c r="A1044" s="1">
        <v>4</v>
      </c>
      <c r="F1044" s="53" t="str">
        <f t="shared" ca="1" si="5"/>
        <v>b</v>
      </c>
    </row>
    <row r="1045" spans="1:6" x14ac:dyDescent="0.3">
      <c r="A1045" s="1">
        <v>5</v>
      </c>
      <c r="F1045" s="53" t="str">
        <f t="shared" ca="1" si="5"/>
        <v>b</v>
      </c>
    </row>
    <row r="1046" spans="1:6" x14ac:dyDescent="0.3">
      <c r="A1046" s="1">
        <v>6</v>
      </c>
      <c r="F1046" s="53" t="str">
        <f t="shared" ca="1" si="5"/>
        <v>b</v>
      </c>
    </row>
    <row r="1047" spans="1:6" x14ac:dyDescent="0.3">
      <c r="A1047" s="1">
        <v>7</v>
      </c>
      <c r="F1047" s="53" t="str">
        <f t="shared" ca="1" si="5"/>
        <v>b</v>
      </c>
    </row>
    <row r="1048" spans="1:6" x14ac:dyDescent="0.3">
      <c r="A1048" s="1">
        <v>8</v>
      </c>
      <c r="F1048" s="53" t="str">
        <f t="shared" ca="1" si="5"/>
        <v>b</v>
      </c>
    </row>
    <row r="1049" spans="1:6" x14ac:dyDescent="0.3">
      <c r="A1049" s="1">
        <v>9</v>
      </c>
      <c r="F1049" s="53" t="str">
        <f t="shared" ca="1" si="5"/>
        <v>b</v>
      </c>
    </row>
    <row r="1050" spans="1:6" x14ac:dyDescent="0.3">
      <c r="A1050" s="1">
        <v>10</v>
      </c>
      <c r="F1050" s="53" t="str">
        <f t="shared" ca="1" si="5"/>
        <v>b</v>
      </c>
    </row>
    <row r="1051" spans="1:6" x14ac:dyDescent="0.3">
      <c r="A1051" s="1">
        <v>11</v>
      </c>
      <c r="F1051" s="53" t="str">
        <f t="shared" ca="1" si="5"/>
        <v>b</v>
      </c>
    </row>
    <row r="1052" spans="1:6" x14ac:dyDescent="0.3">
      <c r="A1052" s="1">
        <v>12</v>
      </c>
      <c r="F1052" s="53" t="str">
        <f t="shared" ca="1" si="5"/>
        <v>b</v>
      </c>
    </row>
    <row r="1053" spans="1:6" x14ac:dyDescent="0.3">
      <c r="A1053" s="1">
        <v>13</v>
      </c>
      <c r="F1053" s="53" t="str">
        <f t="shared" ca="1" si="5"/>
        <v>b</v>
      </c>
    </row>
    <row r="1054" spans="1:6" x14ac:dyDescent="0.3">
      <c r="A1054" s="1">
        <v>14</v>
      </c>
      <c r="F1054" s="53" t="str">
        <f t="shared" ca="1" si="5"/>
        <v>b</v>
      </c>
    </row>
    <row r="1055" spans="1:6" x14ac:dyDescent="0.3">
      <c r="A1055" s="1">
        <v>15</v>
      </c>
      <c r="F1055" s="53" t="str">
        <f t="shared" ca="1" si="5"/>
        <v>b</v>
      </c>
    </row>
    <row r="1056" spans="1:6" x14ac:dyDescent="0.3">
      <c r="A1056" s="1">
        <v>16</v>
      </c>
      <c r="F1056" s="53" t="str">
        <f t="shared" ca="1" si="5"/>
        <v>b</v>
      </c>
    </row>
    <row r="1057" spans="1:6" x14ac:dyDescent="0.3">
      <c r="A1057" s="1">
        <v>17</v>
      </c>
      <c r="F1057" s="53" t="str">
        <f t="shared" ca="1" si="5"/>
        <v>b</v>
      </c>
    </row>
    <row r="1058" spans="1:6" x14ac:dyDescent="0.3">
      <c r="A1058" s="1">
        <v>18</v>
      </c>
      <c r="F1058" s="53" t="str">
        <f t="shared" ca="1" si="5"/>
        <v>b</v>
      </c>
    </row>
    <row r="1059" spans="1:6" x14ac:dyDescent="0.3">
      <c r="A1059" s="1">
        <v>19</v>
      </c>
      <c r="F1059" s="53" t="str">
        <f t="shared" ca="1" si="5"/>
        <v>b</v>
      </c>
    </row>
    <row r="1060" spans="1:6" x14ac:dyDescent="0.3">
      <c r="A1060" s="1">
        <v>20</v>
      </c>
      <c r="F1060" s="53" t="str">
        <f t="shared" ca="1" si="5"/>
        <v>b</v>
      </c>
    </row>
    <row r="1061" spans="1:6" x14ac:dyDescent="0.3">
      <c r="A1061" s="1">
        <v>21</v>
      </c>
      <c r="F1061" s="53" t="str">
        <f t="shared" ca="1" si="5"/>
        <v>b</v>
      </c>
    </row>
    <row r="1062" spans="1:6" x14ac:dyDescent="0.3">
      <c r="A1062" s="1">
        <v>22</v>
      </c>
      <c r="F1062" s="53" t="str">
        <f t="shared" ca="1" si="5"/>
        <v>b</v>
      </c>
    </row>
    <row r="1063" spans="1:6" x14ac:dyDescent="0.3">
      <c r="A1063" s="1">
        <v>23</v>
      </c>
      <c r="F1063" s="53" t="str">
        <f t="shared" ca="1" si="5"/>
        <v>b</v>
      </c>
    </row>
    <row r="1064" spans="1:6" x14ac:dyDescent="0.3">
      <c r="A1064" s="1">
        <v>24</v>
      </c>
      <c r="F1064" s="53" t="str">
        <f t="shared" ca="1" si="5"/>
        <v>b</v>
      </c>
    </row>
    <row r="1065" spans="1:6" x14ac:dyDescent="0.3">
      <c r="A1065" s="1">
        <v>25</v>
      </c>
      <c r="F1065" s="53" t="str">
        <f t="shared" ca="1" si="5"/>
        <v>b</v>
      </c>
    </row>
    <row r="1066" spans="1:6" x14ac:dyDescent="0.3">
      <c r="A1066" s="1">
        <v>26</v>
      </c>
      <c r="F1066" s="53" t="str">
        <f t="shared" ca="1" si="5"/>
        <v>b</v>
      </c>
    </row>
    <row r="1067" spans="1:6" x14ac:dyDescent="0.3">
      <c r="A1067" s="1">
        <v>27</v>
      </c>
      <c r="F1067" s="53" t="str">
        <f t="shared" ca="1" si="5"/>
        <v>b</v>
      </c>
    </row>
    <row r="1068" spans="1:6" x14ac:dyDescent="0.3">
      <c r="A1068" s="1">
        <v>28</v>
      </c>
      <c r="F1068" s="53" t="str">
        <f t="shared" ca="1" si="5"/>
        <v>b</v>
      </c>
    </row>
    <row r="1069" spans="1:6" x14ac:dyDescent="0.3">
      <c r="A1069" s="1">
        <v>29</v>
      </c>
      <c r="F1069" s="53" t="str">
        <f t="shared" ca="1" si="5"/>
        <v>b</v>
      </c>
    </row>
    <row r="1070" spans="1:6" x14ac:dyDescent="0.3">
      <c r="A1070" s="1">
        <v>30</v>
      </c>
      <c r="F1070" s="53" t="str">
        <f t="shared" ca="1" si="5"/>
        <v>b</v>
      </c>
    </row>
    <row r="1071" spans="1:6" x14ac:dyDescent="0.3">
      <c r="A1071" s="1">
        <v>31</v>
      </c>
      <c r="F1071" s="53" t="str">
        <f t="shared" ca="1" si="5"/>
        <v>b</v>
      </c>
    </row>
    <row r="1072" spans="1:6" x14ac:dyDescent="0.3">
      <c r="A1072" s="1">
        <v>32</v>
      </c>
      <c r="F1072" s="53" t="str">
        <f t="shared" ca="1" si="5"/>
        <v>b</v>
      </c>
    </row>
    <row r="1073" spans="1:6" x14ac:dyDescent="0.3">
      <c r="A1073" s="1">
        <v>33</v>
      </c>
      <c r="F1073" s="53" t="str">
        <f t="shared" ca="1" si="5"/>
        <v>b</v>
      </c>
    </row>
    <row r="1074" spans="1:6" x14ac:dyDescent="0.3">
      <c r="A1074" s="1">
        <v>34</v>
      </c>
      <c r="F1074" s="53" t="str">
        <f t="shared" ca="1" si="5"/>
        <v>b</v>
      </c>
    </row>
    <row r="1075" spans="1:6" x14ac:dyDescent="0.3">
      <c r="A1075" s="1">
        <v>35</v>
      </c>
      <c r="F1075" s="53" t="str">
        <f t="shared" ca="1" si="5"/>
        <v>b</v>
      </c>
    </row>
    <row r="1076" spans="1:6" x14ac:dyDescent="0.3">
      <c r="A1076" s="1">
        <v>36</v>
      </c>
      <c r="F1076" s="53" t="str">
        <f t="shared" ca="1" si="5"/>
        <v>b</v>
      </c>
    </row>
    <row r="1077" spans="1:6" x14ac:dyDescent="0.3">
      <c r="A1077" s="1">
        <v>37</v>
      </c>
      <c r="F1077" s="53" t="str">
        <f t="shared" ca="1" si="5"/>
        <v>b</v>
      </c>
    </row>
    <row r="1078" spans="1:6" x14ac:dyDescent="0.3">
      <c r="A1078" s="1">
        <v>38</v>
      </c>
      <c r="F1078" s="53" t="str">
        <f t="shared" ca="1" si="5"/>
        <v>b</v>
      </c>
    </row>
    <row r="1079" spans="1:6" x14ac:dyDescent="0.3">
      <c r="A1079" s="1">
        <v>39</v>
      </c>
      <c r="F1079" s="53" t="str">
        <f t="shared" ca="1" si="5"/>
        <v>b</v>
      </c>
    </row>
    <row r="1080" spans="1:6" x14ac:dyDescent="0.3">
      <c r="A1080" s="1">
        <v>40</v>
      </c>
      <c r="F1080" s="53" t="str">
        <f t="shared" ca="1" si="5"/>
        <v>b</v>
      </c>
    </row>
    <row r="1081" spans="1:6" x14ac:dyDescent="0.3">
      <c r="A1081" s="1">
        <v>41</v>
      </c>
      <c r="F1081" s="53" t="str">
        <f t="shared" ca="1" si="5"/>
        <v>b</v>
      </c>
    </row>
    <row r="1082" spans="1:6" x14ac:dyDescent="0.3">
      <c r="A1082" s="1">
        <v>42</v>
      </c>
      <c r="F1082" s="53" t="str">
        <f t="shared" ca="1" si="5"/>
        <v>b</v>
      </c>
    </row>
    <row r="1083" spans="1:6" x14ac:dyDescent="0.3">
      <c r="A1083" s="1">
        <v>43</v>
      </c>
      <c r="F1083" s="53" t="str">
        <f t="shared" ca="1" si="5"/>
        <v>b</v>
      </c>
    </row>
    <row r="1084" spans="1:6" x14ac:dyDescent="0.3">
      <c r="A1084" s="1">
        <v>44</v>
      </c>
      <c r="F1084" s="53" t="str">
        <f t="shared" ca="1" si="5"/>
        <v>b</v>
      </c>
    </row>
    <row r="1085" spans="1:6" x14ac:dyDescent="0.3">
      <c r="A1085" s="1">
        <v>45</v>
      </c>
      <c r="F1085" s="53" t="str">
        <f t="shared" ca="1" si="5"/>
        <v>b</v>
      </c>
    </row>
    <row r="1086" spans="1:6" x14ac:dyDescent="0.3">
      <c r="A1086" s="1">
        <v>46</v>
      </c>
      <c r="F1086" s="53" t="str">
        <f t="shared" ca="1" si="5"/>
        <v>b</v>
      </c>
    </row>
    <row r="1087" spans="1:6" x14ac:dyDescent="0.3">
      <c r="A1087" s="1">
        <v>47</v>
      </c>
      <c r="F1087" s="53" t="str">
        <f t="shared" ca="1" si="5"/>
        <v>b</v>
      </c>
    </row>
    <row r="1088" spans="1:6" x14ac:dyDescent="0.3">
      <c r="A1088" s="1">
        <v>48</v>
      </c>
      <c r="F1088" s="53" t="str">
        <f t="shared" ca="1" si="5"/>
        <v>b</v>
      </c>
    </row>
    <row r="1089" spans="1:6" x14ac:dyDescent="0.3">
      <c r="A1089" s="1">
        <v>49</v>
      </c>
      <c r="F1089" s="53" t="str">
        <f t="shared" ca="1" si="5"/>
        <v>b</v>
      </c>
    </row>
    <row r="1090" spans="1:6" x14ac:dyDescent="0.3">
      <c r="A1090" s="1">
        <v>50</v>
      </c>
      <c r="F1090" s="53" t="str">
        <f t="shared" ca="1" si="5"/>
        <v>b</v>
      </c>
    </row>
    <row r="1091" spans="1:6" x14ac:dyDescent="0.3">
      <c r="A1091" s="1">
        <v>51</v>
      </c>
      <c r="F1091" s="53" t="str">
        <f t="shared" ca="1" si="5"/>
        <v>b</v>
      </c>
    </row>
    <row r="1092" spans="1:6" x14ac:dyDescent="0.3">
      <c r="A1092" s="1">
        <v>52</v>
      </c>
      <c r="F1092" s="53" t="str">
        <f t="shared" ca="1" si="5"/>
        <v>b</v>
      </c>
    </row>
    <row r="1093" spans="1:6" x14ac:dyDescent="0.3">
      <c r="A1093" s="1">
        <v>53</v>
      </c>
      <c r="F1093" s="53" t="str">
        <f t="shared" ca="1" si="5"/>
        <v>b</v>
      </c>
    </row>
    <row r="1094" spans="1:6" x14ac:dyDescent="0.3">
      <c r="A1094" s="1">
        <v>54</v>
      </c>
      <c r="F1094" s="53" t="str">
        <f t="shared" ca="1" si="5"/>
        <v>b</v>
      </c>
    </row>
    <row r="1095" spans="1:6" x14ac:dyDescent="0.3">
      <c r="A1095" s="1">
        <v>55</v>
      </c>
      <c r="F1095" s="53" t="str">
        <f t="shared" ca="1" si="5"/>
        <v>b</v>
      </c>
    </row>
    <row r="1096" spans="1:6" x14ac:dyDescent="0.3">
      <c r="A1096" s="1">
        <v>56</v>
      </c>
      <c r="F1096" s="53" t="str">
        <f t="shared" ca="1" si="5"/>
        <v>b</v>
      </c>
    </row>
    <row r="1097" spans="1:6" x14ac:dyDescent="0.3">
      <c r="A1097" s="1">
        <v>57</v>
      </c>
      <c r="F1097" s="53" t="str">
        <f t="shared" ca="1" si="5"/>
        <v>b</v>
      </c>
    </row>
    <row r="1098" spans="1:6" x14ac:dyDescent="0.3">
      <c r="A1098" s="1">
        <v>58</v>
      </c>
      <c r="F1098" s="53" t="str">
        <f t="shared" ca="1" si="5"/>
        <v>b</v>
      </c>
    </row>
    <row r="1099" spans="1:6" x14ac:dyDescent="0.3">
      <c r="A1099" s="1">
        <v>59</v>
      </c>
      <c r="F1099" s="53" t="str">
        <f t="shared" ca="1" si="5"/>
        <v>b</v>
      </c>
    </row>
    <row r="1100" spans="1:6" x14ac:dyDescent="0.3">
      <c r="A1100" s="1">
        <v>60</v>
      </c>
      <c r="F1100" s="53" t="str">
        <f t="shared" ca="1" si="5"/>
        <v>b</v>
      </c>
    </row>
    <row r="1101" spans="1:6" x14ac:dyDescent="0.3">
      <c r="A1101" s="1">
        <v>61</v>
      </c>
      <c r="F1101" s="53" t="str">
        <f t="shared" ca="1" si="5"/>
        <v>b</v>
      </c>
    </row>
    <row r="1102" spans="1:6" x14ac:dyDescent="0.3">
      <c r="A1102" s="1">
        <v>62</v>
      </c>
      <c r="F1102" s="53" t="str">
        <f t="shared" ca="1" si="5"/>
        <v>b</v>
      </c>
    </row>
    <row r="1103" spans="1:6" x14ac:dyDescent="0.3">
      <c r="A1103" s="1">
        <v>63</v>
      </c>
      <c r="F1103" s="53" t="str">
        <f t="shared" ca="1" si="5"/>
        <v>b</v>
      </c>
    </row>
    <row r="1104" spans="1:6" x14ac:dyDescent="0.3">
      <c r="A1104" s="1">
        <v>64</v>
      </c>
      <c r="F1104" s="53" t="str">
        <f t="shared" ca="1" si="5"/>
        <v>b</v>
      </c>
    </row>
    <row r="1105" spans="1:6" x14ac:dyDescent="0.3">
      <c r="A1105" s="1">
        <v>65</v>
      </c>
      <c r="F1105" s="53" t="str">
        <f t="shared" ref="F1105:F1168" ca="1" si="6">CELL("type",F103)</f>
        <v>b</v>
      </c>
    </row>
    <row r="1106" spans="1:6" x14ac:dyDescent="0.3">
      <c r="A1106" s="1">
        <v>66</v>
      </c>
      <c r="F1106" s="53" t="str">
        <f t="shared" ca="1" si="6"/>
        <v>b</v>
      </c>
    </row>
    <row r="1107" spans="1:6" x14ac:dyDescent="0.3">
      <c r="A1107" s="1">
        <v>67</v>
      </c>
      <c r="F1107" s="53" t="str">
        <f t="shared" ca="1" si="6"/>
        <v>b</v>
      </c>
    </row>
    <row r="1108" spans="1:6" x14ac:dyDescent="0.3">
      <c r="A1108" s="1">
        <v>68</v>
      </c>
      <c r="F1108" s="53" t="str">
        <f t="shared" ca="1" si="6"/>
        <v>b</v>
      </c>
    </row>
    <row r="1109" spans="1:6" x14ac:dyDescent="0.3">
      <c r="A1109" s="1">
        <v>69</v>
      </c>
      <c r="F1109" s="53" t="str">
        <f t="shared" ca="1" si="6"/>
        <v>b</v>
      </c>
    </row>
    <row r="1110" spans="1:6" x14ac:dyDescent="0.3">
      <c r="A1110" s="1">
        <v>70</v>
      </c>
      <c r="F1110" s="53" t="str">
        <f t="shared" ca="1" si="6"/>
        <v>b</v>
      </c>
    </row>
    <row r="1111" spans="1:6" x14ac:dyDescent="0.3">
      <c r="A1111" s="1">
        <v>71</v>
      </c>
      <c r="F1111" s="53" t="str">
        <f t="shared" ca="1" si="6"/>
        <v>b</v>
      </c>
    </row>
    <row r="1112" spans="1:6" x14ac:dyDescent="0.3">
      <c r="A1112" s="1">
        <v>72</v>
      </c>
      <c r="F1112" s="53" t="str">
        <f t="shared" ca="1" si="6"/>
        <v>b</v>
      </c>
    </row>
    <row r="1113" spans="1:6" x14ac:dyDescent="0.3">
      <c r="A1113" s="1">
        <v>73</v>
      </c>
      <c r="F1113" s="53" t="str">
        <f t="shared" ca="1" si="6"/>
        <v>b</v>
      </c>
    </row>
    <row r="1114" spans="1:6" x14ac:dyDescent="0.3">
      <c r="A1114" s="1">
        <v>74</v>
      </c>
      <c r="F1114" s="53" t="str">
        <f t="shared" ca="1" si="6"/>
        <v>b</v>
      </c>
    </row>
    <row r="1115" spans="1:6" x14ac:dyDescent="0.3">
      <c r="A1115" s="1">
        <v>75</v>
      </c>
      <c r="F1115" s="53" t="str">
        <f t="shared" ca="1" si="6"/>
        <v>b</v>
      </c>
    </row>
    <row r="1116" spans="1:6" x14ac:dyDescent="0.3">
      <c r="A1116" s="1">
        <v>76</v>
      </c>
      <c r="F1116" s="53" t="str">
        <f t="shared" ca="1" si="6"/>
        <v>b</v>
      </c>
    </row>
    <row r="1117" spans="1:6" x14ac:dyDescent="0.3">
      <c r="A1117" s="1">
        <v>77</v>
      </c>
      <c r="F1117" s="53" t="str">
        <f t="shared" ca="1" si="6"/>
        <v>b</v>
      </c>
    </row>
    <row r="1118" spans="1:6" x14ac:dyDescent="0.3">
      <c r="A1118" s="1">
        <v>78</v>
      </c>
      <c r="F1118" s="53" t="str">
        <f t="shared" ca="1" si="6"/>
        <v>b</v>
      </c>
    </row>
    <row r="1119" spans="1:6" x14ac:dyDescent="0.3">
      <c r="A1119" s="1">
        <v>79</v>
      </c>
      <c r="F1119" s="53" t="str">
        <f t="shared" ca="1" si="6"/>
        <v>b</v>
      </c>
    </row>
    <row r="1120" spans="1:6" x14ac:dyDescent="0.3">
      <c r="A1120" s="1">
        <v>80</v>
      </c>
      <c r="F1120" s="53" t="str">
        <f t="shared" ca="1" si="6"/>
        <v>b</v>
      </c>
    </row>
    <row r="1121" spans="1:6" x14ac:dyDescent="0.3">
      <c r="A1121" s="1">
        <v>81</v>
      </c>
      <c r="F1121" s="53" t="str">
        <f t="shared" ca="1" si="6"/>
        <v>b</v>
      </c>
    </row>
    <row r="1122" spans="1:6" x14ac:dyDescent="0.3">
      <c r="A1122" s="1">
        <v>82</v>
      </c>
      <c r="F1122" s="53" t="str">
        <f t="shared" ca="1" si="6"/>
        <v>b</v>
      </c>
    </row>
    <row r="1123" spans="1:6" x14ac:dyDescent="0.3">
      <c r="A1123" s="1">
        <v>83</v>
      </c>
      <c r="F1123" s="53" t="str">
        <f t="shared" ca="1" si="6"/>
        <v>b</v>
      </c>
    </row>
    <row r="1124" spans="1:6" x14ac:dyDescent="0.3">
      <c r="A1124" s="1">
        <v>84</v>
      </c>
      <c r="F1124" s="53" t="str">
        <f t="shared" ca="1" si="6"/>
        <v>b</v>
      </c>
    </row>
    <row r="1125" spans="1:6" x14ac:dyDescent="0.3">
      <c r="A1125" s="1">
        <v>85</v>
      </c>
      <c r="F1125" s="53" t="str">
        <f t="shared" ca="1" si="6"/>
        <v>b</v>
      </c>
    </row>
    <row r="1126" spans="1:6" x14ac:dyDescent="0.3">
      <c r="A1126" s="1">
        <v>86</v>
      </c>
      <c r="F1126" s="53" t="str">
        <f t="shared" ca="1" si="6"/>
        <v>b</v>
      </c>
    </row>
    <row r="1127" spans="1:6" x14ac:dyDescent="0.3">
      <c r="A1127" s="1">
        <v>87</v>
      </c>
      <c r="F1127" s="53" t="str">
        <f t="shared" ca="1" si="6"/>
        <v>b</v>
      </c>
    </row>
    <row r="1128" spans="1:6" x14ac:dyDescent="0.3">
      <c r="A1128" s="1">
        <v>88</v>
      </c>
      <c r="F1128" s="53" t="str">
        <f t="shared" ca="1" si="6"/>
        <v>b</v>
      </c>
    </row>
    <row r="1129" spans="1:6" x14ac:dyDescent="0.3">
      <c r="A1129" s="1">
        <v>89</v>
      </c>
      <c r="F1129" s="53" t="str">
        <f t="shared" ca="1" si="6"/>
        <v>b</v>
      </c>
    </row>
    <row r="1130" spans="1:6" x14ac:dyDescent="0.3">
      <c r="A1130" s="1">
        <v>90</v>
      </c>
      <c r="F1130" s="53" t="str">
        <f t="shared" ca="1" si="6"/>
        <v>b</v>
      </c>
    </row>
    <row r="1131" spans="1:6" x14ac:dyDescent="0.3">
      <c r="A1131" s="1">
        <v>91</v>
      </c>
      <c r="F1131" s="53" t="str">
        <f t="shared" ca="1" si="6"/>
        <v>b</v>
      </c>
    </row>
    <row r="1132" spans="1:6" x14ac:dyDescent="0.3">
      <c r="A1132" s="1">
        <v>92</v>
      </c>
      <c r="F1132" s="53" t="str">
        <f t="shared" ca="1" si="6"/>
        <v>b</v>
      </c>
    </row>
    <row r="1133" spans="1:6" x14ac:dyDescent="0.3">
      <c r="A1133" s="1">
        <v>93</v>
      </c>
      <c r="F1133" s="53" t="str">
        <f t="shared" ca="1" si="6"/>
        <v>b</v>
      </c>
    </row>
    <row r="1134" spans="1:6" x14ac:dyDescent="0.3">
      <c r="A1134" s="1">
        <v>94</v>
      </c>
      <c r="F1134" s="53" t="str">
        <f t="shared" ca="1" si="6"/>
        <v>b</v>
      </c>
    </row>
    <row r="1135" spans="1:6" x14ac:dyDescent="0.3">
      <c r="A1135" s="1">
        <v>95</v>
      </c>
      <c r="F1135" s="53" t="str">
        <f t="shared" ca="1" si="6"/>
        <v>b</v>
      </c>
    </row>
    <row r="1136" spans="1:6" x14ac:dyDescent="0.3">
      <c r="A1136" s="1">
        <v>96</v>
      </c>
      <c r="F1136" s="53" t="str">
        <f t="shared" ca="1" si="6"/>
        <v>b</v>
      </c>
    </row>
    <row r="1137" spans="1:6" x14ac:dyDescent="0.3">
      <c r="A1137" s="1">
        <v>97</v>
      </c>
      <c r="F1137" s="53" t="str">
        <f t="shared" ca="1" si="6"/>
        <v>b</v>
      </c>
    </row>
    <row r="1138" spans="1:6" x14ac:dyDescent="0.3">
      <c r="A1138" s="1">
        <v>98</v>
      </c>
      <c r="F1138" s="53" t="str">
        <f t="shared" ca="1" si="6"/>
        <v>b</v>
      </c>
    </row>
    <row r="1139" spans="1:6" x14ac:dyDescent="0.3">
      <c r="A1139" s="1">
        <v>99</v>
      </c>
      <c r="F1139" s="53" t="str">
        <f t="shared" ca="1" si="6"/>
        <v>b</v>
      </c>
    </row>
    <row r="1140" spans="1:6" x14ac:dyDescent="0.3">
      <c r="A1140" s="1">
        <v>100</v>
      </c>
      <c r="F1140" s="53" t="str">
        <f t="shared" ca="1" si="6"/>
        <v>b</v>
      </c>
    </row>
    <row r="1141" spans="1:6" x14ac:dyDescent="0.3">
      <c r="A1141" s="1">
        <v>101</v>
      </c>
      <c r="F1141" s="53" t="str">
        <f t="shared" ca="1" si="6"/>
        <v>b</v>
      </c>
    </row>
    <row r="1142" spans="1:6" x14ac:dyDescent="0.3">
      <c r="A1142" s="1">
        <v>102</v>
      </c>
      <c r="F1142" s="53" t="str">
        <f t="shared" ca="1" si="6"/>
        <v>b</v>
      </c>
    </row>
    <row r="1143" spans="1:6" x14ac:dyDescent="0.3">
      <c r="A1143" s="1">
        <v>103</v>
      </c>
      <c r="F1143" s="53" t="str">
        <f t="shared" ca="1" si="6"/>
        <v>b</v>
      </c>
    </row>
    <row r="1144" spans="1:6" x14ac:dyDescent="0.3">
      <c r="A1144" s="1">
        <v>104</v>
      </c>
      <c r="F1144" s="53" t="str">
        <f t="shared" ca="1" si="6"/>
        <v>b</v>
      </c>
    </row>
    <row r="1145" spans="1:6" x14ac:dyDescent="0.3">
      <c r="A1145" s="1">
        <v>105</v>
      </c>
      <c r="F1145" s="53" t="str">
        <f t="shared" ca="1" si="6"/>
        <v>b</v>
      </c>
    </row>
    <row r="1146" spans="1:6" x14ac:dyDescent="0.3">
      <c r="A1146" s="1">
        <v>106</v>
      </c>
      <c r="F1146" s="53" t="str">
        <f t="shared" ca="1" si="6"/>
        <v>b</v>
      </c>
    </row>
    <row r="1147" spans="1:6" x14ac:dyDescent="0.3">
      <c r="A1147" s="1">
        <v>107</v>
      </c>
      <c r="F1147" s="53" t="str">
        <f t="shared" ca="1" si="6"/>
        <v>b</v>
      </c>
    </row>
    <row r="1148" spans="1:6" x14ac:dyDescent="0.3">
      <c r="A1148" s="1">
        <v>108</v>
      </c>
      <c r="F1148" s="53" t="str">
        <f t="shared" ca="1" si="6"/>
        <v>b</v>
      </c>
    </row>
    <row r="1149" spans="1:6" x14ac:dyDescent="0.3">
      <c r="A1149" s="1">
        <v>109</v>
      </c>
      <c r="F1149" s="53" t="str">
        <f t="shared" ca="1" si="6"/>
        <v>b</v>
      </c>
    </row>
    <row r="1150" spans="1:6" x14ac:dyDescent="0.3">
      <c r="A1150" s="1">
        <v>110</v>
      </c>
      <c r="F1150" s="53" t="str">
        <f t="shared" ca="1" si="6"/>
        <v>b</v>
      </c>
    </row>
    <row r="1151" spans="1:6" x14ac:dyDescent="0.3">
      <c r="A1151" s="1">
        <v>111</v>
      </c>
      <c r="F1151" s="53" t="str">
        <f t="shared" ca="1" si="6"/>
        <v>b</v>
      </c>
    </row>
    <row r="1152" spans="1:6" x14ac:dyDescent="0.3">
      <c r="A1152" s="1">
        <v>112</v>
      </c>
      <c r="F1152" s="53" t="str">
        <f t="shared" ca="1" si="6"/>
        <v>b</v>
      </c>
    </row>
    <row r="1153" spans="1:6" x14ac:dyDescent="0.3">
      <c r="A1153" s="1">
        <v>113</v>
      </c>
      <c r="F1153" s="53" t="str">
        <f t="shared" ca="1" si="6"/>
        <v>b</v>
      </c>
    </row>
    <row r="1154" spans="1:6" x14ac:dyDescent="0.3">
      <c r="A1154" s="1">
        <v>114</v>
      </c>
      <c r="F1154" s="53" t="str">
        <f t="shared" ca="1" si="6"/>
        <v>b</v>
      </c>
    </row>
    <row r="1155" spans="1:6" x14ac:dyDescent="0.3">
      <c r="A1155" s="1">
        <v>115</v>
      </c>
      <c r="F1155" s="53" t="str">
        <f t="shared" ca="1" si="6"/>
        <v>b</v>
      </c>
    </row>
    <row r="1156" spans="1:6" x14ac:dyDescent="0.3">
      <c r="A1156" s="1">
        <v>116</v>
      </c>
      <c r="F1156" s="53" t="str">
        <f t="shared" ca="1" si="6"/>
        <v>b</v>
      </c>
    </row>
    <row r="1157" spans="1:6" x14ac:dyDescent="0.3">
      <c r="A1157" s="1">
        <v>117</v>
      </c>
      <c r="F1157" s="53" t="str">
        <f t="shared" ca="1" si="6"/>
        <v>b</v>
      </c>
    </row>
    <row r="1158" spans="1:6" x14ac:dyDescent="0.3">
      <c r="A1158" s="1">
        <v>118</v>
      </c>
      <c r="F1158" s="53" t="str">
        <f t="shared" ca="1" si="6"/>
        <v>b</v>
      </c>
    </row>
    <row r="1159" spans="1:6" x14ac:dyDescent="0.3">
      <c r="A1159" s="1">
        <v>119</v>
      </c>
      <c r="F1159" s="53" t="str">
        <f t="shared" ca="1" si="6"/>
        <v>b</v>
      </c>
    </row>
    <row r="1160" spans="1:6" x14ac:dyDescent="0.3">
      <c r="A1160" s="1">
        <v>120</v>
      </c>
      <c r="F1160" s="53" t="str">
        <f t="shared" ca="1" si="6"/>
        <v>b</v>
      </c>
    </row>
    <row r="1161" spans="1:6" x14ac:dyDescent="0.3">
      <c r="A1161" s="1">
        <v>121</v>
      </c>
      <c r="F1161" s="53" t="str">
        <f t="shared" ca="1" si="6"/>
        <v>b</v>
      </c>
    </row>
    <row r="1162" spans="1:6" x14ac:dyDescent="0.3">
      <c r="A1162" s="1">
        <v>122</v>
      </c>
      <c r="F1162" s="53" t="str">
        <f t="shared" ca="1" si="6"/>
        <v>b</v>
      </c>
    </row>
    <row r="1163" spans="1:6" x14ac:dyDescent="0.3">
      <c r="A1163" s="1">
        <v>123</v>
      </c>
      <c r="F1163" s="53" t="str">
        <f t="shared" ca="1" si="6"/>
        <v>b</v>
      </c>
    </row>
    <row r="1164" spans="1:6" x14ac:dyDescent="0.3">
      <c r="A1164" s="1">
        <v>124</v>
      </c>
      <c r="F1164" s="53" t="str">
        <f t="shared" ca="1" si="6"/>
        <v>b</v>
      </c>
    </row>
    <row r="1165" spans="1:6" x14ac:dyDescent="0.3">
      <c r="A1165" s="1">
        <v>125</v>
      </c>
      <c r="F1165" s="53" t="str">
        <f t="shared" ca="1" si="6"/>
        <v>b</v>
      </c>
    </row>
    <row r="1166" spans="1:6" x14ac:dyDescent="0.3">
      <c r="A1166" s="1">
        <v>126</v>
      </c>
      <c r="F1166" s="53" t="str">
        <f t="shared" ca="1" si="6"/>
        <v>b</v>
      </c>
    </row>
    <row r="1167" spans="1:6" x14ac:dyDescent="0.3">
      <c r="A1167" s="1">
        <v>127</v>
      </c>
      <c r="F1167" s="53" t="str">
        <f t="shared" ca="1" si="6"/>
        <v>b</v>
      </c>
    </row>
    <row r="1168" spans="1:6" x14ac:dyDescent="0.3">
      <c r="A1168" s="1">
        <v>128</v>
      </c>
      <c r="F1168" s="53" t="str">
        <f t="shared" ca="1" si="6"/>
        <v>b</v>
      </c>
    </row>
    <row r="1169" spans="1:6" x14ac:dyDescent="0.3">
      <c r="A1169" s="1">
        <v>129</v>
      </c>
      <c r="F1169" s="53" t="str">
        <f t="shared" ref="F1169:F1232" ca="1" si="7">CELL("type",F167)</f>
        <v>b</v>
      </c>
    </row>
    <row r="1170" spans="1:6" x14ac:dyDescent="0.3">
      <c r="A1170" s="1">
        <v>130</v>
      </c>
      <c r="F1170" s="53" t="str">
        <f t="shared" ca="1" si="7"/>
        <v>b</v>
      </c>
    </row>
    <row r="1171" spans="1:6" x14ac:dyDescent="0.3">
      <c r="A1171" s="1">
        <v>131</v>
      </c>
      <c r="F1171" s="53" t="str">
        <f t="shared" ca="1" si="7"/>
        <v>b</v>
      </c>
    </row>
    <row r="1172" spans="1:6" x14ac:dyDescent="0.3">
      <c r="A1172" s="1">
        <v>132</v>
      </c>
      <c r="F1172" s="53" t="str">
        <f t="shared" ca="1" si="7"/>
        <v>b</v>
      </c>
    </row>
    <row r="1173" spans="1:6" x14ac:dyDescent="0.3">
      <c r="A1173" s="1">
        <v>133</v>
      </c>
      <c r="F1173" s="53" t="str">
        <f t="shared" ca="1" si="7"/>
        <v>b</v>
      </c>
    </row>
    <row r="1174" spans="1:6" x14ac:dyDescent="0.3">
      <c r="A1174" s="1">
        <v>134</v>
      </c>
      <c r="F1174" s="53" t="str">
        <f t="shared" ca="1" si="7"/>
        <v>b</v>
      </c>
    </row>
    <row r="1175" spans="1:6" x14ac:dyDescent="0.3">
      <c r="A1175" s="1">
        <v>135</v>
      </c>
      <c r="F1175" s="53" t="str">
        <f t="shared" ca="1" si="7"/>
        <v>b</v>
      </c>
    </row>
    <row r="1176" spans="1:6" x14ac:dyDescent="0.3">
      <c r="A1176" s="1">
        <v>136</v>
      </c>
      <c r="F1176" s="53" t="str">
        <f t="shared" ca="1" si="7"/>
        <v>b</v>
      </c>
    </row>
    <row r="1177" spans="1:6" x14ac:dyDescent="0.3">
      <c r="A1177" s="1">
        <v>137</v>
      </c>
      <c r="F1177" s="53" t="str">
        <f t="shared" ca="1" si="7"/>
        <v>b</v>
      </c>
    </row>
    <row r="1178" spans="1:6" x14ac:dyDescent="0.3">
      <c r="A1178" s="1">
        <v>138</v>
      </c>
      <c r="F1178" s="53" t="str">
        <f t="shared" ca="1" si="7"/>
        <v>b</v>
      </c>
    </row>
    <row r="1179" spans="1:6" x14ac:dyDescent="0.3">
      <c r="A1179" s="1">
        <v>139</v>
      </c>
      <c r="F1179" s="53" t="str">
        <f t="shared" ca="1" si="7"/>
        <v>b</v>
      </c>
    </row>
    <row r="1180" spans="1:6" x14ac:dyDescent="0.3">
      <c r="A1180" s="1">
        <v>140</v>
      </c>
      <c r="F1180" s="53" t="str">
        <f t="shared" ca="1" si="7"/>
        <v>b</v>
      </c>
    </row>
    <row r="1181" spans="1:6" x14ac:dyDescent="0.3">
      <c r="A1181" s="1">
        <v>141</v>
      </c>
      <c r="F1181" s="53" t="str">
        <f t="shared" ca="1" si="7"/>
        <v>b</v>
      </c>
    </row>
    <row r="1182" spans="1:6" x14ac:dyDescent="0.3">
      <c r="A1182" s="1">
        <v>142</v>
      </c>
      <c r="F1182" s="53" t="str">
        <f t="shared" ca="1" si="7"/>
        <v>b</v>
      </c>
    </row>
    <row r="1183" spans="1:6" x14ac:dyDescent="0.3">
      <c r="A1183" s="1">
        <v>143</v>
      </c>
      <c r="F1183" s="53" t="str">
        <f t="shared" ca="1" si="7"/>
        <v>b</v>
      </c>
    </row>
    <row r="1184" spans="1:6" x14ac:dyDescent="0.3">
      <c r="A1184" s="1">
        <v>144</v>
      </c>
      <c r="F1184" s="53" t="str">
        <f t="shared" ca="1" si="7"/>
        <v>b</v>
      </c>
    </row>
    <row r="1185" spans="1:6" x14ac:dyDescent="0.3">
      <c r="A1185" s="1">
        <v>145</v>
      </c>
      <c r="F1185" s="53" t="str">
        <f t="shared" ca="1" si="7"/>
        <v>b</v>
      </c>
    </row>
    <row r="1186" spans="1:6" x14ac:dyDescent="0.3">
      <c r="A1186" s="1">
        <v>146</v>
      </c>
      <c r="F1186" s="53" t="str">
        <f t="shared" ca="1" si="7"/>
        <v>b</v>
      </c>
    </row>
    <row r="1187" spans="1:6" x14ac:dyDescent="0.3">
      <c r="A1187" s="1">
        <v>147</v>
      </c>
      <c r="F1187" s="53" t="str">
        <f t="shared" ca="1" si="7"/>
        <v>b</v>
      </c>
    </row>
    <row r="1188" spans="1:6" x14ac:dyDescent="0.3">
      <c r="A1188" s="1">
        <v>148</v>
      </c>
      <c r="F1188" s="53" t="str">
        <f t="shared" ca="1" si="7"/>
        <v>b</v>
      </c>
    </row>
    <row r="1189" spans="1:6" x14ac:dyDescent="0.3">
      <c r="A1189" s="1">
        <v>149</v>
      </c>
      <c r="F1189" s="53" t="str">
        <f t="shared" ca="1" si="7"/>
        <v>b</v>
      </c>
    </row>
    <row r="1190" spans="1:6" x14ac:dyDescent="0.3">
      <c r="A1190" s="1">
        <v>150</v>
      </c>
      <c r="F1190" s="53" t="str">
        <f t="shared" ca="1" si="7"/>
        <v>b</v>
      </c>
    </row>
    <row r="1191" spans="1:6" x14ac:dyDescent="0.3">
      <c r="A1191" s="1">
        <v>151</v>
      </c>
      <c r="F1191" s="53" t="str">
        <f t="shared" ca="1" si="7"/>
        <v>b</v>
      </c>
    </row>
    <row r="1192" spans="1:6" x14ac:dyDescent="0.3">
      <c r="A1192" s="1">
        <v>152</v>
      </c>
      <c r="F1192" s="53" t="str">
        <f t="shared" ca="1" si="7"/>
        <v>b</v>
      </c>
    </row>
    <row r="1193" spans="1:6" x14ac:dyDescent="0.3">
      <c r="A1193" s="1">
        <v>153</v>
      </c>
      <c r="F1193" s="53" t="str">
        <f t="shared" ca="1" si="7"/>
        <v>b</v>
      </c>
    </row>
    <row r="1194" spans="1:6" x14ac:dyDescent="0.3">
      <c r="A1194" s="1">
        <v>154</v>
      </c>
      <c r="F1194" s="53" t="str">
        <f t="shared" ca="1" si="7"/>
        <v>b</v>
      </c>
    </row>
    <row r="1195" spans="1:6" x14ac:dyDescent="0.3">
      <c r="A1195" s="1">
        <v>155</v>
      </c>
      <c r="F1195" s="53" t="str">
        <f t="shared" ca="1" si="7"/>
        <v>b</v>
      </c>
    </row>
    <row r="1196" spans="1:6" x14ac:dyDescent="0.3">
      <c r="A1196" s="1">
        <v>156</v>
      </c>
      <c r="F1196" s="53" t="str">
        <f t="shared" ca="1" si="7"/>
        <v>b</v>
      </c>
    </row>
    <row r="1197" spans="1:6" x14ac:dyDescent="0.3">
      <c r="A1197" s="1">
        <v>157</v>
      </c>
      <c r="F1197" s="53" t="str">
        <f t="shared" ca="1" si="7"/>
        <v>b</v>
      </c>
    </row>
    <row r="1198" spans="1:6" x14ac:dyDescent="0.3">
      <c r="A1198" s="1">
        <v>158</v>
      </c>
      <c r="F1198" s="53" t="str">
        <f t="shared" ca="1" si="7"/>
        <v>b</v>
      </c>
    </row>
    <row r="1199" spans="1:6" x14ac:dyDescent="0.3">
      <c r="A1199" s="1">
        <v>159</v>
      </c>
      <c r="F1199" s="53" t="str">
        <f t="shared" ca="1" si="7"/>
        <v>b</v>
      </c>
    </row>
    <row r="1200" spans="1:6" x14ac:dyDescent="0.3">
      <c r="A1200" s="1">
        <v>160</v>
      </c>
      <c r="F1200" s="53" t="str">
        <f t="shared" ca="1" si="7"/>
        <v>b</v>
      </c>
    </row>
    <row r="1201" spans="1:6" x14ac:dyDescent="0.3">
      <c r="A1201" s="1">
        <v>161</v>
      </c>
      <c r="F1201" s="53" t="str">
        <f t="shared" ca="1" si="7"/>
        <v>b</v>
      </c>
    </row>
    <row r="1202" spans="1:6" x14ac:dyDescent="0.3">
      <c r="A1202" s="1">
        <v>162</v>
      </c>
      <c r="F1202" s="53" t="str">
        <f t="shared" ca="1" si="7"/>
        <v>b</v>
      </c>
    </row>
    <row r="1203" spans="1:6" x14ac:dyDescent="0.3">
      <c r="A1203" s="1">
        <v>163</v>
      </c>
      <c r="F1203" s="53" t="str">
        <f t="shared" ca="1" si="7"/>
        <v>b</v>
      </c>
    </row>
    <row r="1204" spans="1:6" x14ac:dyDescent="0.3">
      <c r="A1204" s="1">
        <v>164</v>
      </c>
      <c r="F1204" s="53" t="str">
        <f t="shared" ca="1" si="7"/>
        <v>b</v>
      </c>
    </row>
    <row r="1205" spans="1:6" x14ac:dyDescent="0.3">
      <c r="A1205" s="1">
        <v>165</v>
      </c>
      <c r="F1205" s="53" t="str">
        <f t="shared" ca="1" si="7"/>
        <v>b</v>
      </c>
    </row>
    <row r="1206" spans="1:6" x14ac:dyDescent="0.3">
      <c r="A1206" s="1">
        <v>166</v>
      </c>
      <c r="F1206" s="53" t="str">
        <f t="shared" ca="1" si="7"/>
        <v>b</v>
      </c>
    </row>
    <row r="1207" spans="1:6" x14ac:dyDescent="0.3">
      <c r="A1207" s="1">
        <v>167</v>
      </c>
      <c r="F1207" s="53" t="str">
        <f t="shared" ca="1" si="7"/>
        <v>b</v>
      </c>
    </row>
    <row r="1208" spans="1:6" x14ac:dyDescent="0.3">
      <c r="A1208" s="1">
        <v>168</v>
      </c>
      <c r="F1208" s="53" t="str">
        <f t="shared" ca="1" si="7"/>
        <v>b</v>
      </c>
    </row>
    <row r="1209" spans="1:6" x14ac:dyDescent="0.3">
      <c r="A1209" s="1">
        <v>169</v>
      </c>
      <c r="F1209" s="53" t="str">
        <f t="shared" ca="1" si="7"/>
        <v>b</v>
      </c>
    </row>
    <row r="1210" spans="1:6" x14ac:dyDescent="0.3">
      <c r="A1210" s="1">
        <v>170</v>
      </c>
      <c r="F1210" s="53" t="str">
        <f t="shared" ca="1" si="7"/>
        <v>b</v>
      </c>
    </row>
    <row r="1211" spans="1:6" x14ac:dyDescent="0.3">
      <c r="A1211" s="1">
        <v>171</v>
      </c>
      <c r="F1211" s="53" t="str">
        <f t="shared" ca="1" si="7"/>
        <v>b</v>
      </c>
    </row>
    <row r="1212" spans="1:6" x14ac:dyDescent="0.3">
      <c r="A1212" s="1">
        <v>172</v>
      </c>
      <c r="F1212" s="53" t="str">
        <f t="shared" ca="1" si="7"/>
        <v>b</v>
      </c>
    </row>
    <row r="1213" spans="1:6" x14ac:dyDescent="0.3">
      <c r="A1213" s="1">
        <v>173</v>
      </c>
      <c r="F1213" s="53" t="str">
        <f t="shared" ca="1" si="7"/>
        <v>b</v>
      </c>
    </row>
    <row r="1214" spans="1:6" x14ac:dyDescent="0.3">
      <c r="A1214" s="1">
        <v>174</v>
      </c>
      <c r="F1214" s="53" t="str">
        <f t="shared" ca="1" si="7"/>
        <v>b</v>
      </c>
    </row>
    <row r="1215" spans="1:6" x14ac:dyDescent="0.3">
      <c r="A1215" s="1">
        <v>175</v>
      </c>
      <c r="F1215" s="53" t="str">
        <f t="shared" ca="1" si="7"/>
        <v>b</v>
      </c>
    </row>
    <row r="1216" spans="1:6" x14ac:dyDescent="0.3">
      <c r="A1216" s="1">
        <v>176</v>
      </c>
      <c r="F1216" s="53" t="str">
        <f t="shared" ca="1" si="7"/>
        <v>b</v>
      </c>
    </row>
    <row r="1217" spans="1:6" x14ac:dyDescent="0.3">
      <c r="A1217" s="1">
        <v>177</v>
      </c>
      <c r="F1217" s="53" t="str">
        <f t="shared" ca="1" si="7"/>
        <v>b</v>
      </c>
    </row>
    <row r="1218" spans="1:6" x14ac:dyDescent="0.3">
      <c r="A1218" s="1">
        <v>178</v>
      </c>
      <c r="F1218" s="53" t="str">
        <f t="shared" ca="1" si="7"/>
        <v>b</v>
      </c>
    </row>
    <row r="1219" spans="1:6" x14ac:dyDescent="0.3">
      <c r="A1219" s="1">
        <v>179</v>
      </c>
      <c r="F1219" s="53" t="str">
        <f t="shared" ca="1" si="7"/>
        <v>b</v>
      </c>
    </row>
    <row r="1220" spans="1:6" x14ac:dyDescent="0.3">
      <c r="A1220" s="1">
        <v>180</v>
      </c>
      <c r="F1220" s="53" t="str">
        <f t="shared" ca="1" si="7"/>
        <v>b</v>
      </c>
    </row>
    <row r="1221" spans="1:6" x14ac:dyDescent="0.3">
      <c r="A1221" s="1">
        <v>181</v>
      </c>
      <c r="F1221" s="53" t="str">
        <f t="shared" ca="1" si="7"/>
        <v>b</v>
      </c>
    </row>
    <row r="1222" spans="1:6" x14ac:dyDescent="0.3">
      <c r="A1222" s="1">
        <v>182</v>
      </c>
      <c r="F1222" s="53" t="str">
        <f t="shared" ca="1" si="7"/>
        <v>b</v>
      </c>
    </row>
    <row r="1223" spans="1:6" x14ac:dyDescent="0.3">
      <c r="A1223" s="1">
        <v>183</v>
      </c>
      <c r="F1223" s="53" t="str">
        <f t="shared" ca="1" si="7"/>
        <v>b</v>
      </c>
    </row>
    <row r="1224" spans="1:6" x14ac:dyDescent="0.3">
      <c r="A1224" s="1">
        <v>184</v>
      </c>
      <c r="F1224" s="53" t="str">
        <f t="shared" ca="1" si="7"/>
        <v>b</v>
      </c>
    </row>
    <row r="1225" spans="1:6" x14ac:dyDescent="0.3">
      <c r="A1225" s="1">
        <v>185</v>
      </c>
      <c r="F1225" s="53" t="str">
        <f t="shared" ca="1" si="7"/>
        <v>b</v>
      </c>
    </row>
    <row r="1226" spans="1:6" x14ac:dyDescent="0.3">
      <c r="A1226" s="1">
        <v>186</v>
      </c>
      <c r="F1226" s="53" t="str">
        <f t="shared" ca="1" si="7"/>
        <v>b</v>
      </c>
    </row>
    <row r="1227" spans="1:6" x14ac:dyDescent="0.3">
      <c r="A1227" s="1">
        <v>187</v>
      </c>
      <c r="F1227" s="53" t="str">
        <f t="shared" ca="1" si="7"/>
        <v>b</v>
      </c>
    </row>
    <row r="1228" spans="1:6" x14ac:dyDescent="0.3">
      <c r="A1228" s="1">
        <v>188</v>
      </c>
      <c r="F1228" s="53" t="str">
        <f t="shared" ca="1" si="7"/>
        <v>b</v>
      </c>
    </row>
    <row r="1229" spans="1:6" x14ac:dyDescent="0.3">
      <c r="A1229" s="1">
        <v>189</v>
      </c>
      <c r="F1229" s="53" t="str">
        <f t="shared" ca="1" si="7"/>
        <v>b</v>
      </c>
    </row>
    <row r="1230" spans="1:6" x14ac:dyDescent="0.3">
      <c r="A1230" s="1">
        <v>190</v>
      </c>
      <c r="F1230" s="53" t="str">
        <f t="shared" ca="1" si="7"/>
        <v>b</v>
      </c>
    </row>
    <row r="1231" spans="1:6" x14ac:dyDescent="0.3">
      <c r="A1231" s="1">
        <v>191</v>
      </c>
      <c r="F1231" s="53" t="str">
        <f t="shared" ca="1" si="7"/>
        <v>b</v>
      </c>
    </row>
    <row r="1232" spans="1:6" x14ac:dyDescent="0.3">
      <c r="A1232" s="1">
        <v>192</v>
      </c>
      <c r="F1232" s="53" t="str">
        <f t="shared" ca="1" si="7"/>
        <v>b</v>
      </c>
    </row>
    <row r="1233" spans="1:6" x14ac:dyDescent="0.3">
      <c r="A1233" s="1">
        <v>193</v>
      </c>
      <c r="F1233" s="53" t="str">
        <f t="shared" ref="F1233:F1296" ca="1" si="8">CELL("type",F231)</f>
        <v>b</v>
      </c>
    </row>
    <row r="1234" spans="1:6" x14ac:dyDescent="0.3">
      <c r="A1234" s="1">
        <v>194</v>
      </c>
      <c r="F1234" s="53" t="str">
        <f t="shared" ca="1" si="8"/>
        <v>b</v>
      </c>
    </row>
    <row r="1235" spans="1:6" x14ac:dyDescent="0.3">
      <c r="A1235" s="1">
        <v>195</v>
      </c>
      <c r="F1235" s="53" t="str">
        <f t="shared" ca="1" si="8"/>
        <v>b</v>
      </c>
    </row>
    <row r="1236" spans="1:6" x14ac:dyDescent="0.3">
      <c r="A1236" s="1">
        <v>196</v>
      </c>
      <c r="F1236" s="53" t="str">
        <f t="shared" ca="1" si="8"/>
        <v>b</v>
      </c>
    </row>
    <row r="1237" spans="1:6" x14ac:dyDescent="0.3">
      <c r="A1237" s="1">
        <v>197</v>
      </c>
      <c r="F1237" s="53" t="str">
        <f t="shared" ca="1" si="8"/>
        <v>b</v>
      </c>
    </row>
    <row r="1238" spans="1:6" x14ac:dyDescent="0.3">
      <c r="A1238" s="1">
        <v>198</v>
      </c>
      <c r="F1238" s="53" t="str">
        <f t="shared" ca="1" si="8"/>
        <v>b</v>
      </c>
    </row>
    <row r="1239" spans="1:6" x14ac:dyDescent="0.3">
      <c r="A1239" s="1">
        <v>199</v>
      </c>
      <c r="F1239" s="53" t="str">
        <f t="shared" ca="1" si="8"/>
        <v>b</v>
      </c>
    </row>
    <row r="1240" spans="1:6" x14ac:dyDescent="0.3">
      <c r="A1240" s="1">
        <v>200</v>
      </c>
      <c r="F1240" s="53" t="str">
        <f t="shared" ca="1" si="8"/>
        <v>b</v>
      </c>
    </row>
    <row r="1241" spans="1:6" x14ac:dyDescent="0.3">
      <c r="A1241" s="1">
        <v>201</v>
      </c>
      <c r="F1241" s="53" t="str">
        <f t="shared" ca="1" si="8"/>
        <v>b</v>
      </c>
    </row>
    <row r="1242" spans="1:6" x14ac:dyDescent="0.3">
      <c r="A1242" s="1">
        <v>202</v>
      </c>
      <c r="F1242" s="53" t="str">
        <f t="shared" ca="1" si="8"/>
        <v>b</v>
      </c>
    </row>
    <row r="1243" spans="1:6" x14ac:dyDescent="0.3">
      <c r="A1243" s="1">
        <v>203</v>
      </c>
      <c r="F1243" s="53" t="str">
        <f t="shared" ca="1" si="8"/>
        <v>b</v>
      </c>
    </row>
    <row r="1244" spans="1:6" x14ac:dyDescent="0.3">
      <c r="A1244" s="1">
        <v>204</v>
      </c>
      <c r="F1244" s="53" t="str">
        <f t="shared" ca="1" si="8"/>
        <v>b</v>
      </c>
    </row>
    <row r="1245" spans="1:6" x14ac:dyDescent="0.3">
      <c r="A1245" s="1">
        <v>205</v>
      </c>
      <c r="F1245" s="53" t="str">
        <f t="shared" ca="1" si="8"/>
        <v>b</v>
      </c>
    </row>
    <row r="1246" spans="1:6" x14ac:dyDescent="0.3">
      <c r="A1246" s="1">
        <v>206</v>
      </c>
      <c r="F1246" s="53" t="str">
        <f t="shared" ca="1" si="8"/>
        <v>b</v>
      </c>
    </row>
    <row r="1247" spans="1:6" x14ac:dyDescent="0.3">
      <c r="A1247" s="1">
        <v>207</v>
      </c>
      <c r="F1247" s="53" t="str">
        <f t="shared" ca="1" si="8"/>
        <v>b</v>
      </c>
    </row>
    <row r="1248" spans="1:6" x14ac:dyDescent="0.3">
      <c r="A1248" s="1">
        <v>208</v>
      </c>
      <c r="F1248" s="53" t="str">
        <f t="shared" ca="1" si="8"/>
        <v>b</v>
      </c>
    </row>
    <row r="1249" spans="1:6" x14ac:dyDescent="0.3">
      <c r="A1249" s="1">
        <v>209</v>
      </c>
      <c r="F1249" s="53" t="str">
        <f t="shared" ca="1" si="8"/>
        <v>b</v>
      </c>
    </row>
    <row r="1250" spans="1:6" x14ac:dyDescent="0.3">
      <c r="A1250" s="1">
        <v>210</v>
      </c>
      <c r="F1250" s="53" t="str">
        <f t="shared" ca="1" si="8"/>
        <v>b</v>
      </c>
    </row>
    <row r="1251" spans="1:6" x14ac:dyDescent="0.3">
      <c r="A1251" s="1">
        <v>211</v>
      </c>
      <c r="F1251" s="53" t="str">
        <f t="shared" ca="1" si="8"/>
        <v>b</v>
      </c>
    </row>
    <row r="1252" spans="1:6" x14ac:dyDescent="0.3">
      <c r="A1252" s="1">
        <v>212</v>
      </c>
      <c r="F1252" s="53" t="str">
        <f t="shared" ca="1" si="8"/>
        <v>b</v>
      </c>
    </row>
    <row r="1253" spans="1:6" x14ac:dyDescent="0.3">
      <c r="A1253" s="1">
        <v>213</v>
      </c>
      <c r="F1253" s="53" t="str">
        <f t="shared" ca="1" si="8"/>
        <v>b</v>
      </c>
    </row>
    <row r="1254" spans="1:6" x14ac:dyDescent="0.3">
      <c r="A1254" s="1">
        <v>214</v>
      </c>
      <c r="F1254" s="53" t="str">
        <f t="shared" ca="1" si="8"/>
        <v>b</v>
      </c>
    </row>
    <row r="1255" spans="1:6" x14ac:dyDescent="0.3">
      <c r="A1255" s="1">
        <v>215</v>
      </c>
      <c r="F1255" s="53" t="str">
        <f t="shared" ca="1" si="8"/>
        <v>b</v>
      </c>
    </row>
    <row r="1256" spans="1:6" x14ac:dyDescent="0.3">
      <c r="A1256" s="1">
        <v>216</v>
      </c>
      <c r="F1256" s="53" t="str">
        <f t="shared" ca="1" si="8"/>
        <v>b</v>
      </c>
    </row>
    <row r="1257" spans="1:6" x14ac:dyDescent="0.3">
      <c r="A1257" s="1">
        <v>217</v>
      </c>
      <c r="F1257" s="53" t="str">
        <f t="shared" ca="1" si="8"/>
        <v>b</v>
      </c>
    </row>
    <row r="1258" spans="1:6" x14ac:dyDescent="0.3">
      <c r="A1258" s="1">
        <v>218</v>
      </c>
      <c r="F1258" s="53" t="str">
        <f t="shared" ca="1" si="8"/>
        <v>b</v>
      </c>
    </row>
    <row r="1259" spans="1:6" x14ac:dyDescent="0.3">
      <c r="A1259" s="1">
        <v>219</v>
      </c>
      <c r="F1259" s="53" t="str">
        <f t="shared" ca="1" si="8"/>
        <v>b</v>
      </c>
    </row>
    <row r="1260" spans="1:6" x14ac:dyDescent="0.3">
      <c r="A1260" s="1">
        <v>220</v>
      </c>
      <c r="F1260" s="53" t="str">
        <f t="shared" ca="1" si="8"/>
        <v>b</v>
      </c>
    </row>
    <row r="1261" spans="1:6" x14ac:dyDescent="0.3">
      <c r="A1261" s="1">
        <v>221</v>
      </c>
      <c r="F1261" s="53" t="str">
        <f t="shared" ca="1" si="8"/>
        <v>b</v>
      </c>
    </row>
    <row r="1262" spans="1:6" x14ac:dyDescent="0.3">
      <c r="A1262" s="1">
        <v>222</v>
      </c>
      <c r="F1262" s="53" t="str">
        <f t="shared" ca="1" si="8"/>
        <v>b</v>
      </c>
    </row>
    <row r="1263" spans="1:6" x14ac:dyDescent="0.3">
      <c r="A1263" s="1">
        <v>223</v>
      </c>
      <c r="F1263" s="53" t="str">
        <f t="shared" ca="1" si="8"/>
        <v>b</v>
      </c>
    </row>
    <row r="1264" spans="1:6" x14ac:dyDescent="0.3">
      <c r="A1264" s="1">
        <v>224</v>
      </c>
      <c r="F1264" s="53" t="str">
        <f t="shared" ca="1" si="8"/>
        <v>b</v>
      </c>
    </row>
    <row r="1265" spans="1:6" x14ac:dyDescent="0.3">
      <c r="A1265" s="1">
        <v>225</v>
      </c>
      <c r="F1265" s="53" t="str">
        <f t="shared" ca="1" si="8"/>
        <v>b</v>
      </c>
    </row>
    <row r="1266" spans="1:6" x14ac:dyDescent="0.3">
      <c r="A1266" s="1">
        <v>226</v>
      </c>
      <c r="F1266" s="53" t="str">
        <f t="shared" ca="1" si="8"/>
        <v>b</v>
      </c>
    </row>
    <row r="1267" spans="1:6" x14ac:dyDescent="0.3">
      <c r="A1267" s="1">
        <v>227</v>
      </c>
      <c r="F1267" s="53" t="str">
        <f t="shared" ca="1" si="8"/>
        <v>b</v>
      </c>
    </row>
    <row r="1268" spans="1:6" x14ac:dyDescent="0.3">
      <c r="A1268" s="1">
        <v>228</v>
      </c>
      <c r="F1268" s="53" t="str">
        <f t="shared" ca="1" si="8"/>
        <v>b</v>
      </c>
    </row>
    <row r="1269" spans="1:6" x14ac:dyDescent="0.3">
      <c r="A1269" s="1">
        <v>229</v>
      </c>
      <c r="F1269" s="53" t="str">
        <f t="shared" ca="1" si="8"/>
        <v>b</v>
      </c>
    </row>
    <row r="1270" spans="1:6" x14ac:dyDescent="0.3">
      <c r="A1270" s="1">
        <v>230</v>
      </c>
      <c r="F1270" s="53" t="str">
        <f t="shared" ca="1" si="8"/>
        <v>b</v>
      </c>
    </row>
    <row r="1271" spans="1:6" x14ac:dyDescent="0.3">
      <c r="A1271" s="1">
        <v>231</v>
      </c>
      <c r="F1271" s="53" t="str">
        <f t="shared" ca="1" si="8"/>
        <v>b</v>
      </c>
    </row>
    <row r="1272" spans="1:6" x14ac:dyDescent="0.3">
      <c r="A1272" s="1">
        <v>232</v>
      </c>
      <c r="F1272" s="53" t="str">
        <f t="shared" ca="1" si="8"/>
        <v>b</v>
      </c>
    </row>
    <row r="1273" spans="1:6" x14ac:dyDescent="0.3">
      <c r="A1273" s="1">
        <v>233</v>
      </c>
      <c r="F1273" s="53" t="str">
        <f t="shared" ca="1" si="8"/>
        <v>b</v>
      </c>
    </row>
    <row r="1274" spans="1:6" x14ac:dyDescent="0.3">
      <c r="A1274" s="1">
        <v>234</v>
      </c>
      <c r="F1274" s="53" t="str">
        <f t="shared" ca="1" si="8"/>
        <v>b</v>
      </c>
    </row>
    <row r="1275" spans="1:6" x14ac:dyDescent="0.3">
      <c r="A1275" s="1">
        <v>235</v>
      </c>
      <c r="F1275" s="53" t="str">
        <f t="shared" ca="1" si="8"/>
        <v>b</v>
      </c>
    </row>
    <row r="1276" spans="1:6" x14ac:dyDescent="0.3">
      <c r="A1276" s="1">
        <v>236</v>
      </c>
      <c r="F1276" s="53" t="str">
        <f t="shared" ca="1" si="8"/>
        <v>b</v>
      </c>
    </row>
    <row r="1277" spans="1:6" x14ac:dyDescent="0.3">
      <c r="A1277" s="1">
        <v>237</v>
      </c>
      <c r="F1277" s="53" t="str">
        <f t="shared" ca="1" si="8"/>
        <v>b</v>
      </c>
    </row>
    <row r="1278" spans="1:6" x14ac:dyDescent="0.3">
      <c r="A1278" s="1">
        <v>238</v>
      </c>
      <c r="F1278" s="53" t="str">
        <f t="shared" ca="1" si="8"/>
        <v>b</v>
      </c>
    </row>
    <row r="1279" spans="1:6" x14ac:dyDescent="0.3">
      <c r="A1279" s="1">
        <v>239</v>
      </c>
      <c r="F1279" s="53" t="str">
        <f t="shared" ca="1" si="8"/>
        <v>b</v>
      </c>
    </row>
    <row r="1280" spans="1:6" x14ac:dyDescent="0.3">
      <c r="A1280" s="1">
        <v>240</v>
      </c>
      <c r="F1280" s="53" t="str">
        <f t="shared" ca="1" si="8"/>
        <v>b</v>
      </c>
    </row>
    <row r="1281" spans="1:6" x14ac:dyDescent="0.3">
      <c r="A1281" s="1">
        <v>241</v>
      </c>
      <c r="F1281" s="53" t="str">
        <f t="shared" ca="1" si="8"/>
        <v>b</v>
      </c>
    </row>
    <row r="1282" spans="1:6" x14ac:dyDescent="0.3">
      <c r="A1282" s="1">
        <v>242</v>
      </c>
      <c r="F1282" s="53" t="str">
        <f t="shared" ca="1" si="8"/>
        <v>b</v>
      </c>
    </row>
    <row r="1283" spans="1:6" x14ac:dyDescent="0.3">
      <c r="A1283" s="1">
        <v>243</v>
      </c>
      <c r="F1283" s="53" t="str">
        <f t="shared" ca="1" si="8"/>
        <v>b</v>
      </c>
    </row>
    <row r="1284" spans="1:6" x14ac:dyDescent="0.3">
      <c r="A1284" s="1">
        <v>244</v>
      </c>
      <c r="F1284" s="53" t="str">
        <f t="shared" ca="1" si="8"/>
        <v>b</v>
      </c>
    </row>
    <row r="1285" spans="1:6" x14ac:dyDescent="0.3">
      <c r="A1285" s="1">
        <v>245</v>
      </c>
      <c r="F1285" s="53" t="str">
        <f t="shared" ca="1" si="8"/>
        <v>b</v>
      </c>
    </row>
    <row r="1286" spans="1:6" x14ac:dyDescent="0.3">
      <c r="A1286" s="1">
        <v>246</v>
      </c>
      <c r="F1286" s="53" t="str">
        <f t="shared" ca="1" si="8"/>
        <v>b</v>
      </c>
    </row>
    <row r="1287" spans="1:6" x14ac:dyDescent="0.3">
      <c r="A1287" s="1">
        <v>247</v>
      </c>
      <c r="F1287" s="53" t="str">
        <f t="shared" ca="1" si="8"/>
        <v>b</v>
      </c>
    </row>
    <row r="1288" spans="1:6" x14ac:dyDescent="0.3">
      <c r="A1288" s="1">
        <v>248</v>
      </c>
      <c r="F1288" s="53" t="str">
        <f t="shared" ca="1" si="8"/>
        <v>b</v>
      </c>
    </row>
    <row r="1289" spans="1:6" x14ac:dyDescent="0.3">
      <c r="A1289" s="1">
        <v>249</v>
      </c>
      <c r="F1289" s="53" t="str">
        <f t="shared" ca="1" si="8"/>
        <v>b</v>
      </c>
    </row>
    <row r="1290" spans="1:6" x14ac:dyDescent="0.3">
      <c r="A1290" s="1">
        <v>250</v>
      </c>
      <c r="F1290" s="53" t="str">
        <f t="shared" ca="1" si="8"/>
        <v>b</v>
      </c>
    </row>
    <row r="1291" spans="1:6" x14ac:dyDescent="0.3">
      <c r="A1291" s="1">
        <v>251</v>
      </c>
      <c r="F1291" s="53" t="str">
        <f t="shared" ca="1" si="8"/>
        <v>b</v>
      </c>
    </row>
    <row r="1292" spans="1:6" x14ac:dyDescent="0.3">
      <c r="A1292" s="1">
        <v>252</v>
      </c>
      <c r="F1292" s="53" t="str">
        <f t="shared" ca="1" si="8"/>
        <v>b</v>
      </c>
    </row>
    <row r="1293" spans="1:6" x14ac:dyDescent="0.3">
      <c r="A1293" s="1">
        <v>253</v>
      </c>
      <c r="F1293" s="53" t="str">
        <f t="shared" ca="1" si="8"/>
        <v>b</v>
      </c>
    </row>
    <row r="1294" spans="1:6" x14ac:dyDescent="0.3">
      <c r="A1294" s="1">
        <v>254</v>
      </c>
      <c r="F1294" s="53" t="str">
        <f t="shared" ca="1" si="8"/>
        <v>b</v>
      </c>
    </row>
    <row r="1295" spans="1:6" x14ac:dyDescent="0.3">
      <c r="A1295" s="1">
        <v>255</v>
      </c>
      <c r="F1295" s="53" t="str">
        <f t="shared" ca="1" si="8"/>
        <v>b</v>
      </c>
    </row>
    <row r="1296" spans="1:6" x14ac:dyDescent="0.3">
      <c r="A1296" s="1">
        <v>256</v>
      </c>
      <c r="F1296" s="53" t="str">
        <f t="shared" ca="1" si="8"/>
        <v>b</v>
      </c>
    </row>
    <row r="1297" spans="1:6" x14ac:dyDescent="0.3">
      <c r="A1297" s="1">
        <v>257</v>
      </c>
      <c r="F1297" s="53" t="str">
        <f t="shared" ref="F1297:F1360" ca="1" si="9">CELL("type",F295)</f>
        <v>b</v>
      </c>
    </row>
    <row r="1298" spans="1:6" x14ac:dyDescent="0.3">
      <c r="A1298" s="1">
        <v>258</v>
      </c>
      <c r="F1298" s="53" t="str">
        <f t="shared" ca="1" si="9"/>
        <v>b</v>
      </c>
    </row>
    <row r="1299" spans="1:6" x14ac:dyDescent="0.3">
      <c r="A1299" s="1">
        <v>259</v>
      </c>
      <c r="F1299" s="53" t="str">
        <f t="shared" ca="1" si="9"/>
        <v>b</v>
      </c>
    </row>
    <row r="1300" spans="1:6" x14ac:dyDescent="0.3">
      <c r="A1300" s="1">
        <v>260</v>
      </c>
      <c r="F1300" s="53" t="str">
        <f t="shared" ca="1" si="9"/>
        <v>b</v>
      </c>
    </row>
    <row r="1301" spans="1:6" x14ac:dyDescent="0.3">
      <c r="A1301" s="1">
        <v>261</v>
      </c>
      <c r="F1301" s="53" t="str">
        <f t="shared" ca="1" si="9"/>
        <v>b</v>
      </c>
    </row>
    <row r="1302" spans="1:6" x14ac:dyDescent="0.3">
      <c r="A1302" s="1">
        <v>262</v>
      </c>
      <c r="F1302" s="53" t="str">
        <f t="shared" ca="1" si="9"/>
        <v>b</v>
      </c>
    </row>
    <row r="1303" spans="1:6" x14ac:dyDescent="0.3">
      <c r="A1303" s="1">
        <v>263</v>
      </c>
      <c r="F1303" s="53" t="str">
        <f t="shared" ca="1" si="9"/>
        <v>b</v>
      </c>
    </row>
    <row r="1304" spans="1:6" x14ac:dyDescent="0.3">
      <c r="A1304" s="1">
        <v>264</v>
      </c>
      <c r="F1304" s="53" t="str">
        <f t="shared" ca="1" si="9"/>
        <v>b</v>
      </c>
    </row>
    <row r="1305" spans="1:6" x14ac:dyDescent="0.3">
      <c r="A1305" s="1">
        <v>265</v>
      </c>
      <c r="F1305" s="53" t="str">
        <f t="shared" ca="1" si="9"/>
        <v>b</v>
      </c>
    </row>
    <row r="1306" spans="1:6" x14ac:dyDescent="0.3">
      <c r="A1306" s="1">
        <v>266</v>
      </c>
      <c r="F1306" s="53" t="str">
        <f t="shared" ca="1" si="9"/>
        <v>b</v>
      </c>
    </row>
    <row r="1307" spans="1:6" x14ac:dyDescent="0.3">
      <c r="A1307" s="1">
        <v>267</v>
      </c>
      <c r="F1307" s="53" t="str">
        <f t="shared" ca="1" si="9"/>
        <v>b</v>
      </c>
    </row>
    <row r="1308" spans="1:6" x14ac:dyDescent="0.3">
      <c r="A1308" s="1">
        <v>268</v>
      </c>
      <c r="F1308" s="53" t="str">
        <f t="shared" ca="1" si="9"/>
        <v>b</v>
      </c>
    </row>
    <row r="1309" spans="1:6" x14ac:dyDescent="0.3">
      <c r="A1309" s="1">
        <v>269</v>
      </c>
      <c r="F1309" s="53" t="str">
        <f t="shared" ca="1" si="9"/>
        <v>b</v>
      </c>
    </row>
    <row r="1310" spans="1:6" x14ac:dyDescent="0.3">
      <c r="A1310" s="1">
        <v>270</v>
      </c>
      <c r="F1310" s="53" t="str">
        <f t="shared" ca="1" si="9"/>
        <v>b</v>
      </c>
    </row>
    <row r="1311" spans="1:6" x14ac:dyDescent="0.3">
      <c r="A1311" s="1">
        <v>271</v>
      </c>
      <c r="F1311" s="53" t="str">
        <f t="shared" ca="1" si="9"/>
        <v>b</v>
      </c>
    </row>
    <row r="1312" spans="1:6" x14ac:dyDescent="0.3">
      <c r="A1312" s="1">
        <v>272</v>
      </c>
      <c r="F1312" s="53" t="str">
        <f t="shared" ca="1" si="9"/>
        <v>b</v>
      </c>
    </row>
    <row r="1313" spans="1:6" x14ac:dyDescent="0.3">
      <c r="A1313" s="1">
        <v>273</v>
      </c>
      <c r="F1313" s="53" t="str">
        <f t="shared" ca="1" si="9"/>
        <v>b</v>
      </c>
    </row>
    <row r="1314" spans="1:6" x14ac:dyDescent="0.3">
      <c r="A1314" s="1">
        <v>274</v>
      </c>
      <c r="F1314" s="53" t="str">
        <f t="shared" ca="1" si="9"/>
        <v>b</v>
      </c>
    </row>
    <row r="1315" spans="1:6" x14ac:dyDescent="0.3">
      <c r="A1315" s="1">
        <v>275</v>
      </c>
      <c r="F1315" s="53" t="str">
        <f t="shared" ca="1" si="9"/>
        <v>b</v>
      </c>
    </row>
    <row r="1316" spans="1:6" x14ac:dyDescent="0.3">
      <c r="A1316" s="1">
        <v>276</v>
      </c>
      <c r="F1316" s="53" t="str">
        <f t="shared" ca="1" si="9"/>
        <v>b</v>
      </c>
    </row>
    <row r="1317" spans="1:6" x14ac:dyDescent="0.3">
      <c r="A1317" s="1">
        <v>277</v>
      </c>
      <c r="F1317" s="53" t="str">
        <f t="shared" ca="1" si="9"/>
        <v>b</v>
      </c>
    </row>
    <row r="1318" spans="1:6" x14ac:dyDescent="0.3">
      <c r="A1318" s="1">
        <v>278</v>
      </c>
      <c r="F1318" s="53" t="str">
        <f t="shared" ca="1" si="9"/>
        <v>b</v>
      </c>
    </row>
    <row r="1319" spans="1:6" x14ac:dyDescent="0.3">
      <c r="A1319" s="1">
        <v>279</v>
      </c>
      <c r="F1319" s="53" t="str">
        <f t="shared" ca="1" si="9"/>
        <v>b</v>
      </c>
    </row>
    <row r="1320" spans="1:6" x14ac:dyDescent="0.3">
      <c r="A1320" s="1">
        <v>280</v>
      </c>
      <c r="F1320" s="53" t="str">
        <f t="shared" ca="1" si="9"/>
        <v>b</v>
      </c>
    </row>
    <row r="1321" spans="1:6" x14ac:dyDescent="0.3">
      <c r="A1321" s="1">
        <v>281</v>
      </c>
      <c r="F1321" s="53" t="str">
        <f t="shared" ca="1" si="9"/>
        <v>b</v>
      </c>
    </row>
    <row r="1322" spans="1:6" x14ac:dyDescent="0.3">
      <c r="A1322" s="1">
        <v>282</v>
      </c>
      <c r="F1322" s="53" t="str">
        <f t="shared" ca="1" si="9"/>
        <v>b</v>
      </c>
    </row>
    <row r="1323" spans="1:6" x14ac:dyDescent="0.3">
      <c r="A1323" s="1">
        <v>283</v>
      </c>
      <c r="F1323" s="53" t="str">
        <f t="shared" ca="1" si="9"/>
        <v>b</v>
      </c>
    </row>
    <row r="1324" spans="1:6" x14ac:dyDescent="0.3">
      <c r="A1324" s="1">
        <v>284</v>
      </c>
      <c r="F1324" s="53" t="str">
        <f t="shared" ca="1" si="9"/>
        <v>b</v>
      </c>
    </row>
    <row r="1325" spans="1:6" x14ac:dyDescent="0.3">
      <c r="A1325" s="1">
        <v>285</v>
      </c>
      <c r="F1325" s="53" t="str">
        <f t="shared" ca="1" si="9"/>
        <v>b</v>
      </c>
    </row>
    <row r="1326" spans="1:6" x14ac:dyDescent="0.3">
      <c r="A1326" s="1">
        <v>286</v>
      </c>
      <c r="F1326" s="53" t="str">
        <f t="shared" ca="1" si="9"/>
        <v>b</v>
      </c>
    </row>
    <row r="1327" spans="1:6" x14ac:dyDescent="0.3">
      <c r="A1327" s="1">
        <v>287</v>
      </c>
      <c r="F1327" s="53" t="str">
        <f t="shared" ca="1" si="9"/>
        <v>b</v>
      </c>
    </row>
    <row r="1328" spans="1:6" x14ac:dyDescent="0.3">
      <c r="A1328" s="1">
        <v>288</v>
      </c>
      <c r="F1328" s="53" t="str">
        <f t="shared" ca="1" si="9"/>
        <v>b</v>
      </c>
    </row>
    <row r="1329" spans="1:6" x14ac:dyDescent="0.3">
      <c r="A1329" s="1">
        <v>289</v>
      </c>
      <c r="F1329" s="53" t="str">
        <f t="shared" ca="1" si="9"/>
        <v>b</v>
      </c>
    </row>
    <row r="1330" spans="1:6" x14ac:dyDescent="0.3">
      <c r="A1330" s="1">
        <v>290</v>
      </c>
      <c r="F1330" s="53" t="str">
        <f t="shared" ca="1" si="9"/>
        <v>b</v>
      </c>
    </row>
    <row r="1331" spans="1:6" x14ac:dyDescent="0.3">
      <c r="A1331" s="1">
        <v>291</v>
      </c>
      <c r="F1331" s="53" t="str">
        <f t="shared" ca="1" si="9"/>
        <v>b</v>
      </c>
    </row>
    <row r="1332" spans="1:6" x14ac:dyDescent="0.3">
      <c r="A1332" s="1">
        <v>292</v>
      </c>
      <c r="F1332" s="53" t="str">
        <f t="shared" ca="1" si="9"/>
        <v>b</v>
      </c>
    </row>
    <row r="1333" spans="1:6" x14ac:dyDescent="0.3">
      <c r="A1333" s="1">
        <v>293</v>
      </c>
      <c r="F1333" s="53" t="str">
        <f t="shared" ca="1" si="9"/>
        <v>b</v>
      </c>
    </row>
    <row r="1334" spans="1:6" x14ac:dyDescent="0.3">
      <c r="A1334" s="1">
        <v>294</v>
      </c>
      <c r="F1334" s="53" t="str">
        <f t="shared" ca="1" si="9"/>
        <v>b</v>
      </c>
    </row>
    <row r="1335" spans="1:6" x14ac:dyDescent="0.3">
      <c r="A1335" s="1">
        <v>295</v>
      </c>
      <c r="F1335" s="53" t="str">
        <f t="shared" ca="1" si="9"/>
        <v>b</v>
      </c>
    </row>
    <row r="1336" spans="1:6" x14ac:dyDescent="0.3">
      <c r="A1336" s="1">
        <v>296</v>
      </c>
      <c r="F1336" s="53" t="str">
        <f t="shared" ca="1" si="9"/>
        <v>b</v>
      </c>
    </row>
    <row r="1337" spans="1:6" x14ac:dyDescent="0.3">
      <c r="A1337" s="1">
        <v>297</v>
      </c>
      <c r="F1337" s="53" t="str">
        <f t="shared" ca="1" si="9"/>
        <v>b</v>
      </c>
    </row>
    <row r="1338" spans="1:6" x14ac:dyDescent="0.3">
      <c r="A1338" s="1">
        <v>298</v>
      </c>
      <c r="F1338" s="53" t="str">
        <f t="shared" ca="1" si="9"/>
        <v>b</v>
      </c>
    </row>
    <row r="1339" spans="1:6" x14ac:dyDescent="0.3">
      <c r="A1339" s="1">
        <v>299</v>
      </c>
      <c r="F1339" s="53" t="str">
        <f t="shared" ca="1" si="9"/>
        <v>b</v>
      </c>
    </row>
    <row r="1340" spans="1:6" x14ac:dyDescent="0.3">
      <c r="A1340" s="1">
        <v>300</v>
      </c>
      <c r="F1340" s="53" t="str">
        <f t="shared" ca="1" si="9"/>
        <v>b</v>
      </c>
    </row>
    <row r="1341" spans="1:6" x14ac:dyDescent="0.3">
      <c r="A1341" s="1">
        <v>301</v>
      </c>
      <c r="F1341" s="53" t="str">
        <f t="shared" ca="1" si="9"/>
        <v>b</v>
      </c>
    </row>
    <row r="1342" spans="1:6" x14ac:dyDescent="0.3">
      <c r="A1342" s="1">
        <v>302</v>
      </c>
      <c r="F1342" s="53" t="str">
        <f t="shared" ca="1" si="9"/>
        <v>b</v>
      </c>
    </row>
    <row r="1343" spans="1:6" x14ac:dyDescent="0.3">
      <c r="A1343" s="1">
        <v>303</v>
      </c>
      <c r="F1343" s="53" t="str">
        <f t="shared" ca="1" si="9"/>
        <v>b</v>
      </c>
    </row>
    <row r="1344" spans="1:6" x14ac:dyDescent="0.3">
      <c r="A1344" s="1">
        <v>304</v>
      </c>
      <c r="F1344" s="53" t="str">
        <f t="shared" ca="1" si="9"/>
        <v>b</v>
      </c>
    </row>
    <row r="1345" spans="1:6" x14ac:dyDescent="0.3">
      <c r="A1345" s="1">
        <v>305</v>
      </c>
      <c r="F1345" s="53" t="str">
        <f t="shared" ca="1" si="9"/>
        <v>b</v>
      </c>
    </row>
    <row r="1346" spans="1:6" x14ac:dyDescent="0.3">
      <c r="A1346" s="1">
        <v>306</v>
      </c>
      <c r="F1346" s="53" t="str">
        <f t="shared" ca="1" si="9"/>
        <v>b</v>
      </c>
    </row>
    <row r="1347" spans="1:6" x14ac:dyDescent="0.3">
      <c r="A1347" s="1">
        <v>307</v>
      </c>
      <c r="F1347" s="53" t="str">
        <f t="shared" ca="1" si="9"/>
        <v>b</v>
      </c>
    </row>
    <row r="1348" spans="1:6" x14ac:dyDescent="0.3">
      <c r="A1348" s="1">
        <v>308</v>
      </c>
      <c r="F1348" s="53" t="str">
        <f t="shared" ca="1" si="9"/>
        <v>b</v>
      </c>
    </row>
    <row r="1349" spans="1:6" x14ac:dyDescent="0.3">
      <c r="A1349" s="1">
        <v>309</v>
      </c>
      <c r="F1349" s="53" t="str">
        <f t="shared" ca="1" si="9"/>
        <v>b</v>
      </c>
    </row>
    <row r="1350" spans="1:6" x14ac:dyDescent="0.3">
      <c r="A1350" s="1">
        <v>310</v>
      </c>
      <c r="F1350" s="53" t="str">
        <f t="shared" ca="1" si="9"/>
        <v>b</v>
      </c>
    </row>
    <row r="1351" spans="1:6" x14ac:dyDescent="0.3">
      <c r="A1351" s="1">
        <v>311</v>
      </c>
      <c r="F1351" s="53" t="str">
        <f t="shared" ca="1" si="9"/>
        <v>b</v>
      </c>
    </row>
    <row r="1352" spans="1:6" x14ac:dyDescent="0.3">
      <c r="A1352" s="1">
        <v>312</v>
      </c>
      <c r="F1352" s="53" t="str">
        <f t="shared" ca="1" si="9"/>
        <v>b</v>
      </c>
    </row>
    <row r="1353" spans="1:6" x14ac:dyDescent="0.3">
      <c r="A1353" s="1">
        <v>313</v>
      </c>
      <c r="F1353" s="53" t="str">
        <f t="shared" ca="1" si="9"/>
        <v>b</v>
      </c>
    </row>
    <row r="1354" spans="1:6" x14ac:dyDescent="0.3">
      <c r="A1354" s="1">
        <v>314</v>
      </c>
      <c r="F1354" s="53" t="str">
        <f t="shared" ca="1" si="9"/>
        <v>b</v>
      </c>
    </row>
    <row r="1355" spans="1:6" x14ac:dyDescent="0.3">
      <c r="A1355" s="1">
        <v>315</v>
      </c>
      <c r="F1355" s="53" t="str">
        <f t="shared" ca="1" si="9"/>
        <v>b</v>
      </c>
    </row>
    <row r="1356" spans="1:6" x14ac:dyDescent="0.3">
      <c r="A1356" s="1">
        <v>316</v>
      </c>
      <c r="F1356" s="53" t="str">
        <f t="shared" ca="1" si="9"/>
        <v>b</v>
      </c>
    </row>
    <row r="1357" spans="1:6" x14ac:dyDescent="0.3">
      <c r="A1357" s="1">
        <v>317</v>
      </c>
      <c r="F1357" s="53" t="str">
        <f t="shared" ca="1" si="9"/>
        <v>b</v>
      </c>
    </row>
    <row r="1358" spans="1:6" x14ac:dyDescent="0.3">
      <c r="A1358" s="1">
        <v>318</v>
      </c>
      <c r="F1358" s="53" t="str">
        <f t="shared" ca="1" si="9"/>
        <v>b</v>
      </c>
    </row>
    <row r="1359" spans="1:6" x14ac:dyDescent="0.3">
      <c r="A1359" s="1">
        <v>319</v>
      </c>
      <c r="F1359" s="53" t="str">
        <f t="shared" ca="1" si="9"/>
        <v>b</v>
      </c>
    </row>
    <row r="1360" spans="1:6" x14ac:dyDescent="0.3">
      <c r="A1360" s="1">
        <v>320</v>
      </c>
      <c r="F1360" s="53" t="str">
        <f t="shared" ca="1" si="9"/>
        <v>b</v>
      </c>
    </row>
    <row r="1361" spans="1:6" x14ac:dyDescent="0.3">
      <c r="A1361" s="1">
        <v>321</v>
      </c>
      <c r="F1361" s="53" t="str">
        <f t="shared" ref="F1361:F1424" ca="1" si="10">CELL("type",F359)</f>
        <v>b</v>
      </c>
    </row>
    <row r="1362" spans="1:6" x14ac:dyDescent="0.3">
      <c r="A1362" s="1">
        <v>322</v>
      </c>
      <c r="F1362" s="53" t="str">
        <f t="shared" ca="1" si="10"/>
        <v>b</v>
      </c>
    </row>
    <row r="1363" spans="1:6" x14ac:dyDescent="0.3">
      <c r="A1363" s="1">
        <v>323</v>
      </c>
      <c r="F1363" s="53" t="str">
        <f t="shared" ca="1" si="10"/>
        <v>b</v>
      </c>
    </row>
    <row r="1364" spans="1:6" x14ac:dyDescent="0.3">
      <c r="A1364" s="1">
        <v>324</v>
      </c>
      <c r="F1364" s="53" t="str">
        <f t="shared" ca="1" si="10"/>
        <v>b</v>
      </c>
    </row>
    <row r="1365" spans="1:6" x14ac:dyDescent="0.3">
      <c r="A1365" s="1">
        <v>325</v>
      </c>
      <c r="F1365" s="53" t="str">
        <f t="shared" ca="1" si="10"/>
        <v>b</v>
      </c>
    </row>
    <row r="1366" spans="1:6" x14ac:dyDescent="0.3">
      <c r="A1366" s="1">
        <v>326</v>
      </c>
      <c r="F1366" s="53" t="str">
        <f t="shared" ca="1" si="10"/>
        <v>b</v>
      </c>
    </row>
    <row r="1367" spans="1:6" x14ac:dyDescent="0.3">
      <c r="A1367" s="1">
        <v>327</v>
      </c>
      <c r="F1367" s="53" t="str">
        <f t="shared" ca="1" si="10"/>
        <v>b</v>
      </c>
    </row>
    <row r="1368" spans="1:6" x14ac:dyDescent="0.3">
      <c r="A1368" s="1">
        <v>328</v>
      </c>
      <c r="F1368" s="53" t="str">
        <f t="shared" ca="1" si="10"/>
        <v>b</v>
      </c>
    </row>
    <row r="1369" spans="1:6" x14ac:dyDescent="0.3">
      <c r="A1369" s="1">
        <v>329</v>
      </c>
      <c r="F1369" s="53" t="str">
        <f t="shared" ca="1" si="10"/>
        <v>b</v>
      </c>
    </row>
    <row r="1370" spans="1:6" x14ac:dyDescent="0.3">
      <c r="A1370" s="1">
        <v>330</v>
      </c>
      <c r="F1370" s="53" t="str">
        <f t="shared" ca="1" si="10"/>
        <v>b</v>
      </c>
    </row>
    <row r="1371" spans="1:6" x14ac:dyDescent="0.3">
      <c r="A1371" s="1">
        <v>331</v>
      </c>
      <c r="F1371" s="53" t="str">
        <f t="shared" ca="1" si="10"/>
        <v>b</v>
      </c>
    </row>
    <row r="1372" spans="1:6" x14ac:dyDescent="0.3">
      <c r="A1372" s="1">
        <v>332</v>
      </c>
      <c r="F1372" s="53" t="str">
        <f t="shared" ca="1" si="10"/>
        <v>b</v>
      </c>
    </row>
    <row r="1373" spans="1:6" x14ac:dyDescent="0.3">
      <c r="A1373" s="1">
        <v>333</v>
      </c>
      <c r="F1373" s="53" t="str">
        <f t="shared" ca="1" si="10"/>
        <v>b</v>
      </c>
    </row>
    <row r="1374" spans="1:6" x14ac:dyDescent="0.3">
      <c r="A1374" s="1">
        <v>334</v>
      </c>
      <c r="F1374" s="53" t="str">
        <f t="shared" ca="1" si="10"/>
        <v>b</v>
      </c>
    </row>
    <row r="1375" spans="1:6" x14ac:dyDescent="0.3">
      <c r="A1375" s="1">
        <v>335</v>
      </c>
      <c r="F1375" s="53" t="str">
        <f t="shared" ca="1" si="10"/>
        <v>b</v>
      </c>
    </row>
    <row r="1376" spans="1:6" x14ac:dyDescent="0.3">
      <c r="A1376" s="1">
        <v>336</v>
      </c>
      <c r="F1376" s="53" t="str">
        <f t="shared" ca="1" si="10"/>
        <v>b</v>
      </c>
    </row>
    <row r="1377" spans="1:6" x14ac:dyDescent="0.3">
      <c r="A1377" s="1">
        <v>337</v>
      </c>
      <c r="F1377" s="53" t="str">
        <f t="shared" ca="1" si="10"/>
        <v>b</v>
      </c>
    </row>
    <row r="1378" spans="1:6" x14ac:dyDescent="0.3">
      <c r="A1378" s="1">
        <v>338</v>
      </c>
      <c r="F1378" s="53" t="str">
        <f t="shared" ca="1" si="10"/>
        <v>b</v>
      </c>
    </row>
    <row r="1379" spans="1:6" x14ac:dyDescent="0.3">
      <c r="A1379" s="1">
        <v>339</v>
      </c>
      <c r="F1379" s="53" t="str">
        <f t="shared" ca="1" si="10"/>
        <v>b</v>
      </c>
    </row>
    <row r="1380" spans="1:6" x14ac:dyDescent="0.3">
      <c r="A1380" s="1">
        <v>340</v>
      </c>
      <c r="F1380" s="53" t="str">
        <f t="shared" ca="1" si="10"/>
        <v>b</v>
      </c>
    </row>
    <row r="1381" spans="1:6" x14ac:dyDescent="0.3">
      <c r="A1381" s="1">
        <v>341</v>
      </c>
      <c r="F1381" s="53" t="str">
        <f t="shared" ca="1" si="10"/>
        <v>b</v>
      </c>
    </row>
    <row r="1382" spans="1:6" x14ac:dyDescent="0.3">
      <c r="A1382" s="1">
        <v>342</v>
      </c>
      <c r="F1382" s="53" t="str">
        <f t="shared" ca="1" si="10"/>
        <v>b</v>
      </c>
    </row>
    <row r="1383" spans="1:6" x14ac:dyDescent="0.3">
      <c r="A1383" s="1">
        <v>343</v>
      </c>
      <c r="F1383" s="53" t="str">
        <f t="shared" ca="1" si="10"/>
        <v>b</v>
      </c>
    </row>
    <row r="1384" spans="1:6" x14ac:dyDescent="0.3">
      <c r="A1384" s="1">
        <v>344</v>
      </c>
      <c r="F1384" s="53" t="str">
        <f t="shared" ca="1" si="10"/>
        <v>b</v>
      </c>
    </row>
    <row r="1385" spans="1:6" x14ac:dyDescent="0.3">
      <c r="A1385" s="1">
        <v>345</v>
      </c>
      <c r="F1385" s="53" t="str">
        <f t="shared" ca="1" si="10"/>
        <v>b</v>
      </c>
    </row>
    <row r="1386" spans="1:6" x14ac:dyDescent="0.3">
      <c r="A1386" s="1">
        <v>346</v>
      </c>
      <c r="F1386" s="53" t="str">
        <f t="shared" ca="1" si="10"/>
        <v>b</v>
      </c>
    </row>
    <row r="1387" spans="1:6" x14ac:dyDescent="0.3">
      <c r="A1387" s="1">
        <v>347</v>
      </c>
      <c r="F1387" s="53" t="str">
        <f t="shared" ca="1" si="10"/>
        <v>b</v>
      </c>
    </row>
    <row r="1388" spans="1:6" x14ac:dyDescent="0.3">
      <c r="A1388" s="1">
        <v>348</v>
      </c>
      <c r="F1388" s="53" t="str">
        <f t="shared" ca="1" si="10"/>
        <v>b</v>
      </c>
    </row>
    <row r="1389" spans="1:6" x14ac:dyDescent="0.3">
      <c r="A1389" s="1">
        <v>349</v>
      </c>
      <c r="F1389" s="53" t="str">
        <f t="shared" ca="1" si="10"/>
        <v>b</v>
      </c>
    </row>
    <row r="1390" spans="1:6" x14ac:dyDescent="0.3">
      <c r="A1390" s="1">
        <v>350</v>
      </c>
      <c r="F1390" s="53" t="str">
        <f t="shared" ca="1" si="10"/>
        <v>b</v>
      </c>
    </row>
    <row r="1391" spans="1:6" x14ac:dyDescent="0.3">
      <c r="A1391" s="1">
        <v>351</v>
      </c>
      <c r="F1391" s="53" t="str">
        <f t="shared" ca="1" si="10"/>
        <v>b</v>
      </c>
    </row>
    <row r="1392" spans="1:6" x14ac:dyDescent="0.3">
      <c r="A1392" s="1">
        <v>352</v>
      </c>
      <c r="F1392" s="53" t="str">
        <f t="shared" ca="1" si="10"/>
        <v>b</v>
      </c>
    </row>
    <row r="1393" spans="1:6" x14ac:dyDescent="0.3">
      <c r="A1393" s="1">
        <v>353</v>
      </c>
      <c r="F1393" s="53" t="str">
        <f t="shared" ca="1" si="10"/>
        <v>b</v>
      </c>
    </row>
    <row r="1394" spans="1:6" x14ac:dyDescent="0.3">
      <c r="A1394" s="1">
        <v>354</v>
      </c>
      <c r="F1394" s="53" t="str">
        <f t="shared" ca="1" si="10"/>
        <v>b</v>
      </c>
    </row>
    <row r="1395" spans="1:6" x14ac:dyDescent="0.3">
      <c r="A1395" s="1">
        <v>355</v>
      </c>
      <c r="F1395" s="53" t="str">
        <f t="shared" ca="1" si="10"/>
        <v>b</v>
      </c>
    </row>
    <row r="1396" spans="1:6" x14ac:dyDescent="0.3">
      <c r="A1396" s="1">
        <v>356</v>
      </c>
      <c r="F1396" s="53" t="str">
        <f t="shared" ca="1" si="10"/>
        <v>b</v>
      </c>
    </row>
    <row r="1397" spans="1:6" x14ac:dyDescent="0.3">
      <c r="A1397" s="1">
        <v>357</v>
      </c>
      <c r="F1397" s="53" t="str">
        <f t="shared" ca="1" si="10"/>
        <v>b</v>
      </c>
    </row>
    <row r="1398" spans="1:6" x14ac:dyDescent="0.3">
      <c r="A1398" s="1">
        <v>358</v>
      </c>
      <c r="F1398" s="53" t="str">
        <f t="shared" ca="1" si="10"/>
        <v>b</v>
      </c>
    </row>
    <row r="1399" spans="1:6" x14ac:dyDescent="0.3">
      <c r="A1399" s="1">
        <v>359</v>
      </c>
      <c r="F1399" s="53" t="str">
        <f t="shared" ca="1" si="10"/>
        <v>b</v>
      </c>
    </row>
    <row r="1400" spans="1:6" x14ac:dyDescent="0.3">
      <c r="A1400" s="1">
        <v>360</v>
      </c>
      <c r="F1400" s="53" t="str">
        <f t="shared" ca="1" si="10"/>
        <v>b</v>
      </c>
    </row>
    <row r="1401" spans="1:6" x14ac:dyDescent="0.3">
      <c r="A1401" s="1">
        <v>361</v>
      </c>
      <c r="F1401" s="53" t="str">
        <f t="shared" ca="1" si="10"/>
        <v>b</v>
      </c>
    </row>
    <row r="1402" spans="1:6" x14ac:dyDescent="0.3">
      <c r="A1402" s="1">
        <v>362</v>
      </c>
      <c r="F1402" s="53" t="str">
        <f t="shared" ca="1" si="10"/>
        <v>b</v>
      </c>
    </row>
    <row r="1403" spans="1:6" x14ac:dyDescent="0.3">
      <c r="A1403" s="1">
        <v>363</v>
      </c>
      <c r="F1403" s="53" t="str">
        <f t="shared" ca="1" si="10"/>
        <v>b</v>
      </c>
    </row>
    <row r="1404" spans="1:6" x14ac:dyDescent="0.3">
      <c r="A1404" s="1">
        <v>364</v>
      </c>
      <c r="F1404" s="53" t="str">
        <f t="shared" ca="1" si="10"/>
        <v>b</v>
      </c>
    </row>
    <row r="1405" spans="1:6" x14ac:dyDescent="0.3">
      <c r="A1405" s="1">
        <v>365</v>
      </c>
      <c r="F1405" s="53" t="str">
        <f t="shared" ca="1" si="10"/>
        <v>b</v>
      </c>
    </row>
    <row r="1406" spans="1:6" x14ac:dyDescent="0.3">
      <c r="A1406" s="1">
        <v>366</v>
      </c>
      <c r="F1406" s="53" t="str">
        <f t="shared" ca="1" si="10"/>
        <v>b</v>
      </c>
    </row>
    <row r="1407" spans="1:6" x14ac:dyDescent="0.3">
      <c r="A1407" s="1">
        <v>367</v>
      </c>
      <c r="F1407" s="53" t="str">
        <f t="shared" ca="1" si="10"/>
        <v>b</v>
      </c>
    </row>
    <row r="1408" spans="1:6" x14ac:dyDescent="0.3">
      <c r="A1408" s="1">
        <v>368</v>
      </c>
      <c r="F1408" s="53" t="str">
        <f t="shared" ca="1" si="10"/>
        <v>b</v>
      </c>
    </row>
    <row r="1409" spans="1:6" x14ac:dyDescent="0.3">
      <c r="A1409" s="1">
        <v>369</v>
      </c>
      <c r="F1409" s="53" t="str">
        <f t="shared" ca="1" si="10"/>
        <v>b</v>
      </c>
    </row>
    <row r="1410" spans="1:6" x14ac:dyDescent="0.3">
      <c r="A1410" s="1">
        <v>370</v>
      </c>
      <c r="F1410" s="53" t="str">
        <f t="shared" ca="1" si="10"/>
        <v>b</v>
      </c>
    </row>
    <row r="1411" spans="1:6" x14ac:dyDescent="0.3">
      <c r="A1411" s="1">
        <v>371</v>
      </c>
      <c r="F1411" s="53" t="str">
        <f t="shared" ca="1" si="10"/>
        <v>b</v>
      </c>
    </row>
    <row r="1412" spans="1:6" x14ac:dyDescent="0.3">
      <c r="A1412" s="1">
        <v>372</v>
      </c>
      <c r="F1412" s="53" t="str">
        <f t="shared" ca="1" si="10"/>
        <v>b</v>
      </c>
    </row>
    <row r="1413" spans="1:6" x14ac:dyDescent="0.3">
      <c r="A1413" s="1">
        <v>373</v>
      </c>
      <c r="F1413" s="53" t="str">
        <f t="shared" ca="1" si="10"/>
        <v>b</v>
      </c>
    </row>
    <row r="1414" spans="1:6" x14ac:dyDescent="0.3">
      <c r="A1414" s="1">
        <v>374</v>
      </c>
      <c r="F1414" s="53" t="str">
        <f t="shared" ca="1" si="10"/>
        <v>b</v>
      </c>
    </row>
    <row r="1415" spans="1:6" x14ac:dyDescent="0.3">
      <c r="A1415" s="1">
        <v>375</v>
      </c>
      <c r="F1415" s="53" t="str">
        <f t="shared" ca="1" si="10"/>
        <v>b</v>
      </c>
    </row>
    <row r="1416" spans="1:6" x14ac:dyDescent="0.3">
      <c r="A1416" s="1">
        <v>376</v>
      </c>
      <c r="F1416" s="53" t="str">
        <f t="shared" ca="1" si="10"/>
        <v>b</v>
      </c>
    </row>
    <row r="1417" spans="1:6" x14ac:dyDescent="0.3">
      <c r="A1417" s="1">
        <v>377</v>
      </c>
      <c r="F1417" s="53" t="str">
        <f t="shared" ca="1" si="10"/>
        <v>b</v>
      </c>
    </row>
    <row r="1418" spans="1:6" x14ac:dyDescent="0.3">
      <c r="A1418" s="1">
        <v>378</v>
      </c>
      <c r="F1418" s="53" t="str">
        <f t="shared" ca="1" si="10"/>
        <v>b</v>
      </c>
    </row>
    <row r="1419" spans="1:6" x14ac:dyDescent="0.3">
      <c r="A1419" s="1">
        <v>379</v>
      </c>
      <c r="F1419" s="53" t="str">
        <f t="shared" ca="1" si="10"/>
        <v>b</v>
      </c>
    </row>
    <row r="1420" spans="1:6" x14ac:dyDescent="0.3">
      <c r="A1420" s="1">
        <v>380</v>
      </c>
      <c r="F1420" s="53" t="str">
        <f t="shared" ca="1" si="10"/>
        <v>b</v>
      </c>
    </row>
    <row r="1421" spans="1:6" x14ac:dyDescent="0.3">
      <c r="A1421" s="1">
        <v>381</v>
      </c>
      <c r="F1421" s="53" t="str">
        <f t="shared" ca="1" si="10"/>
        <v>b</v>
      </c>
    </row>
    <row r="1422" spans="1:6" x14ac:dyDescent="0.3">
      <c r="A1422" s="1">
        <v>382</v>
      </c>
      <c r="F1422" s="53" t="str">
        <f t="shared" ca="1" si="10"/>
        <v>b</v>
      </c>
    </row>
    <row r="1423" spans="1:6" x14ac:dyDescent="0.3">
      <c r="A1423" s="1">
        <v>383</v>
      </c>
      <c r="F1423" s="53" t="str">
        <f t="shared" ca="1" si="10"/>
        <v>b</v>
      </c>
    </row>
    <row r="1424" spans="1:6" x14ac:dyDescent="0.3">
      <c r="A1424" s="1">
        <v>384</v>
      </c>
      <c r="F1424" s="53" t="str">
        <f t="shared" ca="1" si="10"/>
        <v>b</v>
      </c>
    </row>
    <row r="1425" spans="1:6" x14ac:dyDescent="0.3">
      <c r="A1425" s="1">
        <v>385</v>
      </c>
      <c r="F1425" s="53" t="str">
        <f t="shared" ref="F1425:F1488" ca="1" si="11">CELL("type",F423)</f>
        <v>b</v>
      </c>
    </row>
    <row r="1426" spans="1:6" x14ac:dyDescent="0.3">
      <c r="A1426" s="1">
        <v>386</v>
      </c>
      <c r="F1426" s="53" t="str">
        <f t="shared" ca="1" si="11"/>
        <v>b</v>
      </c>
    </row>
    <row r="1427" spans="1:6" x14ac:dyDescent="0.3">
      <c r="A1427" s="1">
        <v>387</v>
      </c>
      <c r="F1427" s="53" t="str">
        <f t="shared" ca="1" si="11"/>
        <v>b</v>
      </c>
    </row>
    <row r="1428" spans="1:6" x14ac:dyDescent="0.3">
      <c r="A1428" s="1">
        <v>388</v>
      </c>
      <c r="F1428" s="53" t="str">
        <f t="shared" ca="1" si="11"/>
        <v>b</v>
      </c>
    </row>
    <row r="1429" spans="1:6" x14ac:dyDescent="0.3">
      <c r="A1429" s="1">
        <v>389</v>
      </c>
      <c r="F1429" s="53" t="str">
        <f t="shared" ca="1" si="11"/>
        <v>b</v>
      </c>
    </row>
    <row r="1430" spans="1:6" x14ac:dyDescent="0.3">
      <c r="A1430" s="1">
        <v>390</v>
      </c>
      <c r="F1430" s="53" t="str">
        <f t="shared" ca="1" si="11"/>
        <v>b</v>
      </c>
    </row>
    <row r="1431" spans="1:6" x14ac:dyDescent="0.3">
      <c r="A1431" s="1">
        <v>391</v>
      </c>
      <c r="F1431" s="53" t="str">
        <f t="shared" ca="1" si="11"/>
        <v>b</v>
      </c>
    </row>
    <row r="1432" spans="1:6" x14ac:dyDescent="0.3">
      <c r="A1432" s="1">
        <v>392</v>
      </c>
      <c r="F1432" s="53" t="str">
        <f t="shared" ca="1" si="11"/>
        <v>b</v>
      </c>
    </row>
    <row r="1433" spans="1:6" x14ac:dyDescent="0.3">
      <c r="A1433" s="1">
        <v>393</v>
      </c>
      <c r="F1433" s="53" t="str">
        <f t="shared" ca="1" si="11"/>
        <v>b</v>
      </c>
    </row>
    <row r="1434" spans="1:6" x14ac:dyDescent="0.3">
      <c r="A1434" s="1">
        <v>394</v>
      </c>
      <c r="F1434" s="53" t="str">
        <f t="shared" ca="1" si="11"/>
        <v>b</v>
      </c>
    </row>
    <row r="1435" spans="1:6" x14ac:dyDescent="0.3">
      <c r="A1435" s="1">
        <v>395</v>
      </c>
      <c r="F1435" s="53" t="str">
        <f t="shared" ca="1" si="11"/>
        <v>b</v>
      </c>
    </row>
    <row r="1436" spans="1:6" x14ac:dyDescent="0.3">
      <c r="A1436" s="1">
        <v>396</v>
      </c>
      <c r="F1436" s="53" t="str">
        <f t="shared" ca="1" si="11"/>
        <v>b</v>
      </c>
    </row>
    <row r="1437" spans="1:6" x14ac:dyDescent="0.3">
      <c r="A1437" s="1">
        <v>397</v>
      </c>
      <c r="F1437" s="53" t="str">
        <f t="shared" ca="1" si="11"/>
        <v>b</v>
      </c>
    </row>
    <row r="1438" spans="1:6" x14ac:dyDescent="0.3">
      <c r="A1438" s="1">
        <v>398</v>
      </c>
      <c r="F1438" s="53" t="str">
        <f t="shared" ca="1" si="11"/>
        <v>b</v>
      </c>
    </row>
    <row r="1439" spans="1:6" x14ac:dyDescent="0.3">
      <c r="A1439" s="1">
        <v>399</v>
      </c>
      <c r="F1439" s="53" t="str">
        <f t="shared" ca="1" si="11"/>
        <v>b</v>
      </c>
    </row>
    <row r="1440" spans="1:6" x14ac:dyDescent="0.3">
      <c r="A1440" s="1">
        <v>400</v>
      </c>
      <c r="F1440" s="53" t="str">
        <f t="shared" ca="1" si="11"/>
        <v>b</v>
      </c>
    </row>
    <row r="1441" spans="1:6" x14ac:dyDescent="0.3">
      <c r="A1441" s="1">
        <v>401</v>
      </c>
      <c r="F1441" s="53" t="str">
        <f t="shared" ca="1" si="11"/>
        <v>b</v>
      </c>
    </row>
    <row r="1442" spans="1:6" x14ac:dyDescent="0.3">
      <c r="A1442" s="1">
        <v>402</v>
      </c>
      <c r="F1442" s="53" t="str">
        <f t="shared" ca="1" si="11"/>
        <v>b</v>
      </c>
    </row>
    <row r="1443" spans="1:6" x14ac:dyDescent="0.3">
      <c r="A1443" s="1">
        <v>403</v>
      </c>
      <c r="F1443" s="53" t="str">
        <f t="shared" ca="1" si="11"/>
        <v>b</v>
      </c>
    </row>
    <row r="1444" spans="1:6" x14ac:dyDescent="0.3">
      <c r="A1444" s="1">
        <v>404</v>
      </c>
      <c r="F1444" s="53" t="str">
        <f t="shared" ca="1" si="11"/>
        <v>b</v>
      </c>
    </row>
    <row r="1445" spans="1:6" x14ac:dyDescent="0.3">
      <c r="A1445" s="1">
        <v>405</v>
      </c>
      <c r="F1445" s="53" t="str">
        <f t="shared" ca="1" si="11"/>
        <v>b</v>
      </c>
    </row>
    <row r="1446" spans="1:6" x14ac:dyDescent="0.3">
      <c r="A1446" s="1">
        <v>406</v>
      </c>
      <c r="F1446" s="53" t="str">
        <f t="shared" ca="1" si="11"/>
        <v>b</v>
      </c>
    </row>
    <row r="1447" spans="1:6" x14ac:dyDescent="0.3">
      <c r="A1447" s="1">
        <v>407</v>
      </c>
      <c r="F1447" s="53" t="str">
        <f t="shared" ca="1" si="11"/>
        <v>b</v>
      </c>
    </row>
    <row r="1448" spans="1:6" x14ac:dyDescent="0.3">
      <c r="A1448" s="1">
        <v>408</v>
      </c>
      <c r="F1448" s="53" t="str">
        <f t="shared" ca="1" si="11"/>
        <v>b</v>
      </c>
    </row>
    <row r="1449" spans="1:6" x14ac:dyDescent="0.3">
      <c r="A1449" s="1">
        <v>409</v>
      </c>
      <c r="F1449" s="53" t="str">
        <f t="shared" ca="1" si="11"/>
        <v>b</v>
      </c>
    </row>
    <row r="1450" spans="1:6" x14ac:dyDescent="0.3">
      <c r="A1450" s="1">
        <v>410</v>
      </c>
      <c r="F1450" s="53" t="str">
        <f t="shared" ca="1" si="11"/>
        <v>b</v>
      </c>
    </row>
    <row r="1451" spans="1:6" x14ac:dyDescent="0.3">
      <c r="A1451" s="1">
        <v>411</v>
      </c>
      <c r="F1451" s="53" t="str">
        <f t="shared" ca="1" si="11"/>
        <v>b</v>
      </c>
    </row>
    <row r="1452" spans="1:6" x14ac:dyDescent="0.3">
      <c r="A1452" s="1">
        <v>412</v>
      </c>
      <c r="F1452" s="53" t="str">
        <f t="shared" ca="1" si="11"/>
        <v>b</v>
      </c>
    </row>
    <row r="1453" spans="1:6" x14ac:dyDescent="0.3">
      <c r="A1453" s="1">
        <v>413</v>
      </c>
      <c r="F1453" s="53" t="str">
        <f t="shared" ca="1" si="11"/>
        <v>b</v>
      </c>
    </row>
    <row r="1454" spans="1:6" x14ac:dyDescent="0.3">
      <c r="A1454" s="1">
        <v>414</v>
      </c>
      <c r="F1454" s="53" t="str">
        <f t="shared" ca="1" si="11"/>
        <v>b</v>
      </c>
    </row>
    <row r="1455" spans="1:6" x14ac:dyDescent="0.3">
      <c r="A1455" s="1">
        <v>415</v>
      </c>
      <c r="F1455" s="53" t="str">
        <f t="shared" ca="1" si="11"/>
        <v>b</v>
      </c>
    </row>
    <row r="1456" spans="1:6" x14ac:dyDescent="0.3">
      <c r="A1456" s="1">
        <v>416</v>
      </c>
      <c r="F1456" s="53" t="str">
        <f t="shared" ca="1" si="11"/>
        <v>b</v>
      </c>
    </row>
    <row r="1457" spans="1:6" x14ac:dyDescent="0.3">
      <c r="A1457" s="1">
        <v>417</v>
      </c>
      <c r="F1457" s="53" t="str">
        <f t="shared" ca="1" si="11"/>
        <v>b</v>
      </c>
    </row>
    <row r="1458" spans="1:6" x14ac:dyDescent="0.3">
      <c r="A1458" s="1">
        <v>418</v>
      </c>
      <c r="F1458" s="53" t="str">
        <f t="shared" ca="1" si="11"/>
        <v>b</v>
      </c>
    </row>
    <row r="1459" spans="1:6" x14ac:dyDescent="0.3">
      <c r="A1459" s="1">
        <v>419</v>
      </c>
      <c r="F1459" s="53" t="str">
        <f t="shared" ca="1" si="11"/>
        <v>b</v>
      </c>
    </row>
    <row r="1460" spans="1:6" x14ac:dyDescent="0.3">
      <c r="A1460" s="1">
        <v>420</v>
      </c>
      <c r="F1460" s="53" t="str">
        <f t="shared" ca="1" si="11"/>
        <v>b</v>
      </c>
    </row>
    <row r="1461" spans="1:6" x14ac:dyDescent="0.3">
      <c r="A1461" s="1">
        <v>421</v>
      </c>
      <c r="F1461" s="53" t="str">
        <f t="shared" ca="1" si="11"/>
        <v>b</v>
      </c>
    </row>
    <row r="1462" spans="1:6" x14ac:dyDescent="0.3">
      <c r="A1462" s="1">
        <v>422</v>
      </c>
      <c r="F1462" s="53" t="str">
        <f t="shared" ca="1" si="11"/>
        <v>b</v>
      </c>
    </row>
    <row r="1463" spans="1:6" x14ac:dyDescent="0.3">
      <c r="A1463" s="1">
        <v>423</v>
      </c>
      <c r="F1463" s="53" t="str">
        <f t="shared" ca="1" si="11"/>
        <v>b</v>
      </c>
    </row>
    <row r="1464" spans="1:6" x14ac:dyDescent="0.3">
      <c r="A1464" s="1">
        <v>424</v>
      </c>
      <c r="F1464" s="53" t="str">
        <f t="shared" ca="1" si="11"/>
        <v>b</v>
      </c>
    </row>
    <row r="1465" spans="1:6" x14ac:dyDescent="0.3">
      <c r="A1465" s="1">
        <v>425</v>
      </c>
      <c r="F1465" s="53" t="str">
        <f t="shared" ca="1" si="11"/>
        <v>b</v>
      </c>
    </row>
    <row r="1466" spans="1:6" x14ac:dyDescent="0.3">
      <c r="A1466" s="1">
        <v>426</v>
      </c>
      <c r="F1466" s="53" t="str">
        <f t="shared" ca="1" si="11"/>
        <v>b</v>
      </c>
    </row>
    <row r="1467" spans="1:6" x14ac:dyDescent="0.3">
      <c r="A1467" s="1">
        <v>427</v>
      </c>
      <c r="F1467" s="53" t="str">
        <f t="shared" ca="1" si="11"/>
        <v>b</v>
      </c>
    </row>
    <row r="1468" spans="1:6" x14ac:dyDescent="0.3">
      <c r="A1468" s="1">
        <v>428</v>
      </c>
      <c r="F1468" s="53" t="str">
        <f t="shared" ca="1" si="11"/>
        <v>b</v>
      </c>
    </row>
    <row r="1469" spans="1:6" x14ac:dyDescent="0.3">
      <c r="A1469" s="1">
        <v>429</v>
      </c>
      <c r="F1469" s="53" t="str">
        <f t="shared" ca="1" si="11"/>
        <v>b</v>
      </c>
    </row>
    <row r="1470" spans="1:6" x14ac:dyDescent="0.3">
      <c r="A1470" s="1">
        <v>430</v>
      </c>
      <c r="F1470" s="53" t="str">
        <f t="shared" ca="1" si="11"/>
        <v>b</v>
      </c>
    </row>
    <row r="1471" spans="1:6" x14ac:dyDescent="0.3">
      <c r="A1471" s="1">
        <v>431</v>
      </c>
      <c r="F1471" s="53" t="str">
        <f t="shared" ca="1" si="11"/>
        <v>b</v>
      </c>
    </row>
    <row r="1472" spans="1:6" x14ac:dyDescent="0.3">
      <c r="A1472" s="1">
        <v>432</v>
      </c>
      <c r="F1472" s="53" t="str">
        <f t="shared" ca="1" si="11"/>
        <v>b</v>
      </c>
    </row>
    <row r="1473" spans="1:6" x14ac:dyDescent="0.3">
      <c r="A1473" s="1">
        <v>433</v>
      </c>
      <c r="F1473" s="53" t="str">
        <f t="shared" ca="1" si="11"/>
        <v>b</v>
      </c>
    </row>
    <row r="1474" spans="1:6" x14ac:dyDescent="0.3">
      <c r="A1474" s="1">
        <v>434</v>
      </c>
      <c r="F1474" s="53" t="str">
        <f t="shared" ca="1" si="11"/>
        <v>b</v>
      </c>
    </row>
    <row r="1475" spans="1:6" x14ac:dyDescent="0.3">
      <c r="A1475" s="1">
        <v>435</v>
      </c>
      <c r="F1475" s="53" t="str">
        <f t="shared" ca="1" si="11"/>
        <v>b</v>
      </c>
    </row>
    <row r="1476" spans="1:6" x14ac:dyDescent="0.3">
      <c r="A1476" s="1">
        <v>436</v>
      </c>
      <c r="F1476" s="53" t="str">
        <f t="shared" ca="1" si="11"/>
        <v>b</v>
      </c>
    </row>
    <row r="1477" spans="1:6" x14ac:dyDescent="0.3">
      <c r="A1477" s="1">
        <v>437</v>
      </c>
      <c r="F1477" s="53" t="str">
        <f t="shared" ca="1" si="11"/>
        <v>b</v>
      </c>
    </row>
    <row r="1478" spans="1:6" x14ac:dyDescent="0.3">
      <c r="A1478" s="1">
        <v>438</v>
      </c>
      <c r="F1478" s="53" t="str">
        <f t="shared" ca="1" si="11"/>
        <v>b</v>
      </c>
    </row>
    <row r="1479" spans="1:6" x14ac:dyDescent="0.3">
      <c r="A1479" s="1">
        <v>439</v>
      </c>
      <c r="F1479" s="53" t="str">
        <f t="shared" ca="1" si="11"/>
        <v>b</v>
      </c>
    </row>
    <row r="1480" spans="1:6" x14ac:dyDescent="0.3">
      <c r="A1480" s="1">
        <v>440</v>
      </c>
      <c r="F1480" s="53" t="str">
        <f t="shared" ca="1" si="11"/>
        <v>b</v>
      </c>
    </row>
    <row r="1481" spans="1:6" x14ac:dyDescent="0.3">
      <c r="A1481" s="1">
        <v>441</v>
      </c>
      <c r="F1481" s="53" t="str">
        <f t="shared" ca="1" si="11"/>
        <v>b</v>
      </c>
    </row>
    <row r="1482" spans="1:6" x14ac:dyDescent="0.3">
      <c r="A1482" s="1">
        <v>442</v>
      </c>
      <c r="F1482" s="53" t="str">
        <f t="shared" ca="1" si="11"/>
        <v>b</v>
      </c>
    </row>
    <row r="1483" spans="1:6" x14ac:dyDescent="0.3">
      <c r="A1483" s="1">
        <v>443</v>
      </c>
      <c r="F1483" s="53" t="str">
        <f t="shared" ca="1" si="11"/>
        <v>b</v>
      </c>
    </row>
    <row r="1484" spans="1:6" x14ac:dyDescent="0.3">
      <c r="A1484" s="1">
        <v>444</v>
      </c>
      <c r="F1484" s="53" t="str">
        <f t="shared" ca="1" si="11"/>
        <v>b</v>
      </c>
    </row>
    <row r="1485" spans="1:6" x14ac:dyDescent="0.3">
      <c r="A1485" s="1">
        <v>445</v>
      </c>
      <c r="F1485" s="53" t="str">
        <f t="shared" ca="1" si="11"/>
        <v>b</v>
      </c>
    </row>
    <row r="1486" spans="1:6" x14ac:dyDescent="0.3">
      <c r="A1486" s="1">
        <v>446</v>
      </c>
      <c r="F1486" s="53" t="str">
        <f t="shared" ca="1" si="11"/>
        <v>b</v>
      </c>
    </row>
    <row r="1487" spans="1:6" x14ac:dyDescent="0.3">
      <c r="A1487" s="1">
        <v>447</v>
      </c>
      <c r="F1487" s="53" t="str">
        <f t="shared" ca="1" si="11"/>
        <v>b</v>
      </c>
    </row>
    <row r="1488" spans="1:6" x14ac:dyDescent="0.3">
      <c r="A1488" s="1">
        <v>448</v>
      </c>
      <c r="F1488" s="53" t="str">
        <f t="shared" ca="1" si="11"/>
        <v>b</v>
      </c>
    </row>
    <row r="1489" spans="1:6" x14ac:dyDescent="0.3">
      <c r="A1489" s="1">
        <v>449</v>
      </c>
      <c r="F1489" s="53" t="str">
        <f t="shared" ref="F1489:F1552" ca="1" si="12">CELL("type",F487)</f>
        <v>b</v>
      </c>
    </row>
    <row r="1490" spans="1:6" x14ac:dyDescent="0.3">
      <c r="A1490" s="1">
        <v>450</v>
      </c>
      <c r="F1490" s="53" t="str">
        <f t="shared" ca="1" si="12"/>
        <v>b</v>
      </c>
    </row>
    <row r="1491" spans="1:6" x14ac:dyDescent="0.3">
      <c r="A1491" s="1">
        <v>451</v>
      </c>
      <c r="F1491" s="53" t="str">
        <f t="shared" ca="1" si="12"/>
        <v>b</v>
      </c>
    </row>
    <row r="1492" spans="1:6" x14ac:dyDescent="0.3">
      <c r="A1492" s="1">
        <v>452</v>
      </c>
      <c r="F1492" s="53" t="str">
        <f t="shared" ca="1" si="12"/>
        <v>b</v>
      </c>
    </row>
    <row r="1493" spans="1:6" x14ac:dyDescent="0.3">
      <c r="A1493" s="1">
        <v>453</v>
      </c>
      <c r="F1493" s="53" t="str">
        <f t="shared" ca="1" si="12"/>
        <v>b</v>
      </c>
    </row>
    <row r="1494" spans="1:6" x14ac:dyDescent="0.3">
      <c r="A1494" s="1">
        <v>454</v>
      </c>
      <c r="F1494" s="53" t="str">
        <f t="shared" ca="1" si="12"/>
        <v>b</v>
      </c>
    </row>
    <row r="1495" spans="1:6" x14ac:dyDescent="0.3">
      <c r="A1495" s="1">
        <v>455</v>
      </c>
      <c r="F1495" s="53" t="str">
        <f t="shared" ca="1" si="12"/>
        <v>b</v>
      </c>
    </row>
    <row r="1496" spans="1:6" x14ac:dyDescent="0.3">
      <c r="A1496" s="1">
        <v>456</v>
      </c>
      <c r="F1496" s="53" t="str">
        <f t="shared" ca="1" si="12"/>
        <v>b</v>
      </c>
    </row>
    <row r="1497" spans="1:6" x14ac:dyDescent="0.3">
      <c r="A1497" s="1">
        <v>457</v>
      </c>
      <c r="F1497" s="53" t="str">
        <f t="shared" ca="1" si="12"/>
        <v>b</v>
      </c>
    </row>
    <row r="1498" spans="1:6" x14ac:dyDescent="0.3">
      <c r="A1498" s="1">
        <v>458</v>
      </c>
      <c r="F1498" s="53" t="str">
        <f t="shared" ca="1" si="12"/>
        <v>b</v>
      </c>
    </row>
    <row r="1499" spans="1:6" x14ac:dyDescent="0.3">
      <c r="A1499" s="1">
        <v>459</v>
      </c>
      <c r="F1499" s="53" t="str">
        <f t="shared" ca="1" si="12"/>
        <v>b</v>
      </c>
    </row>
    <row r="1500" spans="1:6" x14ac:dyDescent="0.3">
      <c r="A1500" s="1">
        <v>460</v>
      </c>
      <c r="F1500" s="53" t="str">
        <f t="shared" ca="1" si="12"/>
        <v>b</v>
      </c>
    </row>
    <row r="1501" spans="1:6" x14ac:dyDescent="0.3">
      <c r="A1501" s="1">
        <v>461</v>
      </c>
      <c r="F1501" s="53" t="str">
        <f t="shared" ca="1" si="12"/>
        <v>b</v>
      </c>
    </row>
    <row r="1502" spans="1:6" x14ac:dyDescent="0.3">
      <c r="A1502" s="1">
        <v>462</v>
      </c>
      <c r="F1502" s="53" t="str">
        <f t="shared" ca="1" si="12"/>
        <v>b</v>
      </c>
    </row>
    <row r="1503" spans="1:6" x14ac:dyDescent="0.3">
      <c r="A1503" s="1">
        <v>463</v>
      </c>
      <c r="F1503" s="53" t="str">
        <f t="shared" ca="1" si="12"/>
        <v>b</v>
      </c>
    </row>
    <row r="1504" spans="1:6" x14ac:dyDescent="0.3">
      <c r="A1504" s="1">
        <v>464</v>
      </c>
      <c r="F1504" s="53" t="str">
        <f t="shared" ca="1" si="12"/>
        <v>b</v>
      </c>
    </row>
    <row r="1505" spans="1:6" x14ac:dyDescent="0.3">
      <c r="A1505" s="1">
        <v>465</v>
      </c>
      <c r="F1505" s="53" t="str">
        <f t="shared" ca="1" si="12"/>
        <v>b</v>
      </c>
    </row>
    <row r="1506" spans="1:6" x14ac:dyDescent="0.3">
      <c r="A1506" s="1">
        <v>466</v>
      </c>
      <c r="F1506" s="53" t="str">
        <f t="shared" ca="1" si="12"/>
        <v>b</v>
      </c>
    </row>
    <row r="1507" spans="1:6" x14ac:dyDescent="0.3">
      <c r="A1507" s="1">
        <v>467</v>
      </c>
      <c r="F1507" s="53" t="str">
        <f t="shared" ca="1" si="12"/>
        <v>b</v>
      </c>
    </row>
    <row r="1508" spans="1:6" x14ac:dyDescent="0.3">
      <c r="A1508" s="1">
        <v>468</v>
      </c>
      <c r="F1508" s="53" t="str">
        <f t="shared" ca="1" si="12"/>
        <v>b</v>
      </c>
    </row>
    <row r="1509" spans="1:6" x14ac:dyDescent="0.3">
      <c r="A1509" s="1">
        <v>469</v>
      </c>
      <c r="F1509" s="53" t="str">
        <f t="shared" ca="1" si="12"/>
        <v>b</v>
      </c>
    </row>
    <row r="1510" spans="1:6" x14ac:dyDescent="0.3">
      <c r="A1510" s="1">
        <v>470</v>
      </c>
      <c r="F1510" s="53" t="str">
        <f t="shared" ca="1" si="12"/>
        <v>b</v>
      </c>
    </row>
    <row r="1511" spans="1:6" x14ac:dyDescent="0.3">
      <c r="A1511" s="1">
        <v>471</v>
      </c>
      <c r="F1511" s="53" t="str">
        <f t="shared" ca="1" si="12"/>
        <v>b</v>
      </c>
    </row>
    <row r="1512" spans="1:6" x14ac:dyDescent="0.3">
      <c r="A1512" s="1">
        <v>472</v>
      </c>
      <c r="F1512" s="53" t="str">
        <f t="shared" ca="1" si="12"/>
        <v>b</v>
      </c>
    </row>
    <row r="1513" spans="1:6" x14ac:dyDescent="0.3">
      <c r="A1513" s="1">
        <v>473</v>
      </c>
      <c r="F1513" s="53" t="str">
        <f t="shared" ca="1" si="12"/>
        <v>b</v>
      </c>
    </row>
    <row r="1514" spans="1:6" x14ac:dyDescent="0.3">
      <c r="A1514" s="1">
        <v>474</v>
      </c>
      <c r="F1514" s="53" t="str">
        <f t="shared" ca="1" si="12"/>
        <v>b</v>
      </c>
    </row>
    <row r="1515" spans="1:6" x14ac:dyDescent="0.3">
      <c r="A1515" s="1">
        <v>475</v>
      </c>
      <c r="F1515" s="53" t="str">
        <f t="shared" ca="1" si="12"/>
        <v>b</v>
      </c>
    </row>
    <row r="1516" spans="1:6" x14ac:dyDescent="0.3">
      <c r="A1516" s="1">
        <v>476</v>
      </c>
      <c r="F1516" s="53" t="str">
        <f t="shared" ca="1" si="12"/>
        <v>b</v>
      </c>
    </row>
    <row r="1517" spans="1:6" x14ac:dyDescent="0.3">
      <c r="A1517" s="1">
        <v>477</v>
      </c>
      <c r="F1517" s="53" t="str">
        <f t="shared" ca="1" si="12"/>
        <v>b</v>
      </c>
    </row>
    <row r="1518" spans="1:6" x14ac:dyDescent="0.3">
      <c r="A1518" s="1">
        <v>478</v>
      </c>
      <c r="F1518" s="53" t="str">
        <f t="shared" ca="1" si="12"/>
        <v>b</v>
      </c>
    </row>
    <row r="1519" spans="1:6" x14ac:dyDescent="0.3">
      <c r="A1519" s="1">
        <v>479</v>
      </c>
      <c r="F1519" s="53" t="str">
        <f t="shared" ca="1" si="12"/>
        <v>b</v>
      </c>
    </row>
    <row r="1520" spans="1:6" x14ac:dyDescent="0.3">
      <c r="A1520" s="1">
        <v>480</v>
      </c>
      <c r="F1520" s="53" t="str">
        <f t="shared" ca="1" si="12"/>
        <v>b</v>
      </c>
    </row>
    <row r="1521" spans="1:6" x14ac:dyDescent="0.3">
      <c r="A1521" s="1">
        <v>481</v>
      </c>
      <c r="F1521" s="53" t="str">
        <f t="shared" ca="1" si="12"/>
        <v>b</v>
      </c>
    </row>
    <row r="1522" spans="1:6" x14ac:dyDescent="0.3">
      <c r="A1522" s="1">
        <v>482</v>
      </c>
      <c r="F1522" s="53" t="str">
        <f t="shared" ca="1" si="12"/>
        <v>b</v>
      </c>
    </row>
    <row r="1523" spans="1:6" x14ac:dyDescent="0.3">
      <c r="A1523" s="1">
        <v>483</v>
      </c>
      <c r="F1523" s="53" t="str">
        <f t="shared" ca="1" si="12"/>
        <v>b</v>
      </c>
    </row>
    <row r="1524" spans="1:6" x14ac:dyDescent="0.3">
      <c r="A1524" s="1">
        <v>484</v>
      </c>
      <c r="F1524" s="53" t="str">
        <f t="shared" ca="1" si="12"/>
        <v>b</v>
      </c>
    </row>
    <row r="1525" spans="1:6" x14ac:dyDescent="0.3">
      <c r="A1525" s="1">
        <v>485</v>
      </c>
      <c r="F1525" s="53" t="str">
        <f t="shared" ca="1" si="12"/>
        <v>b</v>
      </c>
    </row>
    <row r="1526" spans="1:6" x14ac:dyDescent="0.3">
      <c r="A1526" s="1">
        <v>486</v>
      </c>
      <c r="F1526" s="53" t="str">
        <f t="shared" ca="1" si="12"/>
        <v>b</v>
      </c>
    </row>
    <row r="1527" spans="1:6" x14ac:dyDescent="0.3">
      <c r="A1527" s="1">
        <v>487</v>
      </c>
      <c r="F1527" s="53" t="str">
        <f t="shared" ca="1" si="12"/>
        <v>b</v>
      </c>
    </row>
    <row r="1528" spans="1:6" x14ac:dyDescent="0.3">
      <c r="A1528" s="1">
        <v>488</v>
      </c>
      <c r="F1528" s="53" t="str">
        <f t="shared" ca="1" si="12"/>
        <v>b</v>
      </c>
    </row>
    <row r="1529" spans="1:6" x14ac:dyDescent="0.3">
      <c r="A1529" s="1">
        <v>489</v>
      </c>
      <c r="F1529" s="53" t="str">
        <f t="shared" ca="1" si="12"/>
        <v>b</v>
      </c>
    </row>
    <row r="1530" spans="1:6" x14ac:dyDescent="0.3">
      <c r="A1530" s="1">
        <v>490</v>
      </c>
      <c r="F1530" s="53" t="str">
        <f t="shared" ca="1" si="12"/>
        <v>b</v>
      </c>
    </row>
    <row r="1531" spans="1:6" x14ac:dyDescent="0.3">
      <c r="A1531" s="1">
        <v>491</v>
      </c>
      <c r="F1531" s="53" t="str">
        <f t="shared" ca="1" si="12"/>
        <v>b</v>
      </c>
    </row>
    <row r="1532" spans="1:6" x14ac:dyDescent="0.3">
      <c r="A1532" s="1">
        <v>492</v>
      </c>
      <c r="F1532" s="53" t="str">
        <f t="shared" ca="1" si="12"/>
        <v>b</v>
      </c>
    </row>
    <row r="1533" spans="1:6" x14ac:dyDescent="0.3">
      <c r="A1533" s="1">
        <v>493</v>
      </c>
      <c r="F1533" s="53" t="str">
        <f t="shared" ca="1" si="12"/>
        <v>b</v>
      </c>
    </row>
    <row r="1534" spans="1:6" x14ac:dyDescent="0.3">
      <c r="A1534" s="1">
        <v>494</v>
      </c>
      <c r="F1534" s="53" t="str">
        <f t="shared" ca="1" si="12"/>
        <v>b</v>
      </c>
    </row>
    <row r="1535" spans="1:6" x14ac:dyDescent="0.3">
      <c r="A1535" s="1">
        <v>495</v>
      </c>
      <c r="F1535" s="53" t="str">
        <f t="shared" ca="1" si="12"/>
        <v>b</v>
      </c>
    </row>
    <row r="1536" spans="1:6" x14ac:dyDescent="0.3">
      <c r="A1536" s="1">
        <v>496</v>
      </c>
      <c r="F1536" s="53" t="str">
        <f t="shared" ca="1" si="12"/>
        <v>b</v>
      </c>
    </row>
    <row r="1537" spans="1:6" x14ac:dyDescent="0.3">
      <c r="A1537" s="1">
        <v>497</v>
      </c>
      <c r="F1537" s="53" t="str">
        <f t="shared" ca="1" si="12"/>
        <v>b</v>
      </c>
    </row>
    <row r="1538" spans="1:6" x14ac:dyDescent="0.3">
      <c r="A1538" s="1">
        <v>498</v>
      </c>
      <c r="F1538" s="53" t="str">
        <f t="shared" ca="1" si="12"/>
        <v>b</v>
      </c>
    </row>
    <row r="1539" spans="1:6" x14ac:dyDescent="0.3">
      <c r="A1539" s="1">
        <v>499</v>
      </c>
      <c r="F1539" s="53" t="str">
        <f t="shared" ca="1" si="12"/>
        <v>b</v>
      </c>
    </row>
    <row r="1540" spans="1:6" x14ac:dyDescent="0.3">
      <c r="A1540" s="1">
        <v>500</v>
      </c>
      <c r="F1540" s="53" t="str">
        <f t="shared" ca="1" si="12"/>
        <v>b</v>
      </c>
    </row>
    <row r="1541" spans="1:6" x14ac:dyDescent="0.3">
      <c r="A1541" s="1">
        <v>501</v>
      </c>
      <c r="F1541" s="53" t="str">
        <f t="shared" ca="1" si="12"/>
        <v>b</v>
      </c>
    </row>
    <row r="1542" spans="1:6" x14ac:dyDescent="0.3">
      <c r="A1542" s="1">
        <v>502</v>
      </c>
      <c r="F1542" s="53" t="str">
        <f t="shared" ca="1" si="12"/>
        <v>b</v>
      </c>
    </row>
    <row r="1543" spans="1:6" x14ac:dyDescent="0.3">
      <c r="A1543" s="1">
        <v>503</v>
      </c>
      <c r="F1543" s="53" t="str">
        <f t="shared" ca="1" si="12"/>
        <v>b</v>
      </c>
    </row>
    <row r="1544" spans="1:6" x14ac:dyDescent="0.3">
      <c r="A1544" s="1">
        <v>504</v>
      </c>
      <c r="F1544" s="53" t="str">
        <f t="shared" ca="1" si="12"/>
        <v>b</v>
      </c>
    </row>
    <row r="1545" spans="1:6" x14ac:dyDescent="0.3">
      <c r="A1545" s="1">
        <v>505</v>
      </c>
      <c r="F1545" s="53" t="str">
        <f t="shared" ca="1" si="12"/>
        <v>b</v>
      </c>
    </row>
    <row r="1546" spans="1:6" x14ac:dyDescent="0.3">
      <c r="A1546" s="1">
        <v>506</v>
      </c>
      <c r="F1546" s="53" t="str">
        <f t="shared" ca="1" si="12"/>
        <v>b</v>
      </c>
    </row>
    <row r="1547" spans="1:6" x14ac:dyDescent="0.3">
      <c r="A1547" s="1">
        <v>507</v>
      </c>
      <c r="F1547" s="53" t="str">
        <f t="shared" ca="1" si="12"/>
        <v>b</v>
      </c>
    </row>
    <row r="1548" spans="1:6" x14ac:dyDescent="0.3">
      <c r="A1548" s="1">
        <v>508</v>
      </c>
      <c r="F1548" s="53" t="str">
        <f t="shared" ca="1" si="12"/>
        <v>b</v>
      </c>
    </row>
    <row r="1549" spans="1:6" x14ac:dyDescent="0.3">
      <c r="A1549" s="1">
        <v>509</v>
      </c>
      <c r="F1549" s="53" t="str">
        <f t="shared" ca="1" si="12"/>
        <v>b</v>
      </c>
    </row>
    <row r="1550" spans="1:6" x14ac:dyDescent="0.3">
      <c r="A1550" s="1">
        <v>510</v>
      </c>
      <c r="F1550" s="53" t="str">
        <f t="shared" ca="1" si="12"/>
        <v>b</v>
      </c>
    </row>
    <row r="1551" spans="1:6" x14ac:dyDescent="0.3">
      <c r="A1551" s="1">
        <v>511</v>
      </c>
      <c r="F1551" s="53" t="str">
        <f t="shared" ca="1" si="12"/>
        <v>b</v>
      </c>
    </row>
    <row r="1552" spans="1:6" x14ac:dyDescent="0.3">
      <c r="A1552" s="1">
        <v>512</v>
      </c>
      <c r="F1552" s="53" t="str">
        <f t="shared" ca="1" si="12"/>
        <v>b</v>
      </c>
    </row>
    <row r="1553" spans="1:6" x14ac:dyDescent="0.3">
      <c r="A1553" s="1">
        <v>513</v>
      </c>
      <c r="F1553" s="53" t="str">
        <f t="shared" ref="F1553:F1616" ca="1" si="13">CELL("type",F551)</f>
        <v>b</v>
      </c>
    </row>
    <row r="1554" spans="1:6" x14ac:dyDescent="0.3">
      <c r="A1554" s="1">
        <v>514</v>
      </c>
      <c r="F1554" s="53" t="str">
        <f t="shared" ca="1" si="13"/>
        <v>b</v>
      </c>
    </row>
    <row r="1555" spans="1:6" x14ac:dyDescent="0.3">
      <c r="A1555" s="1">
        <v>515</v>
      </c>
      <c r="F1555" s="53" t="str">
        <f t="shared" ca="1" si="13"/>
        <v>b</v>
      </c>
    </row>
    <row r="1556" spans="1:6" x14ac:dyDescent="0.3">
      <c r="A1556" s="1">
        <v>516</v>
      </c>
      <c r="F1556" s="53" t="str">
        <f t="shared" ca="1" si="13"/>
        <v>b</v>
      </c>
    </row>
    <row r="1557" spans="1:6" x14ac:dyDescent="0.3">
      <c r="A1557" s="1">
        <v>517</v>
      </c>
      <c r="F1557" s="53" t="str">
        <f t="shared" ca="1" si="13"/>
        <v>b</v>
      </c>
    </row>
    <row r="1558" spans="1:6" x14ac:dyDescent="0.3">
      <c r="A1558" s="1">
        <v>518</v>
      </c>
      <c r="F1558" s="53" t="str">
        <f t="shared" ca="1" si="13"/>
        <v>b</v>
      </c>
    </row>
    <row r="1559" spans="1:6" x14ac:dyDescent="0.3">
      <c r="A1559" s="1">
        <v>519</v>
      </c>
      <c r="F1559" s="53" t="str">
        <f t="shared" ca="1" si="13"/>
        <v>b</v>
      </c>
    </row>
    <row r="1560" spans="1:6" x14ac:dyDescent="0.3">
      <c r="A1560" s="1">
        <v>520</v>
      </c>
      <c r="F1560" s="53" t="str">
        <f t="shared" ca="1" si="13"/>
        <v>b</v>
      </c>
    </row>
    <row r="1561" spans="1:6" x14ac:dyDescent="0.3">
      <c r="A1561" s="1">
        <v>521</v>
      </c>
      <c r="F1561" s="53" t="str">
        <f t="shared" ca="1" si="13"/>
        <v>b</v>
      </c>
    </row>
    <row r="1562" spans="1:6" x14ac:dyDescent="0.3">
      <c r="A1562" s="1">
        <v>522</v>
      </c>
      <c r="F1562" s="53" t="str">
        <f t="shared" ca="1" si="13"/>
        <v>b</v>
      </c>
    </row>
    <row r="1563" spans="1:6" x14ac:dyDescent="0.3">
      <c r="A1563" s="1">
        <v>523</v>
      </c>
      <c r="F1563" s="53" t="str">
        <f t="shared" ca="1" si="13"/>
        <v>b</v>
      </c>
    </row>
    <row r="1564" spans="1:6" x14ac:dyDescent="0.3">
      <c r="A1564" s="1">
        <v>524</v>
      </c>
      <c r="F1564" s="53" t="str">
        <f t="shared" ca="1" si="13"/>
        <v>b</v>
      </c>
    </row>
    <row r="1565" spans="1:6" x14ac:dyDescent="0.3">
      <c r="A1565" s="1">
        <v>525</v>
      </c>
      <c r="F1565" s="53" t="str">
        <f t="shared" ca="1" si="13"/>
        <v>b</v>
      </c>
    </row>
    <row r="1566" spans="1:6" x14ac:dyDescent="0.3">
      <c r="A1566" s="1">
        <v>526</v>
      </c>
      <c r="F1566" s="53" t="str">
        <f t="shared" ca="1" si="13"/>
        <v>b</v>
      </c>
    </row>
    <row r="1567" spans="1:6" x14ac:dyDescent="0.3">
      <c r="A1567" s="1">
        <v>527</v>
      </c>
      <c r="F1567" s="53" t="str">
        <f t="shared" ca="1" si="13"/>
        <v>b</v>
      </c>
    </row>
    <row r="1568" spans="1:6" x14ac:dyDescent="0.3">
      <c r="A1568" s="1">
        <v>528</v>
      </c>
      <c r="F1568" s="53" t="str">
        <f t="shared" ca="1" si="13"/>
        <v>b</v>
      </c>
    </row>
    <row r="1569" spans="1:6" x14ac:dyDescent="0.3">
      <c r="A1569" s="1">
        <v>529</v>
      </c>
      <c r="F1569" s="53" t="str">
        <f t="shared" ca="1" si="13"/>
        <v>b</v>
      </c>
    </row>
    <row r="1570" spans="1:6" x14ac:dyDescent="0.3">
      <c r="A1570" s="1">
        <v>530</v>
      </c>
      <c r="F1570" s="53" t="str">
        <f t="shared" ca="1" si="13"/>
        <v>b</v>
      </c>
    </row>
    <row r="1571" spans="1:6" x14ac:dyDescent="0.3">
      <c r="A1571" s="1">
        <v>531</v>
      </c>
      <c r="F1571" s="53" t="str">
        <f t="shared" ca="1" si="13"/>
        <v>b</v>
      </c>
    </row>
    <row r="1572" spans="1:6" x14ac:dyDescent="0.3">
      <c r="A1572" s="1">
        <v>532</v>
      </c>
      <c r="F1572" s="53" t="str">
        <f t="shared" ca="1" si="13"/>
        <v>b</v>
      </c>
    </row>
    <row r="1573" spans="1:6" x14ac:dyDescent="0.3">
      <c r="A1573" s="1">
        <v>533</v>
      </c>
      <c r="F1573" s="53" t="str">
        <f t="shared" ca="1" si="13"/>
        <v>b</v>
      </c>
    </row>
    <row r="1574" spans="1:6" x14ac:dyDescent="0.3">
      <c r="A1574" s="1">
        <v>534</v>
      </c>
      <c r="F1574" s="53" t="str">
        <f t="shared" ca="1" si="13"/>
        <v>b</v>
      </c>
    </row>
    <row r="1575" spans="1:6" x14ac:dyDescent="0.3">
      <c r="A1575" s="1">
        <v>535</v>
      </c>
      <c r="F1575" s="53" t="str">
        <f t="shared" ca="1" si="13"/>
        <v>b</v>
      </c>
    </row>
    <row r="1576" spans="1:6" x14ac:dyDescent="0.3">
      <c r="A1576" s="1">
        <v>536</v>
      </c>
      <c r="F1576" s="53" t="str">
        <f t="shared" ca="1" si="13"/>
        <v>b</v>
      </c>
    </row>
    <row r="1577" spans="1:6" x14ac:dyDescent="0.3">
      <c r="A1577" s="1">
        <v>537</v>
      </c>
      <c r="F1577" s="53" t="str">
        <f t="shared" ca="1" si="13"/>
        <v>b</v>
      </c>
    </row>
    <row r="1578" spans="1:6" x14ac:dyDescent="0.3">
      <c r="A1578" s="1">
        <v>538</v>
      </c>
      <c r="F1578" s="53" t="str">
        <f t="shared" ca="1" si="13"/>
        <v>b</v>
      </c>
    </row>
    <row r="1579" spans="1:6" x14ac:dyDescent="0.3">
      <c r="A1579" s="1">
        <v>539</v>
      </c>
      <c r="F1579" s="53" t="str">
        <f t="shared" ca="1" si="13"/>
        <v>b</v>
      </c>
    </row>
    <row r="1580" spans="1:6" x14ac:dyDescent="0.3">
      <c r="A1580" s="1">
        <v>540</v>
      </c>
      <c r="F1580" s="53" t="str">
        <f t="shared" ca="1" si="13"/>
        <v>b</v>
      </c>
    </row>
    <row r="1581" spans="1:6" x14ac:dyDescent="0.3">
      <c r="A1581" s="1">
        <v>541</v>
      </c>
      <c r="F1581" s="53" t="str">
        <f t="shared" ca="1" si="13"/>
        <v>b</v>
      </c>
    </row>
    <row r="1582" spans="1:6" x14ac:dyDescent="0.3">
      <c r="A1582" s="1">
        <v>542</v>
      </c>
      <c r="F1582" s="53" t="str">
        <f t="shared" ca="1" si="13"/>
        <v>b</v>
      </c>
    </row>
    <row r="1583" spans="1:6" x14ac:dyDescent="0.3">
      <c r="A1583" s="1">
        <v>543</v>
      </c>
      <c r="F1583" s="53" t="str">
        <f t="shared" ca="1" si="13"/>
        <v>b</v>
      </c>
    </row>
    <row r="1584" spans="1:6" x14ac:dyDescent="0.3">
      <c r="A1584" s="1">
        <v>544</v>
      </c>
      <c r="F1584" s="53" t="str">
        <f t="shared" ca="1" si="13"/>
        <v>b</v>
      </c>
    </row>
    <row r="1585" spans="1:6" x14ac:dyDescent="0.3">
      <c r="A1585" s="1">
        <v>545</v>
      </c>
      <c r="F1585" s="53" t="str">
        <f t="shared" ca="1" si="13"/>
        <v>b</v>
      </c>
    </row>
    <row r="1586" spans="1:6" x14ac:dyDescent="0.3">
      <c r="A1586" s="1">
        <v>546</v>
      </c>
      <c r="F1586" s="53" t="str">
        <f t="shared" ca="1" si="13"/>
        <v>b</v>
      </c>
    </row>
    <row r="1587" spans="1:6" x14ac:dyDescent="0.3">
      <c r="A1587" s="1">
        <v>547</v>
      </c>
      <c r="F1587" s="53" t="str">
        <f t="shared" ca="1" si="13"/>
        <v>b</v>
      </c>
    </row>
    <row r="1588" spans="1:6" x14ac:dyDescent="0.3">
      <c r="A1588" s="1">
        <v>548</v>
      </c>
      <c r="F1588" s="53" t="str">
        <f t="shared" ca="1" si="13"/>
        <v>b</v>
      </c>
    </row>
    <row r="1589" spans="1:6" x14ac:dyDescent="0.3">
      <c r="A1589" s="1">
        <v>549</v>
      </c>
      <c r="F1589" s="53" t="str">
        <f t="shared" ca="1" si="13"/>
        <v>b</v>
      </c>
    </row>
    <row r="1590" spans="1:6" x14ac:dyDescent="0.3">
      <c r="A1590" s="1">
        <v>550</v>
      </c>
      <c r="F1590" s="53" t="str">
        <f t="shared" ca="1" si="13"/>
        <v>b</v>
      </c>
    </row>
    <row r="1591" spans="1:6" x14ac:dyDescent="0.3">
      <c r="A1591" s="1">
        <v>551</v>
      </c>
      <c r="F1591" s="53" t="str">
        <f t="shared" ca="1" si="13"/>
        <v>b</v>
      </c>
    </row>
    <row r="1592" spans="1:6" x14ac:dyDescent="0.3">
      <c r="A1592" s="1">
        <v>552</v>
      </c>
      <c r="F1592" s="53" t="str">
        <f t="shared" ca="1" si="13"/>
        <v>b</v>
      </c>
    </row>
    <row r="1593" spans="1:6" x14ac:dyDescent="0.3">
      <c r="A1593" s="1">
        <v>553</v>
      </c>
      <c r="F1593" s="53" t="str">
        <f t="shared" ca="1" si="13"/>
        <v>b</v>
      </c>
    </row>
    <row r="1594" spans="1:6" x14ac:dyDescent="0.3">
      <c r="A1594" s="1">
        <v>554</v>
      </c>
      <c r="F1594" s="53" t="str">
        <f t="shared" ca="1" si="13"/>
        <v>b</v>
      </c>
    </row>
    <row r="1595" spans="1:6" x14ac:dyDescent="0.3">
      <c r="A1595" s="1">
        <v>555</v>
      </c>
      <c r="F1595" s="53" t="str">
        <f t="shared" ca="1" si="13"/>
        <v>b</v>
      </c>
    </row>
    <row r="1596" spans="1:6" x14ac:dyDescent="0.3">
      <c r="A1596" s="1">
        <v>556</v>
      </c>
      <c r="F1596" s="53" t="str">
        <f t="shared" ca="1" si="13"/>
        <v>b</v>
      </c>
    </row>
    <row r="1597" spans="1:6" x14ac:dyDescent="0.3">
      <c r="A1597" s="1">
        <v>557</v>
      </c>
      <c r="F1597" s="53" t="str">
        <f t="shared" ca="1" si="13"/>
        <v>b</v>
      </c>
    </row>
    <row r="1598" spans="1:6" x14ac:dyDescent="0.3">
      <c r="A1598" s="1">
        <v>558</v>
      </c>
      <c r="F1598" s="53" t="str">
        <f t="shared" ca="1" si="13"/>
        <v>b</v>
      </c>
    </row>
    <row r="1599" spans="1:6" x14ac:dyDescent="0.3">
      <c r="A1599" s="1">
        <v>559</v>
      </c>
      <c r="F1599" s="53" t="str">
        <f t="shared" ca="1" si="13"/>
        <v>b</v>
      </c>
    </row>
    <row r="1600" spans="1:6" x14ac:dyDescent="0.3">
      <c r="A1600" s="1">
        <v>560</v>
      </c>
      <c r="F1600" s="53" t="str">
        <f t="shared" ca="1" si="13"/>
        <v>b</v>
      </c>
    </row>
    <row r="1601" spans="1:6" x14ac:dyDescent="0.3">
      <c r="A1601" s="1">
        <v>561</v>
      </c>
      <c r="F1601" s="53" t="str">
        <f t="shared" ca="1" si="13"/>
        <v>b</v>
      </c>
    </row>
    <row r="1602" spans="1:6" x14ac:dyDescent="0.3">
      <c r="A1602" s="1">
        <v>562</v>
      </c>
      <c r="F1602" s="53" t="str">
        <f t="shared" ca="1" si="13"/>
        <v>b</v>
      </c>
    </row>
    <row r="1603" spans="1:6" x14ac:dyDescent="0.3">
      <c r="A1603" s="1">
        <v>563</v>
      </c>
      <c r="F1603" s="53" t="str">
        <f t="shared" ca="1" si="13"/>
        <v>b</v>
      </c>
    </row>
    <row r="1604" spans="1:6" x14ac:dyDescent="0.3">
      <c r="A1604" s="1">
        <v>564</v>
      </c>
      <c r="F1604" s="53" t="str">
        <f t="shared" ca="1" si="13"/>
        <v>b</v>
      </c>
    </row>
    <row r="1605" spans="1:6" x14ac:dyDescent="0.3">
      <c r="A1605" s="1">
        <v>565</v>
      </c>
      <c r="F1605" s="53" t="str">
        <f t="shared" ca="1" si="13"/>
        <v>b</v>
      </c>
    </row>
    <row r="1606" spans="1:6" x14ac:dyDescent="0.3">
      <c r="A1606" s="1">
        <v>566</v>
      </c>
      <c r="F1606" s="53" t="str">
        <f t="shared" ca="1" si="13"/>
        <v>b</v>
      </c>
    </row>
    <row r="1607" spans="1:6" x14ac:dyDescent="0.3">
      <c r="A1607" s="1">
        <v>567</v>
      </c>
      <c r="F1607" s="53" t="str">
        <f t="shared" ca="1" si="13"/>
        <v>b</v>
      </c>
    </row>
    <row r="1608" spans="1:6" x14ac:dyDescent="0.3">
      <c r="A1608" s="1">
        <v>568</v>
      </c>
      <c r="F1608" s="53" t="str">
        <f t="shared" ca="1" si="13"/>
        <v>b</v>
      </c>
    </row>
    <row r="1609" spans="1:6" x14ac:dyDescent="0.3">
      <c r="A1609" s="1">
        <v>569</v>
      </c>
      <c r="F1609" s="53" t="str">
        <f t="shared" ca="1" si="13"/>
        <v>b</v>
      </c>
    </row>
    <row r="1610" spans="1:6" x14ac:dyDescent="0.3">
      <c r="A1610" s="1">
        <v>570</v>
      </c>
      <c r="F1610" s="53" t="str">
        <f t="shared" ca="1" si="13"/>
        <v>b</v>
      </c>
    </row>
    <row r="1611" spans="1:6" x14ac:dyDescent="0.3">
      <c r="A1611" s="1">
        <v>571</v>
      </c>
      <c r="F1611" s="53" t="str">
        <f t="shared" ca="1" si="13"/>
        <v>b</v>
      </c>
    </row>
    <row r="1612" spans="1:6" x14ac:dyDescent="0.3">
      <c r="A1612" s="1">
        <v>572</v>
      </c>
      <c r="F1612" s="53" t="str">
        <f t="shared" ca="1" si="13"/>
        <v>b</v>
      </c>
    </row>
    <row r="1613" spans="1:6" x14ac:dyDescent="0.3">
      <c r="A1613" s="1">
        <v>573</v>
      </c>
      <c r="F1613" s="53" t="str">
        <f t="shared" ca="1" si="13"/>
        <v>b</v>
      </c>
    </row>
    <row r="1614" spans="1:6" x14ac:dyDescent="0.3">
      <c r="A1614" s="1">
        <v>574</v>
      </c>
      <c r="F1614" s="53" t="str">
        <f t="shared" ca="1" si="13"/>
        <v>b</v>
      </c>
    </row>
    <row r="1615" spans="1:6" x14ac:dyDescent="0.3">
      <c r="A1615" s="1">
        <v>575</v>
      </c>
      <c r="F1615" s="53" t="str">
        <f t="shared" ca="1" si="13"/>
        <v>b</v>
      </c>
    </row>
    <row r="1616" spans="1:6" x14ac:dyDescent="0.3">
      <c r="A1616" s="1">
        <v>576</v>
      </c>
      <c r="F1616" s="53" t="str">
        <f t="shared" ca="1" si="13"/>
        <v>b</v>
      </c>
    </row>
    <row r="1617" spans="1:6" x14ac:dyDescent="0.3">
      <c r="A1617" s="1">
        <v>577</v>
      </c>
      <c r="F1617" s="53" t="str">
        <f t="shared" ref="F1617:F1680" ca="1" si="14">CELL("type",F615)</f>
        <v>b</v>
      </c>
    </row>
    <row r="1618" spans="1:6" x14ac:dyDescent="0.3">
      <c r="A1618" s="1">
        <v>578</v>
      </c>
      <c r="F1618" s="53" t="str">
        <f t="shared" ca="1" si="14"/>
        <v>b</v>
      </c>
    </row>
    <row r="1619" spans="1:6" x14ac:dyDescent="0.3">
      <c r="A1619" s="1">
        <v>579</v>
      </c>
      <c r="F1619" s="53" t="str">
        <f t="shared" ca="1" si="14"/>
        <v>b</v>
      </c>
    </row>
    <row r="1620" spans="1:6" x14ac:dyDescent="0.3">
      <c r="A1620" s="1">
        <v>580</v>
      </c>
      <c r="F1620" s="53" t="str">
        <f t="shared" ca="1" si="14"/>
        <v>b</v>
      </c>
    </row>
    <row r="1621" spans="1:6" x14ac:dyDescent="0.3">
      <c r="A1621" s="1">
        <v>581</v>
      </c>
      <c r="F1621" s="53" t="str">
        <f t="shared" ca="1" si="14"/>
        <v>b</v>
      </c>
    </row>
    <row r="1622" spans="1:6" x14ac:dyDescent="0.3">
      <c r="A1622" s="1">
        <v>582</v>
      </c>
      <c r="F1622" s="53" t="str">
        <f t="shared" ca="1" si="14"/>
        <v>b</v>
      </c>
    </row>
    <row r="1623" spans="1:6" x14ac:dyDescent="0.3">
      <c r="A1623" s="1">
        <v>583</v>
      </c>
      <c r="F1623" s="53" t="str">
        <f t="shared" ca="1" si="14"/>
        <v>b</v>
      </c>
    </row>
    <row r="1624" spans="1:6" x14ac:dyDescent="0.3">
      <c r="A1624" s="1">
        <v>584</v>
      </c>
      <c r="F1624" s="53" t="str">
        <f t="shared" ca="1" si="14"/>
        <v>b</v>
      </c>
    </row>
    <row r="1625" spans="1:6" x14ac:dyDescent="0.3">
      <c r="A1625" s="1">
        <v>585</v>
      </c>
      <c r="F1625" s="53" t="str">
        <f t="shared" ca="1" si="14"/>
        <v>b</v>
      </c>
    </row>
    <row r="1626" spans="1:6" x14ac:dyDescent="0.3">
      <c r="A1626" s="1">
        <v>586</v>
      </c>
      <c r="F1626" s="53" t="str">
        <f t="shared" ca="1" si="14"/>
        <v>b</v>
      </c>
    </row>
    <row r="1627" spans="1:6" x14ac:dyDescent="0.3">
      <c r="A1627" s="1">
        <v>587</v>
      </c>
      <c r="F1627" s="53" t="str">
        <f t="shared" ca="1" si="14"/>
        <v>b</v>
      </c>
    </row>
    <row r="1628" spans="1:6" x14ac:dyDescent="0.3">
      <c r="A1628" s="1">
        <v>588</v>
      </c>
      <c r="F1628" s="53" t="str">
        <f t="shared" ca="1" si="14"/>
        <v>b</v>
      </c>
    </row>
    <row r="1629" spans="1:6" x14ac:dyDescent="0.3">
      <c r="A1629" s="1">
        <v>589</v>
      </c>
      <c r="F1629" s="53" t="str">
        <f t="shared" ca="1" si="14"/>
        <v>b</v>
      </c>
    </row>
    <row r="1630" spans="1:6" x14ac:dyDescent="0.3">
      <c r="A1630" s="1">
        <v>590</v>
      </c>
      <c r="F1630" s="53" t="str">
        <f t="shared" ca="1" si="14"/>
        <v>b</v>
      </c>
    </row>
    <row r="1631" spans="1:6" x14ac:dyDescent="0.3">
      <c r="A1631" s="1">
        <v>591</v>
      </c>
      <c r="F1631" s="53" t="str">
        <f t="shared" ca="1" si="14"/>
        <v>b</v>
      </c>
    </row>
    <row r="1632" spans="1:6" x14ac:dyDescent="0.3">
      <c r="A1632" s="1">
        <v>592</v>
      </c>
      <c r="F1632" s="53" t="str">
        <f t="shared" ca="1" si="14"/>
        <v>b</v>
      </c>
    </row>
    <row r="1633" spans="1:6" x14ac:dyDescent="0.3">
      <c r="A1633" s="1">
        <v>593</v>
      </c>
      <c r="F1633" s="53" t="str">
        <f t="shared" ca="1" si="14"/>
        <v>b</v>
      </c>
    </row>
    <row r="1634" spans="1:6" x14ac:dyDescent="0.3">
      <c r="A1634" s="1">
        <v>594</v>
      </c>
      <c r="F1634" s="53" t="str">
        <f t="shared" ca="1" si="14"/>
        <v>b</v>
      </c>
    </row>
    <row r="1635" spans="1:6" x14ac:dyDescent="0.3">
      <c r="A1635" s="1">
        <v>595</v>
      </c>
      <c r="F1635" s="53" t="str">
        <f t="shared" ca="1" si="14"/>
        <v>b</v>
      </c>
    </row>
    <row r="1636" spans="1:6" x14ac:dyDescent="0.3">
      <c r="A1636" s="1">
        <v>596</v>
      </c>
      <c r="F1636" s="53" t="str">
        <f t="shared" ca="1" si="14"/>
        <v>b</v>
      </c>
    </row>
    <row r="1637" spans="1:6" x14ac:dyDescent="0.3">
      <c r="A1637" s="1">
        <v>597</v>
      </c>
      <c r="F1637" s="53" t="str">
        <f t="shared" ca="1" si="14"/>
        <v>b</v>
      </c>
    </row>
    <row r="1638" spans="1:6" x14ac:dyDescent="0.3">
      <c r="A1638" s="1">
        <v>598</v>
      </c>
      <c r="F1638" s="53" t="str">
        <f t="shared" ca="1" si="14"/>
        <v>b</v>
      </c>
    </row>
    <row r="1639" spans="1:6" x14ac:dyDescent="0.3">
      <c r="A1639" s="1">
        <v>599</v>
      </c>
      <c r="F1639" s="53" t="str">
        <f t="shared" ca="1" si="14"/>
        <v>b</v>
      </c>
    </row>
    <row r="1640" spans="1:6" x14ac:dyDescent="0.3">
      <c r="A1640" s="1">
        <v>600</v>
      </c>
      <c r="F1640" s="53" t="str">
        <f t="shared" ca="1" si="14"/>
        <v>b</v>
      </c>
    </row>
    <row r="1641" spans="1:6" x14ac:dyDescent="0.3">
      <c r="A1641" s="1">
        <v>601</v>
      </c>
      <c r="F1641" s="53" t="str">
        <f t="shared" ca="1" si="14"/>
        <v>b</v>
      </c>
    </row>
    <row r="1642" spans="1:6" x14ac:dyDescent="0.3">
      <c r="A1642" s="1">
        <v>602</v>
      </c>
      <c r="F1642" s="53" t="str">
        <f t="shared" ca="1" si="14"/>
        <v>b</v>
      </c>
    </row>
    <row r="1643" spans="1:6" x14ac:dyDescent="0.3">
      <c r="A1643" s="1">
        <v>603</v>
      </c>
      <c r="F1643" s="53" t="str">
        <f t="shared" ca="1" si="14"/>
        <v>b</v>
      </c>
    </row>
    <row r="1644" spans="1:6" x14ac:dyDescent="0.3">
      <c r="A1644" s="1">
        <v>604</v>
      </c>
      <c r="F1644" s="53" t="str">
        <f t="shared" ca="1" si="14"/>
        <v>b</v>
      </c>
    </row>
    <row r="1645" spans="1:6" x14ac:dyDescent="0.3">
      <c r="A1645" s="1">
        <v>605</v>
      </c>
      <c r="F1645" s="53" t="str">
        <f t="shared" ca="1" si="14"/>
        <v>b</v>
      </c>
    </row>
    <row r="1646" spans="1:6" x14ac:dyDescent="0.3">
      <c r="A1646" s="1">
        <v>606</v>
      </c>
      <c r="F1646" s="53" t="str">
        <f t="shared" ca="1" si="14"/>
        <v>b</v>
      </c>
    </row>
    <row r="1647" spans="1:6" x14ac:dyDescent="0.3">
      <c r="A1647" s="1">
        <v>607</v>
      </c>
      <c r="F1647" s="53" t="str">
        <f t="shared" ca="1" si="14"/>
        <v>b</v>
      </c>
    </row>
    <row r="1648" spans="1:6" x14ac:dyDescent="0.3">
      <c r="A1648" s="1">
        <v>608</v>
      </c>
      <c r="F1648" s="53" t="str">
        <f t="shared" ca="1" si="14"/>
        <v>b</v>
      </c>
    </row>
    <row r="1649" spans="1:6" x14ac:dyDescent="0.3">
      <c r="A1649" s="1">
        <v>609</v>
      </c>
      <c r="F1649" s="53" t="str">
        <f t="shared" ca="1" si="14"/>
        <v>b</v>
      </c>
    </row>
    <row r="1650" spans="1:6" x14ac:dyDescent="0.3">
      <c r="A1650" s="1">
        <v>610</v>
      </c>
      <c r="F1650" s="53" t="str">
        <f t="shared" ca="1" si="14"/>
        <v>b</v>
      </c>
    </row>
    <row r="1651" spans="1:6" x14ac:dyDescent="0.3">
      <c r="A1651" s="1">
        <v>611</v>
      </c>
      <c r="F1651" s="53" t="str">
        <f t="shared" ca="1" si="14"/>
        <v>b</v>
      </c>
    </row>
    <row r="1652" spans="1:6" x14ac:dyDescent="0.3">
      <c r="A1652" s="1">
        <v>612</v>
      </c>
      <c r="F1652" s="53" t="str">
        <f t="shared" ca="1" si="14"/>
        <v>b</v>
      </c>
    </row>
    <row r="1653" spans="1:6" x14ac:dyDescent="0.3">
      <c r="A1653" s="1">
        <v>613</v>
      </c>
      <c r="F1653" s="53" t="str">
        <f t="shared" ca="1" si="14"/>
        <v>b</v>
      </c>
    </row>
    <row r="1654" spans="1:6" x14ac:dyDescent="0.3">
      <c r="A1654" s="1">
        <v>614</v>
      </c>
      <c r="F1654" s="53" t="str">
        <f t="shared" ca="1" si="14"/>
        <v>b</v>
      </c>
    </row>
    <row r="1655" spans="1:6" x14ac:dyDescent="0.3">
      <c r="A1655" s="1">
        <v>615</v>
      </c>
      <c r="F1655" s="53" t="str">
        <f t="shared" ca="1" si="14"/>
        <v>b</v>
      </c>
    </row>
    <row r="1656" spans="1:6" x14ac:dyDescent="0.3">
      <c r="A1656" s="1">
        <v>616</v>
      </c>
      <c r="F1656" s="53" t="str">
        <f t="shared" ca="1" si="14"/>
        <v>b</v>
      </c>
    </row>
    <row r="1657" spans="1:6" x14ac:dyDescent="0.3">
      <c r="A1657" s="1">
        <v>617</v>
      </c>
      <c r="F1657" s="53" t="str">
        <f t="shared" ca="1" si="14"/>
        <v>b</v>
      </c>
    </row>
    <row r="1658" spans="1:6" x14ac:dyDescent="0.3">
      <c r="A1658" s="1">
        <v>618</v>
      </c>
      <c r="F1658" s="53" t="str">
        <f t="shared" ca="1" si="14"/>
        <v>b</v>
      </c>
    </row>
    <row r="1659" spans="1:6" x14ac:dyDescent="0.3">
      <c r="A1659" s="1">
        <v>619</v>
      </c>
      <c r="F1659" s="53" t="str">
        <f t="shared" ca="1" si="14"/>
        <v>b</v>
      </c>
    </row>
    <row r="1660" spans="1:6" x14ac:dyDescent="0.3">
      <c r="A1660" s="1">
        <v>620</v>
      </c>
      <c r="F1660" s="53" t="str">
        <f t="shared" ca="1" si="14"/>
        <v>b</v>
      </c>
    </row>
    <row r="1661" spans="1:6" x14ac:dyDescent="0.3">
      <c r="A1661" s="1">
        <v>621</v>
      </c>
      <c r="F1661" s="53" t="str">
        <f t="shared" ca="1" si="14"/>
        <v>b</v>
      </c>
    </row>
    <row r="1662" spans="1:6" x14ac:dyDescent="0.3">
      <c r="A1662" s="1">
        <v>622</v>
      </c>
      <c r="F1662" s="53" t="str">
        <f t="shared" ca="1" si="14"/>
        <v>b</v>
      </c>
    </row>
    <row r="1663" spans="1:6" x14ac:dyDescent="0.3">
      <c r="A1663" s="1">
        <v>623</v>
      </c>
      <c r="F1663" s="53" t="str">
        <f t="shared" ca="1" si="14"/>
        <v>b</v>
      </c>
    </row>
    <row r="1664" spans="1:6" x14ac:dyDescent="0.3">
      <c r="A1664" s="1">
        <v>624</v>
      </c>
      <c r="F1664" s="53" t="str">
        <f t="shared" ca="1" si="14"/>
        <v>b</v>
      </c>
    </row>
    <row r="1665" spans="1:6" x14ac:dyDescent="0.3">
      <c r="A1665" s="1">
        <v>625</v>
      </c>
      <c r="F1665" s="53" t="str">
        <f t="shared" ca="1" si="14"/>
        <v>b</v>
      </c>
    </row>
    <row r="1666" spans="1:6" x14ac:dyDescent="0.3">
      <c r="A1666" s="1">
        <v>626</v>
      </c>
      <c r="F1666" s="53" t="str">
        <f t="shared" ca="1" si="14"/>
        <v>b</v>
      </c>
    </row>
    <row r="1667" spans="1:6" x14ac:dyDescent="0.3">
      <c r="A1667" s="1">
        <v>627</v>
      </c>
      <c r="F1667" s="53" t="str">
        <f t="shared" ca="1" si="14"/>
        <v>b</v>
      </c>
    </row>
    <row r="1668" spans="1:6" x14ac:dyDescent="0.3">
      <c r="A1668" s="1">
        <v>628</v>
      </c>
      <c r="F1668" s="53" t="str">
        <f t="shared" ca="1" si="14"/>
        <v>b</v>
      </c>
    </row>
    <row r="1669" spans="1:6" x14ac:dyDescent="0.3">
      <c r="A1669" s="1">
        <v>629</v>
      </c>
      <c r="F1669" s="53" t="str">
        <f t="shared" ca="1" si="14"/>
        <v>b</v>
      </c>
    </row>
    <row r="1670" spans="1:6" x14ac:dyDescent="0.3">
      <c r="A1670" s="1">
        <v>630</v>
      </c>
      <c r="F1670" s="53" t="str">
        <f t="shared" ca="1" si="14"/>
        <v>b</v>
      </c>
    </row>
    <row r="1671" spans="1:6" x14ac:dyDescent="0.3">
      <c r="A1671" s="1">
        <v>631</v>
      </c>
      <c r="F1671" s="53" t="str">
        <f t="shared" ca="1" si="14"/>
        <v>b</v>
      </c>
    </row>
    <row r="1672" spans="1:6" x14ac:dyDescent="0.3">
      <c r="A1672" s="1">
        <v>632</v>
      </c>
      <c r="F1672" s="53" t="str">
        <f t="shared" ca="1" si="14"/>
        <v>b</v>
      </c>
    </row>
    <row r="1673" spans="1:6" x14ac:dyDescent="0.3">
      <c r="A1673" s="1">
        <v>633</v>
      </c>
      <c r="F1673" s="53" t="str">
        <f t="shared" ca="1" si="14"/>
        <v>b</v>
      </c>
    </row>
    <row r="1674" spans="1:6" x14ac:dyDescent="0.3">
      <c r="A1674" s="1">
        <v>634</v>
      </c>
      <c r="F1674" s="53" t="str">
        <f t="shared" ca="1" si="14"/>
        <v>b</v>
      </c>
    </row>
    <row r="1675" spans="1:6" x14ac:dyDescent="0.3">
      <c r="A1675" s="1">
        <v>635</v>
      </c>
      <c r="F1675" s="53" t="str">
        <f t="shared" ca="1" si="14"/>
        <v>b</v>
      </c>
    </row>
    <row r="1676" spans="1:6" x14ac:dyDescent="0.3">
      <c r="A1676" s="1">
        <v>636</v>
      </c>
      <c r="F1676" s="53" t="str">
        <f t="shared" ca="1" si="14"/>
        <v>b</v>
      </c>
    </row>
    <row r="1677" spans="1:6" x14ac:dyDescent="0.3">
      <c r="A1677" s="1">
        <v>637</v>
      </c>
      <c r="F1677" s="53" t="str">
        <f t="shared" ca="1" si="14"/>
        <v>b</v>
      </c>
    </row>
    <row r="1678" spans="1:6" x14ac:dyDescent="0.3">
      <c r="A1678" s="1">
        <v>638</v>
      </c>
      <c r="F1678" s="53" t="str">
        <f t="shared" ca="1" si="14"/>
        <v>b</v>
      </c>
    </row>
    <row r="1679" spans="1:6" x14ac:dyDescent="0.3">
      <c r="A1679" s="1">
        <v>639</v>
      </c>
      <c r="F1679" s="53" t="str">
        <f t="shared" ca="1" si="14"/>
        <v>b</v>
      </c>
    </row>
    <row r="1680" spans="1:6" x14ac:dyDescent="0.3">
      <c r="A1680" s="1">
        <v>640</v>
      </c>
      <c r="F1680" s="53" t="str">
        <f t="shared" ca="1" si="14"/>
        <v>b</v>
      </c>
    </row>
    <row r="1681" spans="1:6" x14ac:dyDescent="0.3">
      <c r="A1681" s="1">
        <v>641</v>
      </c>
      <c r="F1681" s="53" t="str">
        <f t="shared" ref="F1681:F1744" ca="1" si="15">CELL("type",F679)</f>
        <v>b</v>
      </c>
    </row>
    <row r="1682" spans="1:6" x14ac:dyDescent="0.3">
      <c r="A1682" s="1">
        <v>642</v>
      </c>
      <c r="F1682" s="53" t="str">
        <f t="shared" ca="1" si="15"/>
        <v>b</v>
      </c>
    </row>
    <row r="1683" spans="1:6" x14ac:dyDescent="0.3">
      <c r="A1683" s="1">
        <v>643</v>
      </c>
      <c r="F1683" s="53" t="str">
        <f t="shared" ca="1" si="15"/>
        <v>b</v>
      </c>
    </row>
    <row r="1684" spans="1:6" x14ac:dyDescent="0.3">
      <c r="A1684" s="1">
        <v>644</v>
      </c>
      <c r="F1684" s="53" t="str">
        <f t="shared" ca="1" si="15"/>
        <v>b</v>
      </c>
    </row>
    <row r="1685" spans="1:6" x14ac:dyDescent="0.3">
      <c r="A1685" s="1">
        <v>645</v>
      </c>
      <c r="F1685" s="53" t="str">
        <f t="shared" ca="1" si="15"/>
        <v>b</v>
      </c>
    </row>
    <row r="1686" spans="1:6" x14ac:dyDescent="0.3">
      <c r="A1686" s="1">
        <v>646</v>
      </c>
      <c r="F1686" s="53" t="str">
        <f t="shared" ca="1" si="15"/>
        <v>b</v>
      </c>
    </row>
    <row r="1687" spans="1:6" x14ac:dyDescent="0.3">
      <c r="A1687" s="1">
        <v>647</v>
      </c>
      <c r="F1687" s="53" t="str">
        <f t="shared" ca="1" si="15"/>
        <v>b</v>
      </c>
    </row>
    <row r="1688" spans="1:6" x14ac:dyDescent="0.3">
      <c r="A1688" s="1">
        <v>648</v>
      </c>
      <c r="F1688" s="53" t="str">
        <f t="shared" ca="1" si="15"/>
        <v>b</v>
      </c>
    </row>
    <row r="1689" spans="1:6" x14ac:dyDescent="0.3">
      <c r="A1689" s="1">
        <v>649</v>
      </c>
      <c r="F1689" s="53" t="str">
        <f t="shared" ca="1" si="15"/>
        <v>b</v>
      </c>
    </row>
    <row r="1690" spans="1:6" x14ac:dyDescent="0.3">
      <c r="A1690" s="1">
        <v>650</v>
      </c>
      <c r="F1690" s="53" t="str">
        <f t="shared" ca="1" si="15"/>
        <v>b</v>
      </c>
    </row>
    <row r="1691" spans="1:6" x14ac:dyDescent="0.3">
      <c r="A1691" s="1">
        <v>651</v>
      </c>
      <c r="F1691" s="53" t="str">
        <f t="shared" ca="1" si="15"/>
        <v>b</v>
      </c>
    </row>
    <row r="1692" spans="1:6" x14ac:dyDescent="0.3">
      <c r="A1692" s="1">
        <v>652</v>
      </c>
      <c r="F1692" s="53" t="str">
        <f t="shared" ca="1" si="15"/>
        <v>b</v>
      </c>
    </row>
    <row r="1693" spans="1:6" x14ac:dyDescent="0.3">
      <c r="A1693" s="1">
        <v>653</v>
      </c>
      <c r="F1693" s="53" t="str">
        <f t="shared" ca="1" si="15"/>
        <v>b</v>
      </c>
    </row>
    <row r="1694" spans="1:6" x14ac:dyDescent="0.3">
      <c r="A1694" s="1">
        <v>654</v>
      </c>
      <c r="F1694" s="53" t="str">
        <f t="shared" ca="1" si="15"/>
        <v>b</v>
      </c>
    </row>
    <row r="1695" spans="1:6" x14ac:dyDescent="0.3">
      <c r="A1695" s="1">
        <v>655</v>
      </c>
      <c r="F1695" s="53" t="str">
        <f t="shared" ca="1" si="15"/>
        <v>b</v>
      </c>
    </row>
    <row r="1696" spans="1:6" x14ac:dyDescent="0.3">
      <c r="A1696" s="1">
        <v>656</v>
      </c>
      <c r="F1696" s="53" t="str">
        <f t="shared" ca="1" si="15"/>
        <v>b</v>
      </c>
    </row>
    <row r="1697" spans="1:6" x14ac:dyDescent="0.3">
      <c r="A1697" s="1">
        <v>657</v>
      </c>
      <c r="F1697" s="53" t="str">
        <f t="shared" ca="1" si="15"/>
        <v>b</v>
      </c>
    </row>
    <row r="1698" spans="1:6" x14ac:dyDescent="0.3">
      <c r="A1698" s="1">
        <v>658</v>
      </c>
      <c r="F1698" s="53" t="str">
        <f t="shared" ca="1" si="15"/>
        <v>b</v>
      </c>
    </row>
    <row r="1699" spans="1:6" x14ac:dyDescent="0.3">
      <c r="A1699" s="1">
        <v>659</v>
      </c>
      <c r="F1699" s="53" t="str">
        <f t="shared" ca="1" si="15"/>
        <v>b</v>
      </c>
    </row>
    <row r="1700" spans="1:6" x14ac:dyDescent="0.3">
      <c r="A1700" s="1">
        <v>660</v>
      </c>
      <c r="F1700" s="53" t="str">
        <f t="shared" ca="1" si="15"/>
        <v>b</v>
      </c>
    </row>
    <row r="1701" spans="1:6" x14ac:dyDescent="0.3">
      <c r="A1701" s="1">
        <v>661</v>
      </c>
      <c r="F1701" s="53" t="str">
        <f t="shared" ca="1" si="15"/>
        <v>b</v>
      </c>
    </row>
    <row r="1702" spans="1:6" x14ac:dyDescent="0.3">
      <c r="A1702" s="1">
        <v>662</v>
      </c>
      <c r="F1702" s="53" t="str">
        <f t="shared" ca="1" si="15"/>
        <v>b</v>
      </c>
    </row>
    <row r="1703" spans="1:6" x14ac:dyDescent="0.3">
      <c r="A1703" s="1">
        <v>663</v>
      </c>
      <c r="F1703" s="53" t="str">
        <f t="shared" ca="1" si="15"/>
        <v>b</v>
      </c>
    </row>
    <row r="1704" spans="1:6" x14ac:dyDescent="0.3">
      <c r="A1704" s="1">
        <v>664</v>
      </c>
      <c r="F1704" s="53" t="str">
        <f t="shared" ca="1" si="15"/>
        <v>b</v>
      </c>
    </row>
    <row r="1705" spans="1:6" x14ac:dyDescent="0.3">
      <c r="A1705" s="1">
        <v>665</v>
      </c>
      <c r="F1705" s="53" t="str">
        <f t="shared" ca="1" si="15"/>
        <v>b</v>
      </c>
    </row>
    <row r="1706" spans="1:6" x14ac:dyDescent="0.3">
      <c r="A1706" s="1">
        <v>666</v>
      </c>
      <c r="F1706" s="53" t="str">
        <f t="shared" ca="1" si="15"/>
        <v>b</v>
      </c>
    </row>
    <row r="1707" spans="1:6" x14ac:dyDescent="0.3">
      <c r="A1707" s="1">
        <v>667</v>
      </c>
      <c r="F1707" s="53" t="str">
        <f t="shared" ca="1" si="15"/>
        <v>b</v>
      </c>
    </row>
    <row r="1708" spans="1:6" x14ac:dyDescent="0.3">
      <c r="A1708" s="1">
        <v>668</v>
      </c>
      <c r="F1708" s="53" t="str">
        <f t="shared" ca="1" si="15"/>
        <v>b</v>
      </c>
    </row>
    <row r="1709" spans="1:6" x14ac:dyDescent="0.3">
      <c r="A1709" s="1">
        <v>669</v>
      </c>
      <c r="F1709" s="53" t="str">
        <f t="shared" ca="1" si="15"/>
        <v>b</v>
      </c>
    </row>
    <row r="1710" spans="1:6" x14ac:dyDescent="0.3">
      <c r="A1710" s="1">
        <v>670</v>
      </c>
      <c r="F1710" s="53" t="str">
        <f t="shared" ca="1" si="15"/>
        <v>b</v>
      </c>
    </row>
    <row r="1711" spans="1:6" x14ac:dyDescent="0.3">
      <c r="A1711" s="1">
        <v>671</v>
      </c>
      <c r="F1711" s="53" t="str">
        <f t="shared" ca="1" si="15"/>
        <v>b</v>
      </c>
    </row>
    <row r="1712" spans="1:6" x14ac:dyDescent="0.3">
      <c r="A1712" s="1">
        <v>672</v>
      </c>
      <c r="F1712" s="53" t="str">
        <f t="shared" ca="1" si="15"/>
        <v>b</v>
      </c>
    </row>
    <row r="1713" spans="1:6" x14ac:dyDescent="0.3">
      <c r="A1713" s="1">
        <v>673</v>
      </c>
      <c r="F1713" s="53" t="str">
        <f t="shared" ca="1" si="15"/>
        <v>b</v>
      </c>
    </row>
    <row r="1714" spans="1:6" x14ac:dyDescent="0.3">
      <c r="A1714" s="1">
        <v>674</v>
      </c>
      <c r="F1714" s="53" t="str">
        <f t="shared" ca="1" si="15"/>
        <v>b</v>
      </c>
    </row>
    <row r="1715" spans="1:6" x14ac:dyDescent="0.3">
      <c r="A1715" s="1">
        <v>675</v>
      </c>
      <c r="F1715" s="53" t="str">
        <f t="shared" ca="1" si="15"/>
        <v>b</v>
      </c>
    </row>
    <row r="1716" spans="1:6" x14ac:dyDescent="0.3">
      <c r="A1716" s="1">
        <v>676</v>
      </c>
      <c r="F1716" s="53" t="str">
        <f t="shared" ca="1" si="15"/>
        <v>b</v>
      </c>
    </row>
    <row r="1717" spans="1:6" x14ac:dyDescent="0.3">
      <c r="A1717" s="1">
        <v>677</v>
      </c>
      <c r="F1717" s="53" t="str">
        <f t="shared" ca="1" si="15"/>
        <v>b</v>
      </c>
    </row>
    <row r="1718" spans="1:6" x14ac:dyDescent="0.3">
      <c r="A1718" s="1">
        <v>678</v>
      </c>
      <c r="F1718" s="53" t="str">
        <f t="shared" ca="1" si="15"/>
        <v>b</v>
      </c>
    </row>
    <row r="1719" spans="1:6" x14ac:dyDescent="0.3">
      <c r="A1719" s="1">
        <v>679</v>
      </c>
      <c r="F1719" s="53" t="str">
        <f t="shared" ca="1" si="15"/>
        <v>b</v>
      </c>
    </row>
    <row r="1720" spans="1:6" x14ac:dyDescent="0.3">
      <c r="A1720" s="1">
        <v>680</v>
      </c>
      <c r="F1720" s="53" t="str">
        <f t="shared" ca="1" si="15"/>
        <v>b</v>
      </c>
    </row>
    <row r="1721" spans="1:6" x14ac:dyDescent="0.3">
      <c r="A1721" s="1">
        <v>681</v>
      </c>
      <c r="F1721" s="53" t="str">
        <f t="shared" ca="1" si="15"/>
        <v>b</v>
      </c>
    </row>
    <row r="1722" spans="1:6" x14ac:dyDescent="0.3">
      <c r="A1722" s="1">
        <v>682</v>
      </c>
      <c r="F1722" s="53" t="str">
        <f t="shared" ca="1" si="15"/>
        <v>b</v>
      </c>
    </row>
    <row r="1723" spans="1:6" x14ac:dyDescent="0.3">
      <c r="A1723" s="1">
        <v>683</v>
      </c>
      <c r="F1723" s="53" t="str">
        <f t="shared" ca="1" si="15"/>
        <v>b</v>
      </c>
    </row>
    <row r="1724" spans="1:6" x14ac:dyDescent="0.3">
      <c r="A1724" s="1">
        <v>684</v>
      </c>
      <c r="F1724" s="53" t="str">
        <f t="shared" ca="1" si="15"/>
        <v>b</v>
      </c>
    </row>
    <row r="1725" spans="1:6" x14ac:dyDescent="0.3">
      <c r="A1725" s="1">
        <v>685</v>
      </c>
      <c r="F1725" s="53" t="str">
        <f t="shared" ca="1" si="15"/>
        <v>b</v>
      </c>
    </row>
    <row r="1726" spans="1:6" x14ac:dyDescent="0.3">
      <c r="A1726" s="1">
        <v>686</v>
      </c>
      <c r="F1726" s="53" t="str">
        <f t="shared" ca="1" si="15"/>
        <v>b</v>
      </c>
    </row>
    <row r="1727" spans="1:6" x14ac:dyDescent="0.3">
      <c r="A1727" s="1">
        <v>687</v>
      </c>
      <c r="F1727" s="53" t="str">
        <f t="shared" ca="1" si="15"/>
        <v>b</v>
      </c>
    </row>
    <row r="1728" spans="1:6" x14ac:dyDescent="0.3">
      <c r="A1728" s="1">
        <v>688</v>
      </c>
      <c r="F1728" s="53" t="str">
        <f t="shared" ca="1" si="15"/>
        <v>b</v>
      </c>
    </row>
    <row r="1729" spans="1:6" x14ac:dyDescent="0.3">
      <c r="A1729" s="1">
        <v>689</v>
      </c>
      <c r="F1729" s="53" t="str">
        <f t="shared" ca="1" si="15"/>
        <v>b</v>
      </c>
    </row>
    <row r="1730" spans="1:6" x14ac:dyDescent="0.3">
      <c r="A1730" s="1">
        <v>690</v>
      </c>
      <c r="F1730" s="53" t="str">
        <f t="shared" ca="1" si="15"/>
        <v>b</v>
      </c>
    </row>
    <row r="1731" spans="1:6" x14ac:dyDescent="0.3">
      <c r="A1731" s="1">
        <v>691</v>
      </c>
      <c r="F1731" s="53" t="str">
        <f t="shared" ca="1" si="15"/>
        <v>b</v>
      </c>
    </row>
    <row r="1732" spans="1:6" x14ac:dyDescent="0.3">
      <c r="A1732" s="1">
        <v>692</v>
      </c>
      <c r="F1732" s="53" t="str">
        <f t="shared" ca="1" si="15"/>
        <v>b</v>
      </c>
    </row>
    <row r="1733" spans="1:6" x14ac:dyDescent="0.3">
      <c r="A1733" s="1">
        <v>693</v>
      </c>
      <c r="F1733" s="53" t="str">
        <f t="shared" ca="1" si="15"/>
        <v>b</v>
      </c>
    </row>
    <row r="1734" spans="1:6" x14ac:dyDescent="0.3">
      <c r="A1734" s="1">
        <v>694</v>
      </c>
      <c r="F1734" s="53" t="str">
        <f t="shared" ca="1" si="15"/>
        <v>b</v>
      </c>
    </row>
    <row r="1735" spans="1:6" x14ac:dyDescent="0.3">
      <c r="A1735" s="1">
        <v>695</v>
      </c>
      <c r="F1735" s="53" t="str">
        <f t="shared" ca="1" si="15"/>
        <v>b</v>
      </c>
    </row>
    <row r="1736" spans="1:6" x14ac:dyDescent="0.3">
      <c r="A1736" s="1">
        <v>696</v>
      </c>
      <c r="F1736" s="53" t="str">
        <f t="shared" ca="1" si="15"/>
        <v>b</v>
      </c>
    </row>
    <row r="1737" spans="1:6" x14ac:dyDescent="0.3">
      <c r="A1737" s="1">
        <v>697</v>
      </c>
      <c r="F1737" s="53" t="str">
        <f t="shared" ca="1" si="15"/>
        <v>b</v>
      </c>
    </row>
    <row r="1738" spans="1:6" x14ac:dyDescent="0.3">
      <c r="A1738" s="1">
        <v>698</v>
      </c>
      <c r="F1738" s="53" t="str">
        <f t="shared" ca="1" si="15"/>
        <v>b</v>
      </c>
    </row>
    <row r="1739" spans="1:6" x14ac:dyDescent="0.3">
      <c r="A1739" s="1">
        <v>699</v>
      </c>
      <c r="F1739" s="53" t="str">
        <f t="shared" ca="1" si="15"/>
        <v>b</v>
      </c>
    </row>
    <row r="1740" spans="1:6" x14ac:dyDescent="0.3">
      <c r="A1740" s="1">
        <v>700</v>
      </c>
      <c r="F1740" s="53" t="str">
        <f t="shared" ca="1" si="15"/>
        <v>b</v>
      </c>
    </row>
    <row r="1741" spans="1:6" x14ac:dyDescent="0.3">
      <c r="A1741" s="1">
        <v>701</v>
      </c>
      <c r="F1741" s="53" t="str">
        <f t="shared" ca="1" si="15"/>
        <v>b</v>
      </c>
    </row>
    <row r="1742" spans="1:6" x14ac:dyDescent="0.3">
      <c r="A1742" s="1">
        <v>702</v>
      </c>
      <c r="F1742" s="53" t="str">
        <f t="shared" ca="1" si="15"/>
        <v>b</v>
      </c>
    </row>
    <row r="1743" spans="1:6" x14ac:dyDescent="0.3">
      <c r="A1743" s="1">
        <v>703</v>
      </c>
      <c r="F1743" s="53" t="str">
        <f t="shared" ca="1" si="15"/>
        <v>b</v>
      </c>
    </row>
    <row r="1744" spans="1:6" x14ac:dyDescent="0.3">
      <c r="A1744" s="1">
        <v>704</v>
      </c>
      <c r="F1744" s="53" t="str">
        <f t="shared" ca="1" si="15"/>
        <v>b</v>
      </c>
    </row>
    <row r="1745" spans="1:6" x14ac:dyDescent="0.3">
      <c r="A1745" s="1">
        <v>705</v>
      </c>
      <c r="F1745" s="53" t="str">
        <f t="shared" ref="F1745:F1808" ca="1" si="16">CELL("type",F743)</f>
        <v>b</v>
      </c>
    </row>
    <row r="1746" spans="1:6" x14ac:dyDescent="0.3">
      <c r="A1746" s="1">
        <v>706</v>
      </c>
      <c r="F1746" s="53" t="str">
        <f t="shared" ca="1" si="16"/>
        <v>b</v>
      </c>
    </row>
    <row r="1747" spans="1:6" x14ac:dyDescent="0.3">
      <c r="A1747" s="1">
        <v>707</v>
      </c>
      <c r="F1747" s="53" t="str">
        <f t="shared" ca="1" si="16"/>
        <v>b</v>
      </c>
    </row>
    <row r="1748" spans="1:6" x14ac:dyDescent="0.3">
      <c r="A1748" s="1">
        <v>708</v>
      </c>
      <c r="F1748" s="53" t="str">
        <f t="shared" ca="1" si="16"/>
        <v>b</v>
      </c>
    </row>
    <row r="1749" spans="1:6" x14ac:dyDescent="0.3">
      <c r="A1749" s="1">
        <v>709</v>
      </c>
      <c r="F1749" s="53" t="str">
        <f t="shared" ca="1" si="16"/>
        <v>b</v>
      </c>
    </row>
    <row r="1750" spans="1:6" x14ac:dyDescent="0.3">
      <c r="A1750" s="1">
        <v>710</v>
      </c>
      <c r="F1750" s="53" t="str">
        <f t="shared" ca="1" si="16"/>
        <v>b</v>
      </c>
    </row>
    <row r="1751" spans="1:6" x14ac:dyDescent="0.3">
      <c r="A1751" s="1">
        <v>711</v>
      </c>
      <c r="F1751" s="53" t="str">
        <f t="shared" ca="1" si="16"/>
        <v>b</v>
      </c>
    </row>
    <row r="1752" spans="1:6" x14ac:dyDescent="0.3">
      <c r="A1752" s="1">
        <v>712</v>
      </c>
      <c r="F1752" s="53" t="str">
        <f t="shared" ca="1" si="16"/>
        <v>b</v>
      </c>
    </row>
    <row r="1753" spans="1:6" x14ac:dyDescent="0.3">
      <c r="A1753" s="1">
        <v>713</v>
      </c>
      <c r="F1753" s="53" t="str">
        <f t="shared" ca="1" si="16"/>
        <v>b</v>
      </c>
    </row>
    <row r="1754" spans="1:6" x14ac:dyDescent="0.3">
      <c r="A1754" s="1">
        <v>714</v>
      </c>
      <c r="F1754" s="53" t="str">
        <f t="shared" ca="1" si="16"/>
        <v>b</v>
      </c>
    </row>
    <row r="1755" spans="1:6" x14ac:dyDescent="0.3">
      <c r="A1755" s="1">
        <v>715</v>
      </c>
      <c r="F1755" s="53" t="str">
        <f t="shared" ca="1" si="16"/>
        <v>b</v>
      </c>
    </row>
    <row r="1756" spans="1:6" x14ac:dyDescent="0.3">
      <c r="A1756" s="1">
        <v>716</v>
      </c>
      <c r="F1756" s="53" t="str">
        <f t="shared" ca="1" si="16"/>
        <v>b</v>
      </c>
    </row>
    <row r="1757" spans="1:6" x14ac:dyDescent="0.3">
      <c r="A1757" s="1">
        <v>717</v>
      </c>
      <c r="F1757" s="53" t="str">
        <f t="shared" ca="1" si="16"/>
        <v>b</v>
      </c>
    </row>
    <row r="1758" spans="1:6" x14ac:dyDescent="0.3">
      <c r="A1758" s="1">
        <v>718</v>
      </c>
      <c r="F1758" s="53" t="str">
        <f t="shared" ca="1" si="16"/>
        <v>b</v>
      </c>
    </row>
    <row r="1759" spans="1:6" x14ac:dyDescent="0.3">
      <c r="A1759" s="1">
        <v>719</v>
      </c>
      <c r="F1759" s="53" t="str">
        <f t="shared" ca="1" si="16"/>
        <v>b</v>
      </c>
    </row>
    <row r="1760" spans="1:6" x14ac:dyDescent="0.3">
      <c r="A1760" s="1">
        <v>720</v>
      </c>
      <c r="F1760" s="53" t="str">
        <f t="shared" ca="1" si="16"/>
        <v>b</v>
      </c>
    </row>
    <row r="1761" spans="1:6" x14ac:dyDescent="0.3">
      <c r="A1761" s="1">
        <v>721</v>
      </c>
      <c r="F1761" s="53" t="str">
        <f t="shared" ca="1" si="16"/>
        <v>b</v>
      </c>
    </row>
    <row r="1762" spans="1:6" x14ac:dyDescent="0.3">
      <c r="A1762" s="1">
        <v>722</v>
      </c>
      <c r="F1762" s="53" t="str">
        <f t="shared" ca="1" si="16"/>
        <v>b</v>
      </c>
    </row>
    <row r="1763" spans="1:6" x14ac:dyDescent="0.3">
      <c r="A1763" s="1">
        <v>723</v>
      </c>
      <c r="F1763" s="53" t="str">
        <f t="shared" ca="1" si="16"/>
        <v>b</v>
      </c>
    </row>
    <row r="1764" spans="1:6" x14ac:dyDescent="0.3">
      <c r="A1764" s="1">
        <v>724</v>
      </c>
      <c r="F1764" s="53" t="str">
        <f t="shared" ca="1" si="16"/>
        <v>b</v>
      </c>
    </row>
    <row r="1765" spans="1:6" x14ac:dyDescent="0.3">
      <c r="A1765" s="1">
        <v>725</v>
      </c>
      <c r="F1765" s="53" t="str">
        <f t="shared" ca="1" si="16"/>
        <v>b</v>
      </c>
    </row>
    <row r="1766" spans="1:6" x14ac:dyDescent="0.3">
      <c r="A1766" s="1">
        <v>726</v>
      </c>
      <c r="F1766" s="53" t="str">
        <f t="shared" ca="1" si="16"/>
        <v>b</v>
      </c>
    </row>
    <row r="1767" spans="1:6" x14ac:dyDescent="0.3">
      <c r="A1767" s="1">
        <v>727</v>
      </c>
      <c r="F1767" s="53" t="str">
        <f t="shared" ca="1" si="16"/>
        <v>b</v>
      </c>
    </row>
    <row r="1768" spans="1:6" x14ac:dyDescent="0.3">
      <c r="A1768" s="1">
        <v>728</v>
      </c>
      <c r="F1768" s="53" t="str">
        <f t="shared" ca="1" si="16"/>
        <v>b</v>
      </c>
    </row>
    <row r="1769" spans="1:6" x14ac:dyDescent="0.3">
      <c r="A1769" s="1">
        <v>729</v>
      </c>
      <c r="F1769" s="53" t="str">
        <f t="shared" ca="1" si="16"/>
        <v>b</v>
      </c>
    </row>
    <row r="1770" spans="1:6" x14ac:dyDescent="0.3">
      <c r="A1770" s="1">
        <v>730</v>
      </c>
      <c r="F1770" s="53" t="str">
        <f t="shared" ca="1" si="16"/>
        <v>b</v>
      </c>
    </row>
    <row r="1771" spans="1:6" x14ac:dyDescent="0.3">
      <c r="A1771" s="1">
        <v>731</v>
      </c>
      <c r="F1771" s="53" t="str">
        <f t="shared" ca="1" si="16"/>
        <v>b</v>
      </c>
    </row>
    <row r="1772" spans="1:6" x14ac:dyDescent="0.3">
      <c r="A1772" s="1">
        <v>732</v>
      </c>
      <c r="F1772" s="53" t="str">
        <f t="shared" ca="1" si="16"/>
        <v>b</v>
      </c>
    </row>
    <row r="1773" spans="1:6" x14ac:dyDescent="0.3">
      <c r="A1773" s="1">
        <v>733</v>
      </c>
      <c r="F1773" s="53" t="str">
        <f t="shared" ca="1" si="16"/>
        <v>b</v>
      </c>
    </row>
    <row r="1774" spans="1:6" x14ac:dyDescent="0.3">
      <c r="A1774" s="1">
        <v>734</v>
      </c>
      <c r="F1774" s="53" t="str">
        <f t="shared" ca="1" si="16"/>
        <v>b</v>
      </c>
    </row>
    <row r="1775" spans="1:6" x14ac:dyDescent="0.3">
      <c r="A1775" s="1">
        <v>735</v>
      </c>
      <c r="F1775" s="53" t="str">
        <f t="shared" ca="1" si="16"/>
        <v>b</v>
      </c>
    </row>
    <row r="1776" spans="1:6" x14ac:dyDescent="0.3">
      <c r="A1776" s="1">
        <v>736</v>
      </c>
      <c r="F1776" s="53" t="str">
        <f t="shared" ca="1" si="16"/>
        <v>b</v>
      </c>
    </row>
    <row r="1777" spans="1:6" x14ac:dyDescent="0.3">
      <c r="A1777" s="1">
        <v>737</v>
      </c>
      <c r="F1777" s="53" t="str">
        <f t="shared" ca="1" si="16"/>
        <v>b</v>
      </c>
    </row>
    <row r="1778" spans="1:6" x14ac:dyDescent="0.3">
      <c r="A1778" s="1">
        <v>738</v>
      </c>
      <c r="F1778" s="53" t="str">
        <f t="shared" ca="1" si="16"/>
        <v>b</v>
      </c>
    </row>
    <row r="1779" spans="1:6" x14ac:dyDescent="0.3">
      <c r="A1779" s="1">
        <v>739</v>
      </c>
      <c r="F1779" s="53" t="str">
        <f t="shared" ca="1" si="16"/>
        <v>b</v>
      </c>
    </row>
    <row r="1780" spans="1:6" x14ac:dyDescent="0.3">
      <c r="A1780" s="1">
        <v>740</v>
      </c>
      <c r="F1780" s="53" t="str">
        <f t="shared" ca="1" si="16"/>
        <v>b</v>
      </c>
    </row>
    <row r="1781" spans="1:6" x14ac:dyDescent="0.3">
      <c r="A1781" s="1">
        <v>741</v>
      </c>
      <c r="F1781" s="53" t="str">
        <f t="shared" ca="1" si="16"/>
        <v>b</v>
      </c>
    </row>
    <row r="1782" spans="1:6" x14ac:dyDescent="0.3">
      <c r="A1782" s="1">
        <v>742</v>
      </c>
      <c r="F1782" s="53" t="str">
        <f t="shared" ca="1" si="16"/>
        <v>b</v>
      </c>
    </row>
    <row r="1783" spans="1:6" x14ac:dyDescent="0.3">
      <c r="A1783" s="1">
        <v>743</v>
      </c>
      <c r="F1783" s="53" t="str">
        <f t="shared" ca="1" si="16"/>
        <v>b</v>
      </c>
    </row>
    <row r="1784" spans="1:6" x14ac:dyDescent="0.3">
      <c r="A1784" s="1">
        <v>744</v>
      </c>
      <c r="F1784" s="53" t="str">
        <f t="shared" ca="1" si="16"/>
        <v>b</v>
      </c>
    </row>
    <row r="1785" spans="1:6" x14ac:dyDescent="0.3">
      <c r="A1785" s="1">
        <v>745</v>
      </c>
      <c r="F1785" s="53" t="str">
        <f t="shared" ca="1" si="16"/>
        <v>b</v>
      </c>
    </row>
    <row r="1786" spans="1:6" x14ac:dyDescent="0.3">
      <c r="A1786" s="1">
        <v>746</v>
      </c>
      <c r="F1786" s="53" t="str">
        <f t="shared" ca="1" si="16"/>
        <v>b</v>
      </c>
    </row>
    <row r="1787" spans="1:6" x14ac:dyDescent="0.3">
      <c r="A1787" s="1">
        <v>747</v>
      </c>
      <c r="F1787" s="53" t="str">
        <f t="shared" ca="1" si="16"/>
        <v>b</v>
      </c>
    </row>
    <row r="1788" spans="1:6" x14ac:dyDescent="0.3">
      <c r="A1788" s="1">
        <v>748</v>
      </c>
      <c r="F1788" s="53" t="str">
        <f t="shared" ca="1" si="16"/>
        <v>b</v>
      </c>
    </row>
    <row r="1789" spans="1:6" x14ac:dyDescent="0.3">
      <c r="A1789" s="1">
        <v>749</v>
      </c>
      <c r="F1789" s="53" t="str">
        <f t="shared" ca="1" si="16"/>
        <v>b</v>
      </c>
    </row>
    <row r="1790" spans="1:6" x14ac:dyDescent="0.3">
      <c r="A1790" s="1">
        <v>750</v>
      </c>
      <c r="F1790" s="53" t="str">
        <f t="shared" ca="1" si="16"/>
        <v>b</v>
      </c>
    </row>
    <row r="1791" spans="1:6" x14ac:dyDescent="0.3">
      <c r="A1791" s="1">
        <v>751</v>
      </c>
      <c r="F1791" s="53" t="str">
        <f t="shared" ca="1" si="16"/>
        <v>b</v>
      </c>
    </row>
    <row r="1792" spans="1:6" x14ac:dyDescent="0.3">
      <c r="A1792" s="1">
        <v>752</v>
      </c>
      <c r="F1792" s="53" t="str">
        <f t="shared" ca="1" si="16"/>
        <v>b</v>
      </c>
    </row>
    <row r="1793" spans="1:6" x14ac:dyDescent="0.3">
      <c r="A1793" s="1">
        <v>753</v>
      </c>
      <c r="F1793" s="53" t="str">
        <f t="shared" ca="1" si="16"/>
        <v>b</v>
      </c>
    </row>
    <row r="1794" spans="1:6" x14ac:dyDescent="0.3">
      <c r="A1794" s="1">
        <v>754</v>
      </c>
      <c r="F1794" s="53" t="str">
        <f t="shared" ca="1" si="16"/>
        <v>b</v>
      </c>
    </row>
    <row r="1795" spans="1:6" x14ac:dyDescent="0.3">
      <c r="A1795" s="1">
        <v>755</v>
      </c>
      <c r="F1795" s="53" t="str">
        <f t="shared" ca="1" si="16"/>
        <v>b</v>
      </c>
    </row>
    <row r="1796" spans="1:6" x14ac:dyDescent="0.3">
      <c r="A1796" s="1">
        <v>756</v>
      </c>
      <c r="F1796" s="53" t="str">
        <f t="shared" ca="1" si="16"/>
        <v>b</v>
      </c>
    </row>
    <row r="1797" spans="1:6" x14ac:dyDescent="0.3">
      <c r="A1797" s="1">
        <v>757</v>
      </c>
      <c r="F1797" s="53" t="str">
        <f t="shared" ca="1" si="16"/>
        <v>b</v>
      </c>
    </row>
    <row r="1798" spans="1:6" x14ac:dyDescent="0.3">
      <c r="A1798" s="1">
        <v>758</v>
      </c>
      <c r="F1798" s="53" t="str">
        <f t="shared" ca="1" si="16"/>
        <v>b</v>
      </c>
    </row>
    <row r="1799" spans="1:6" x14ac:dyDescent="0.3">
      <c r="A1799" s="1">
        <v>759</v>
      </c>
      <c r="F1799" s="53" t="str">
        <f t="shared" ca="1" si="16"/>
        <v>b</v>
      </c>
    </row>
    <row r="1800" spans="1:6" x14ac:dyDescent="0.3">
      <c r="A1800" s="1">
        <v>760</v>
      </c>
      <c r="F1800" s="53" t="str">
        <f t="shared" ca="1" si="16"/>
        <v>b</v>
      </c>
    </row>
    <row r="1801" spans="1:6" x14ac:dyDescent="0.3">
      <c r="A1801" s="1">
        <v>761</v>
      </c>
      <c r="F1801" s="53" t="str">
        <f t="shared" ca="1" si="16"/>
        <v>b</v>
      </c>
    </row>
    <row r="1802" spans="1:6" x14ac:dyDescent="0.3">
      <c r="A1802" s="1">
        <v>762</v>
      </c>
      <c r="F1802" s="53" t="str">
        <f t="shared" ca="1" si="16"/>
        <v>b</v>
      </c>
    </row>
    <row r="1803" spans="1:6" x14ac:dyDescent="0.3">
      <c r="A1803" s="1">
        <v>763</v>
      </c>
      <c r="F1803" s="53" t="str">
        <f t="shared" ca="1" si="16"/>
        <v>b</v>
      </c>
    </row>
    <row r="1804" spans="1:6" x14ac:dyDescent="0.3">
      <c r="A1804" s="1">
        <v>764</v>
      </c>
      <c r="F1804" s="53" t="str">
        <f t="shared" ca="1" si="16"/>
        <v>b</v>
      </c>
    </row>
    <row r="1805" spans="1:6" x14ac:dyDescent="0.3">
      <c r="A1805" s="1">
        <v>765</v>
      </c>
      <c r="F1805" s="53" t="str">
        <f t="shared" ca="1" si="16"/>
        <v>b</v>
      </c>
    </row>
    <row r="1806" spans="1:6" x14ac:dyDescent="0.3">
      <c r="A1806" s="1">
        <v>766</v>
      </c>
      <c r="F1806" s="53" t="str">
        <f t="shared" ca="1" si="16"/>
        <v>b</v>
      </c>
    </row>
    <row r="1807" spans="1:6" x14ac:dyDescent="0.3">
      <c r="A1807" s="1">
        <v>767</v>
      </c>
      <c r="F1807" s="53" t="str">
        <f t="shared" ca="1" si="16"/>
        <v>b</v>
      </c>
    </row>
    <row r="1808" spans="1:6" x14ac:dyDescent="0.3">
      <c r="A1808" s="1">
        <v>768</v>
      </c>
      <c r="F1808" s="53" t="str">
        <f t="shared" ca="1" si="16"/>
        <v>b</v>
      </c>
    </row>
    <row r="1809" spans="1:6" x14ac:dyDescent="0.3">
      <c r="A1809" s="1">
        <v>769</v>
      </c>
      <c r="F1809" s="53" t="str">
        <f t="shared" ref="F1809:F1872" ca="1" si="17">CELL("type",F807)</f>
        <v>b</v>
      </c>
    </row>
    <row r="1810" spans="1:6" x14ac:dyDescent="0.3">
      <c r="A1810" s="1">
        <v>770</v>
      </c>
      <c r="F1810" s="53" t="str">
        <f t="shared" ca="1" si="17"/>
        <v>b</v>
      </c>
    </row>
    <row r="1811" spans="1:6" x14ac:dyDescent="0.3">
      <c r="A1811" s="1">
        <v>771</v>
      </c>
      <c r="F1811" s="53" t="str">
        <f t="shared" ca="1" si="17"/>
        <v>b</v>
      </c>
    </row>
    <row r="1812" spans="1:6" x14ac:dyDescent="0.3">
      <c r="A1812" s="1">
        <v>772</v>
      </c>
      <c r="F1812" s="53" t="str">
        <f t="shared" ca="1" si="17"/>
        <v>b</v>
      </c>
    </row>
    <row r="1813" spans="1:6" x14ac:dyDescent="0.3">
      <c r="A1813" s="1">
        <v>773</v>
      </c>
      <c r="F1813" s="53" t="str">
        <f t="shared" ca="1" si="17"/>
        <v>b</v>
      </c>
    </row>
    <row r="1814" spans="1:6" x14ac:dyDescent="0.3">
      <c r="A1814" s="1">
        <v>774</v>
      </c>
      <c r="F1814" s="53" t="str">
        <f t="shared" ca="1" si="17"/>
        <v>b</v>
      </c>
    </row>
    <row r="1815" spans="1:6" x14ac:dyDescent="0.3">
      <c r="A1815" s="1">
        <v>775</v>
      </c>
      <c r="F1815" s="53" t="str">
        <f t="shared" ca="1" si="17"/>
        <v>b</v>
      </c>
    </row>
    <row r="1816" spans="1:6" x14ac:dyDescent="0.3">
      <c r="A1816" s="1">
        <v>776</v>
      </c>
      <c r="F1816" s="53" t="str">
        <f t="shared" ca="1" si="17"/>
        <v>b</v>
      </c>
    </row>
    <row r="1817" spans="1:6" x14ac:dyDescent="0.3">
      <c r="A1817" s="1">
        <v>777</v>
      </c>
      <c r="F1817" s="53" t="str">
        <f t="shared" ca="1" si="17"/>
        <v>b</v>
      </c>
    </row>
    <row r="1818" spans="1:6" x14ac:dyDescent="0.3">
      <c r="A1818" s="1">
        <v>778</v>
      </c>
      <c r="F1818" s="53" t="str">
        <f t="shared" ca="1" si="17"/>
        <v>b</v>
      </c>
    </row>
    <row r="1819" spans="1:6" x14ac:dyDescent="0.3">
      <c r="A1819" s="1">
        <v>779</v>
      </c>
      <c r="F1819" s="53" t="str">
        <f t="shared" ca="1" si="17"/>
        <v>b</v>
      </c>
    </row>
    <row r="1820" spans="1:6" x14ac:dyDescent="0.3">
      <c r="A1820" s="1">
        <v>780</v>
      </c>
      <c r="F1820" s="53" t="str">
        <f t="shared" ca="1" si="17"/>
        <v>b</v>
      </c>
    </row>
    <row r="1821" spans="1:6" x14ac:dyDescent="0.3">
      <c r="A1821" s="1">
        <v>781</v>
      </c>
      <c r="F1821" s="53" t="str">
        <f t="shared" ca="1" si="17"/>
        <v>b</v>
      </c>
    </row>
    <row r="1822" spans="1:6" x14ac:dyDescent="0.3">
      <c r="A1822" s="1">
        <v>782</v>
      </c>
      <c r="F1822" s="53" t="str">
        <f t="shared" ca="1" si="17"/>
        <v>b</v>
      </c>
    </row>
    <row r="1823" spans="1:6" x14ac:dyDescent="0.3">
      <c r="A1823" s="1">
        <v>783</v>
      </c>
      <c r="F1823" s="53" t="str">
        <f t="shared" ca="1" si="17"/>
        <v>b</v>
      </c>
    </row>
    <row r="1824" spans="1:6" x14ac:dyDescent="0.3">
      <c r="A1824" s="1">
        <v>784</v>
      </c>
      <c r="F1824" s="53" t="str">
        <f t="shared" ca="1" si="17"/>
        <v>b</v>
      </c>
    </row>
    <row r="1825" spans="1:6" x14ac:dyDescent="0.3">
      <c r="A1825" s="1">
        <v>785</v>
      </c>
      <c r="F1825" s="53" t="str">
        <f t="shared" ca="1" si="17"/>
        <v>b</v>
      </c>
    </row>
    <row r="1826" spans="1:6" x14ac:dyDescent="0.3">
      <c r="A1826" s="1">
        <v>786</v>
      </c>
      <c r="F1826" s="53" t="str">
        <f t="shared" ca="1" si="17"/>
        <v>b</v>
      </c>
    </row>
    <row r="1827" spans="1:6" x14ac:dyDescent="0.3">
      <c r="A1827" s="1">
        <v>787</v>
      </c>
      <c r="F1827" s="53" t="str">
        <f t="shared" ca="1" si="17"/>
        <v>b</v>
      </c>
    </row>
    <row r="1828" spans="1:6" x14ac:dyDescent="0.3">
      <c r="A1828" s="1">
        <v>788</v>
      </c>
      <c r="F1828" s="53" t="str">
        <f t="shared" ca="1" si="17"/>
        <v>b</v>
      </c>
    </row>
    <row r="1829" spans="1:6" x14ac:dyDescent="0.3">
      <c r="A1829" s="1">
        <v>789</v>
      </c>
      <c r="F1829" s="53" t="str">
        <f t="shared" ca="1" si="17"/>
        <v>b</v>
      </c>
    </row>
    <row r="1830" spans="1:6" x14ac:dyDescent="0.3">
      <c r="A1830" s="1">
        <v>790</v>
      </c>
      <c r="F1830" s="53" t="str">
        <f t="shared" ca="1" si="17"/>
        <v>b</v>
      </c>
    </row>
    <row r="1831" spans="1:6" x14ac:dyDescent="0.3">
      <c r="A1831" s="1">
        <v>791</v>
      </c>
      <c r="F1831" s="53" t="str">
        <f t="shared" ca="1" si="17"/>
        <v>b</v>
      </c>
    </row>
    <row r="1832" spans="1:6" x14ac:dyDescent="0.3">
      <c r="A1832" s="1">
        <v>792</v>
      </c>
      <c r="F1832" s="53" t="str">
        <f t="shared" ca="1" si="17"/>
        <v>b</v>
      </c>
    </row>
    <row r="1833" spans="1:6" x14ac:dyDescent="0.3">
      <c r="A1833" s="1">
        <v>793</v>
      </c>
      <c r="F1833" s="53" t="str">
        <f t="shared" ca="1" si="17"/>
        <v>b</v>
      </c>
    </row>
    <row r="1834" spans="1:6" x14ac:dyDescent="0.3">
      <c r="A1834" s="1">
        <v>794</v>
      </c>
      <c r="F1834" s="53" t="str">
        <f t="shared" ca="1" si="17"/>
        <v>b</v>
      </c>
    </row>
    <row r="1835" spans="1:6" x14ac:dyDescent="0.3">
      <c r="A1835" s="1">
        <v>795</v>
      </c>
      <c r="F1835" s="53" t="str">
        <f t="shared" ca="1" si="17"/>
        <v>b</v>
      </c>
    </row>
    <row r="1836" spans="1:6" x14ac:dyDescent="0.3">
      <c r="A1836" s="1">
        <v>796</v>
      </c>
      <c r="F1836" s="53" t="str">
        <f t="shared" ca="1" si="17"/>
        <v>b</v>
      </c>
    </row>
    <row r="1837" spans="1:6" x14ac:dyDescent="0.3">
      <c r="A1837" s="1">
        <v>797</v>
      </c>
      <c r="F1837" s="53" t="str">
        <f t="shared" ca="1" si="17"/>
        <v>b</v>
      </c>
    </row>
    <row r="1838" spans="1:6" x14ac:dyDescent="0.3">
      <c r="A1838" s="1">
        <v>798</v>
      </c>
      <c r="F1838" s="53" t="str">
        <f t="shared" ca="1" si="17"/>
        <v>b</v>
      </c>
    </row>
    <row r="1839" spans="1:6" x14ac:dyDescent="0.3">
      <c r="A1839" s="1">
        <v>799</v>
      </c>
      <c r="F1839" s="53" t="str">
        <f t="shared" ca="1" si="17"/>
        <v>b</v>
      </c>
    </row>
    <row r="1840" spans="1:6" x14ac:dyDescent="0.3">
      <c r="A1840" s="1">
        <v>800</v>
      </c>
      <c r="F1840" s="53" t="str">
        <f t="shared" ca="1" si="17"/>
        <v>b</v>
      </c>
    </row>
    <row r="1841" spans="1:6" x14ac:dyDescent="0.3">
      <c r="A1841" s="1">
        <v>801</v>
      </c>
      <c r="F1841" s="53" t="str">
        <f t="shared" ca="1" si="17"/>
        <v>b</v>
      </c>
    </row>
    <row r="1842" spans="1:6" x14ac:dyDescent="0.3">
      <c r="A1842" s="1">
        <v>802</v>
      </c>
      <c r="F1842" s="53" t="str">
        <f t="shared" ca="1" si="17"/>
        <v>b</v>
      </c>
    </row>
    <row r="1843" spans="1:6" x14ac:dyDescent="0.3">
      <c r="A1843" s="1">
        <v>803</v>
      </c>
      <c r="F1843" s="53" t="str">
        <f t="shared" ca="1" si="17"/>
        <v>b</v>
      </c>
    </row>
    <row r="1844" spans="1:6" x14ac:dyDescent="0.3">
      <c r="A1844" s="1">
        <v>804</v>
      </c>
      <c r="F1844" s="53" t="str">
        <f t="shared" ca="1" si="17"/>
        <v>b</v>
      </c>
    </row>
    <row r="1845" spans="1:6" x14ac:dyDescent="0.3">
      <c r="A1845" s="1">
        <v>805</v>
      </c>
      <c r="F1845" s="53" t="str">
        <f t="shared" ca="1" si="17"/>
        <v>b</v>
      </c>
    </row>
    <row r="1846" spans="1:6" x14ac:dyDescent="0.3">
      <c r="A1846" s="1">
        <v>806</v>
      </c>
      <c r="F1846" s="53" t="str">
        <f t="shared" ca="1" si="17"/>
        <v>b</v>
      </c>
    </row>
    <row r="1847" spans="1:6" x14ac:dyDescent="0.3">
      <c r="A1847" s="1">
        <v>807</v>
      </c>
      <c r="F1847" s="53" t="str">
        <f t="shared" ca="1" si="17"/>
        <v>b</v>
      </c>
    </row>
    <row r="1848" spans="1:6" x14ac:dyDescent="0.3">
      <c r="A1848" s="1">
        <v>808</v>
      </c>
      <c r="F1848" s="53" t="str">
        <f t="shared" ca="1" si="17"/>
        <v>b</v>
      </c>
    </row>
    <row r="1849" spans="1:6" x14ac:dyDescent="0.3">
      <c r="A1849" s="1">
        <v>809</v>
      </c>
      <c r="F1849" s="53" t="str">
        <f t="shared" ca="1" si="17"/>
        <v>b</v>
      </c>
    </row>
    <row r="1850" spans="1:6" x14ac:dyDescent="0.3">
      <c r="A1850" s="1">
        <v>810</v>
      </c>
      <c r="F1850" s="53" t="str">
        <f t="shared" ca="1" si="17"/>
        <v>b</v>
      </c>
    </row>
    <row r="1851" spans="1:6" x14ac:dyDescent="0.3">
      <c r="A1851" s="1">
        <v>811</v>
      </c>
      <c r="F1851" s="53" t="str">
        <f t="shared" ca="1" si="17"/>
        <v>b</v>
      </c>
    </row>
    <row r="1852" spans="1:6" x14ac:dyDescent="0.3">
      <c r="A1852" s="1">
        <v>812</v>
      </c>
      <c r="F1852" s="53" t="str">
        <f t="shared" ca="1" si="17"/>
        <v>b</v>
      </c>
    </row>
    <row r="1853" spans="1:6" x14ac:dyDescent="0.3">
      <c r="A1853" s="1">
        <v>813</v>
      </c>
      <c r="F1853" s="53" t="str">
        <f t="shared" ca="1" si="17"/>
        <v>b</v>
      </c>
    </row>
    <row r="1854" spans="1:6" x14ac:dyDescent="0.3">
      <c r="A1854" s="1">
        <v>814</v>
      </c>
      <c r="F1854" s="53" t="str">
        <f t="shared" ca="1" si="17"/>
        <v>b</v>
      </c>
    </row>
    <row r="1855" spans="1:6" x14ac:dyDescent="0.3">
      <c r="A1855" s="1">
        <v>815</v>
      </c>
      <c r="F1855" s="53" t="str">
        <f t="shared" ca="1" si="17"/>
        <v>b</v>
      </c>
    </row>
    <row r="1856" spans="1:6" x14ac:dyDescent="0.3">
      <c r="A1856" s="1">
        <v>816</v>
      </c>
      <c r="F1856" s="53" t="str">
        <f t="shared" ca="1" si="17"/>
        <v>b</v>
      </c>
    </row>
    <row r="1857" spans="1:6" x14ac:dyDescent="0.3">
      <c r="A1857" s="1">
        <v>817</v>
      </c>
      <c r="F1857" s="53" t="str">
        <f t="shared" ca="1" si="17"/>
        <v>b</v>
      </c>
    </row>
    <row r="1858" spans="1:6" x14ac:dyDescent="0.3">
      <c r="A1858" s="1">
        <v>818</v>
      </c>
      <c r="F1858" s="53" t="str">
        <f t="shared" ca="1" si="17"/>
        <v>b</v>
      </c>
    </row>
    <row r="1859" spans="1:6" x14ac:dyDescent="0.3">
      <c r="A1859" s="1">
        <v>819</v>
      </c>
      <c r="F1859" s="53" t="str">
        <f t="shared" ca="1" si="17"/>
        <v>b</v>
      </c>
    </row>
    <row r="1860" spans="1:6" x14ac:dyDescent="0.3">
      <c r="A1860" s="1">
        <v>820</v>
      </c>
      <c r="F1860" s="53" t="str">
        <f t="shared" ca="1" si="17"/>
        <v>b</v>
      </c>
    </row>
    <row r="1861" spans="1:6" x14ac:dyDescent="0.3">
      <c r="A1861" s="1">
        <v>821</v>
      </c>
      <c r="F1861" s="53" t="str">
        <f t="shared" ca="1" si="17"/>
        <v>b</v>
      </c>
    </row>
    <row r="1862" spans="1:6" x14ac:dyDescent="0.3">
      <c r="A1862" s="1">
        <v>822</v>
      </c>
      <c r="F1862" s="53" t="str">
        <f t="shared" ca="1" si="17"/>
        <v>b</v>
      </c>
    </row>
    <row r="1863" spans="1:6" x14ac:dyDescent="0.3">
      <c r="A1863" s="1">
        <v>823</v>
      </c>
      <c r="F1863" s="53" t="str">
        <f t="shared" ca="1" si="17"/>
        <v>b</v>
      </c>
    </row>
    <row r="1864" spans="1:6" x14ac:dyDescent="0.3">
      <c r="A1864" s="1">
        <v>824</v>
      </c>
      <c r="F1864" s="53" t="str">
        <f t="shared" ca="1" si="17"/>
        <v>b</v>
      </c>
    </row>
    <row r="1865" spans="1:6" x14ac:dyDescent="0.3">
      <c r="A1865" s="1">
        <v>825</v>
      </c>
      <c r="F1865" s="53" t="str">
        <f t="shared" ca="1" si="17"/>
        <v>b</v>
      </c>
    </row>
    <row r="1866" spans="1:6" x14ac:dyDescent="0.3">
      <c r="A1866" s="1">
        <v>826</v>
      </c>
      <c r="F1866" s="53" t="str">
        <f t="shared" ca="1" si="17"/>
        <v>b</v>
      </c>
    </row>
    <row r="1867" spans="1:6" x14ac:dyDescent="0.3">
      <c r="A1867" s="1">
        <v>827</v>
      </c>
      <c r="F1867" s="53" t="str">
        <f t="shared" ca="1" si="17"/>
        <v>b</v>
      </c>
    </row>
    <row r="1868" spans="1:6" x14ac:dyDescent="0.3">
      <c r="A1868" s="1">
        <v>828</v>
      </c>
      <c r="F1868" s="53" t="str">
        <f t="shared" ca="1" si="17"/>
        <v>b</v>
      </c>
    </row>
    <row r="1869" spans="1:6" x14ac:dyDescent="0.3">
      <c r="A1869" s="1">
        <v>829</v>
      </c>
      <c r="F1869" s="53" t="str">
        <f t="shared" ca="1" si="17"/>
        <v>b</v>
      </c>
    </row>
    <row r="1870" spans="1:6" x14ac:dyDescent="0.3">
      <c r="A1870" s="1">
        <v>830</v>
      </c>
      <c r="F1870" s="53" t="str">
        <f t="shared" ca="1" si="17"/>
        <v>b</v>
      </c>
    </row>
    <row r="1871" spans="1:6" x14ac:dyDescent="0.3">
      <c r="A1871" s="1">
        <v>831</v>
      </c>
      <c r="F1871" s="53" t="str">
        <f t="shared" ca="1" si="17"/>
        <v>b</v>
      </c>
    </row>
    <row r="1872" spans="1:6" x14ac:dyDescent="0.3">
      <c r="A1872" s="1">
        <v>832</v>
      </c>
      <c r="F1872" s="53" t="str">
        <f t="shared" ca="1" si="17"/>
        <v>b</v>
      </c>
    </row>
    <row r="1873" spans="1:6" x14ac:dyDescent="0.3">
      <c r="A1873" s="1">
        <v>833</v>
      </c>
      <c r="F1873" s="53" t="str">
        <f t="shared" ref="F1873:F1936" ca="1" si="18">CELL("type",F871)</f>
        <v>b</v>
      </c>
    </row>
    <row r="1874" spans="1:6" x14ac:dyDescent="0.3">
      <c r="A1874" s="1">
        <v>834</v>
      </c>
      <c r="F1874" s="53" t="str">
        <f t="shared" ca="1" si="18"/>
        <v>b</v>
      </c>
    </row>
    <row r="1875" spans="1:6" x14ac:dyDescent="0.3">
      <c r="A1875" s="1">
        <v>835</v>
      </c>
      <c r="F1875" s="53" t="str">
        <f t="shared" ca="1" si="18"/>
        <v>b</v>
      </c>
    </row>
    <row r="1876" spans="1:6" x14ac:dyDescent="0.3">
      <c r="A1876" s="1">
        <v>836</v>
      </c>
      <c r="F1876" s="53" t="str">
        <f t="shared" ca="1" si="18"/>
        <v>b</v>
      </c>
    </row>
    <row r="1877" spans="1:6" x14ac:dyDescent="0.3">
      <c r="A1877" s="1">
        <v>837</v>
      </c>
      <c r="F1877" s="53" t="str">
        <f t="shared" ca="1" si="18"/>
        <v>b</v>
      </c>
    </row>
    <row r="1878" spans="1:6" x14ac:dyDescent="0.3">
      <c r="A1878" s="1">
        <v>838</v>
      </c>
      <c r="F1878" s="53" t="str">
        <f t="shared" ca="1" si="18"/>
        <v>b</v>
      </c>
    </row>
    <row r="1879" spans="1:6" x14ac:dyDescent="0.3">
      <c r="A1879" s="1">
        <v>839</v>
      </c>
      <c r="F1879" s="53" t="str">
        <f t="shared" ca="1" si="18"/>
        <v>b</v>
      </c>
    </row>
    <row r="1880" spans="1:6" x14ac:dyDescent="0.3">
      <c r="A1880" s="1">
        <v>840</v>
      </c>
      <c r="F1880" s="53" t="str">
        <f t="shared" ca="1" si="18"/>
        <v>b</v>
      </c>
    </row>
    <row r="1881" spans="1:6" x14ac:dyDescent="0.3">
      <c r="A1881" s="1">
        <v>841</v>
      </c>
      <c r="F1881" s="53" t="str">
        <f t="shared" ca="1" si="18"/>
        <v>b</v>
      </c>
    </row>
    <row r="1882" spans="1:6" x14ac:dyDescent="0.3">
      <c r="A1882" s="1">
        <v>842</v>
      </c>
      <c r="F1882" s="53" t="str">
        <f t="shared" ca="1" si="18"/>
        <v>b</v>
      </c>
    </row>
    <row r="1883" spans="1:6" x14ac:dyDescent="0.3">
      <c r="A1883" s="1">
        <v>843</v>
      </c>
      <c r="F1883" s="53" t="str">
        <f t="shared" ca="1" si="18"/>
        <v>b</v>
      </c>
    </row>
    <row r="1884" spans="1:6" x14ac:dyDescent="0.3">
      <c r="A1884" s="1">
        <v>844</v>
      </c>
      <c r="F1884" s="53" t="str">
        <f t="shared" ca="1" si="18"/>
        <v>b</v>
      </c>
    </row>
    <row r="1885" spans="1:6" x14ac:dyDescent="0.3">
      <c r="A1885" s="1">
        <v>845</v>
      </c>
      <c r="F1885" s="53" t="str">
        <f t="shared" ca="1" si="18"/>
        <v>b</v>
      </c>
    </row>
    <row r="1886" spans="1:6" x14ac:dyDescent="0.3">
      <c r="A1886" s="1">
        <v>846</v>
      </c>
      <c r="F1886" s="53" t="str">
        <f t="shared" ca="1" si="18"/>
        <v>b</v>
      </c>
    </row>
    <row r="1887" spans="1:6" x14ac:dyDescent="0.3">
      <c r="A1887" s="1">
        <v>847</v>
      </c>
      <c r="F1887" s="53" t="str">
        <f t="shared" ca="1" si="18"/>
        <v>b</v>
      </c>
    </row>
    <row r="1888" spans="1:6" x14ac:dyDescent="0.3">
      <c r="A1888" s="1">
        <v>848</v>
      </c>
      <c r="F1888" s="53" t="str">
        <f t="shared" ca="1" si="18"/>
        <v>b</v>
      </c>
    </row>
    <row r="1889" spans="1:6" x14ac:dyDescent="0.3">
      <c r="A1889" s="1">
        <v>849</v>
      </c>
      <c r="F1889" s="53" t="str">
        <f t="shared" ca="1" si="18"/>
        <v>b</v>
      </c>
    </row>
    <row r="1890" spans="1:6" x14ac:dyDescent="0.3">
      <c r="A1890" s="1">
        <v>850</v>
      </c>
      <c r="F1890" s="53" t="str">
        <f t="shared" ca="1" si="18"/>
        <v>b</v>
      </c>
    </row>
    <row r="1891" spans="1:6" x14ac:dyDescent="0.3">
      <c r="A1891" s="1">
        <v>851</v>
      </c>
      <c r="F1891" s="53" t="str">
        <f t="shared" ca="1" si="18"/>
        <v>b</v>
      </c>
    </row>
    <row r="1892" spans="1:6" x14ac:dyDescent="0.3">
      <c r="A1892" s="1">
        <v>852</v>
      </c>
      <c r="F1892" s="53" t="str">
        <f t="shared" ca="1" si="18"/>
        <v>b</v>
      </c>
    </row>
    <row r="1893" spans="1:6" x14ac:dyDescent="0.3">
      <c r="A1893" s="1">
        <v>853</v>
      </c>
      <c r="F1893" s="53" t="str">
        <f t="shared" ca="1" si="18"/>
        <v>b</v>
      </c>
    </row>
    <row r="1894" spans="1:6" x14ac:dyDescent="0.3">
      <c r="A1894" s="1">
        <v>854</v>
      </c>
      <c r="F1894" s="53" t="str">
        <f t="shared" ca="1" si="18"/>
        <v>b</v>
      </c>
    </row>
    <row r="1895" spans="1:6" x14ac:dyDescent="0.3">
      <c r="A1895" s="1">
        <v>855</v>
      </c>
      <c r="F1895" s="53" t="str">
        <f t="shared" ca="1" si="18"/>
        <v>b</v>
      </c>
    </row>
    <row r="1896" spans="1:6" x14ac:dyDescent="0.3">
      <c r="A1896" s="1">
        <v>856</v>
      </c>
      <c r="F1896" s="53" t="str">
        <f t="shared" ca="1" si="18"/>
        <v>b</v>
      </c>
    </row>
    <row r="1897" spans="1:6" x14ac:dyDescent="0.3">
      <c r="A1897" s="1">
        <v>857</v>
      </c>
      <c r="F1897" s="53" t="str">
        <f t="shared" ca="1" si="18"/>
        <v>b</v>
      </c>
    </row>
    <row r="1898" spans="1:6" x14ac:dyDescent="0.3">
      <c r="A1898" s="1">
        <v>858</v>
      </c>
      <c r="F1898" s="53" t="str">
        <f t="shared" ca="1" si="18"/>
        <v>b</v>
      </c>
    </row>
    <row r="1899" spans="1:6" x14ac:dyDescent="0.3">
      <c r="A1899" s="1">
        <v>859</v>
      </c>
      <c r="F1899" s="53" t="str">
        <f t="shared" ca="1" si="18"/>
        <v>b</v>
      </c>
    </row>
    <row r="1900" spans="1:6" x14ac:dyDescent="0.3">
      <c r="A1900" s="1">
        <v>860</v>
      </c>
      <c r="F1900" s="53" t="str">
        <f t="shared" ca="1" si="18"/>
        <v>b</v>
      </c>
    </row>
    <row r="1901" spans="1:6" x14ac:dyDescent="0.3">
      <c r="A1901" s="1">
        <v>861</v>
      </c>
      <c r="F1901" s="53" t="str">
        <f t="shared" ca="1" si="18"/>
        <v>b</v>
      </c>
    </row>
    <row r="1902" spans="1:6" x14ac:dyDescent="0.3">
      <c r="A1902" s="1">
        <v>862</v>
      </c>
      <c r="F1902" s="53" t="str">
        <f t="shared" ca="1" si="18"/>
        <v>b</v>
      </c>
    </row>
    <row r="1903" spans="1:6" x14ac:dyDescent="0.3">
      <c r="A1903" s="1">
        <v>863</v>
      </c>
      <c r="F1903" s="53" t="str">
        <f t="shared" ca="1" si="18"/>
        <v>b</v>
      </c>
    </row>
    <row r="1904" spans="1:6" x14ac:dyDescent="0.3">
      <c r="A1904" s="1">
        <v>864</v>
      </c>
      <c r="F1904" s="53" t="str">
        <f t="shared" ca="1" si="18"/>
        <v>b</v>
      </c>
    </row>
    <row r="1905" spans="1:6" x14ac:dyDescent="0.3">
      <c r="A1905" s="1">
        <v>865</v>
      </c>
      <c r="F1905" s="53" t="str">
        <f t="shared" ca="1" si="18"/>
        <v>b</v>
      </c>
    </row>
    <row r="1906" spans="1:6" x14ac:dyDescent="0.3">
      <c r="A1906" s="1">
        <v>866</v>
      </c>
      <c r="F1906" s="53" t="str">
        <f t="shared" ca="1" si="18"/>
        <v>b</v>
      </c>
    </row>
    <row r="1907" spans="1:6" x14ac:dyDescent="0.3">
      <c r="A1907" s="1">
        <v>867</v>
      </c>
      <c r="F1907" s="53" t="str">
        <f t="shared" ca="1" si="18"/>
        <v>b</v>
      </c>
    </row>
    <row r="1908" spans="1:6" x14ac:dyDescent="0.3">
      <c r="A1908" s="1">
        <v>868</v>
      </c>
      <c r="F1908" s="53" t="str">
        <f t="shared" ca="1" si="18"/>
        <v>b</v>
      </c>
    </row>
    <row r="1909" spans="1:6" x14ac:dyDescent="0.3">
      <c r="A1909" s="1">
        <v>869</v>
      </c>
      <c r="F1909" s="53" t="str">
        <f t="shared" ca="1" si="18"/>
        <v>b</v>
      </c>
    </row>
    <row r="1910" spans="1:6" x14ac:dyDescent="0.3">
      <c r="A1910" s="1">
        <v>870</v>
      </c>
      <c r="F1910" s="53" t="str">
        <f t="shared" ca="1" si="18"/>
        <v>b</v>
      </c>
    </row>
    <row r="1911" spans="1:6" x14ac:dyDescent="0.3">
      <c r="A1911" s="1">
        <v>871</v>
      </c>
      <c r="F1911" s="53" t="str">
        <f t="shared" ca="1" si="18"/>
        <v>b</v>
      </c>
    </row>
    <row r="1912" spans="1:6" x14ac:dyDescent="0.3">
      <c r="A1912" s="1">
        <v>872</v>
      </c>
      <c r="F1912" s="53" t="str">
        <f t="shared" ca="1" si="18"/>
        <v>b</v>
      </c>
    </row>
    <row r="1913" spans="1:6" x14ac:dyDescent="0.3">
      <c r="A1913" s="1">
        <v>873</v>
      </c>
      <c r="F1913" s="53" t="str">
        <f t="shared" ca="1" si="18"/>
        <v>b</v>
      </c>
    </row>
    <row r="1914" spans="1:6" x14ac:dyDescent="0.3">
      <c r="A1914" s="1">
        <v>874</v>
      </c>
      <c r="F1914" s="53" t="str">
        <f t="shared" ca="1" si="18"/>
        <v>b</v>
      </c>
    </row>
    <row r="1915" spans="1:6" x14ac:dyDescent="0.3">
      <c r="A1915" s="1">
        <v>875</v>
      </c>
      <c r="F1915" s="53" t="str">
        <f t="shared" ca="1" si="18"/>
        <v>b</v>
      </c>
    </row>
    <row r="1916" spans="1:6" x14ac:dyDescent="0.3">
      <c r="A1916" s="1">
        <v>876</v>
      </c>
      <c r="F1916" s="53" t="str">
        <f t="shared" ca="1" si="18"/>
        <v>b</v>
      </c>
    </row>
    <row r="1917" spans="1:6" x14ac:dyDescent="0.3">
      <c r="A1917" s="1">
        <v>877</v>
      </c>
      <c r="F1917" s="53" t="str">
        <f t="shared" ca="1" si="18"/>
        <v>b</v>
      </c>
    </row>
    <row r="1918" spans="1:6" x14ac:dyDescent="0.3">
      <c r="A1918" s="1">
        <v>878</v>
      </c>
      <c r="F1918" s="53" t="str">
        <f t="shared" ca="1" si="18"/>
        <v>b</v>
      </c>
    </row>
    <row r="1919" spans="1:6" x14ac:dyDescent="0.3">
      <c r="A1919" s="1">
        <v>879</v>
      </c>
      <c r="F1919" s="53" t="str">
        <f t="shared" ca="1" si="18"/>
        <v>b</v>
      </c>
    </row>
    <row r="1920" spans="1:6" x14ac:dyDescent="0.3">
      <c r="A1920" s="1">
        <v>880</v>
      </c>
      <c r="F1920" s="53" t="str">
        <f t="shared" ca="1" si="18"/>
        <v>b</v>
      </c>
    </row>
    <row r="1921" spans="1:6" x14ac:dyDescent="0.3">
      <c r="A1921" s="1">
        <v>881</v>
      </c>
      <c r="F1921" s="53" t="str">
        <f t="shared" ca="1" si="18"/>
        <v>b</v>
      </c>
    </row>
    <row r="1922" spans="1:6" x14ac:dyDescent="0.3">
      <c r="A1922" s="1">
        <v>882</v>
      </c>
      <c r="F1922" s="53" t="str">
        <f t="shared" ca="1" si="18"/>
        <v>b</v>
      </c>
    </row>
    <row r="1923" spans="1:6" x14ac:dyDescent="0.3">
      <c r="A1923" s="1">
        <v>883</v>
      </c>
      <c r="F1923" s="53" t="str">
        <f t="shared" ca="1" si="18"/>
        <v>b</v>
      </c>
    </row>
    <row r="1924" spans="1:6" x14ac:dyDescent="0.3">
      <c r="A1924" s="1">
        <v>884</v>
      </c>
      <c r="F1924" s="53" t="str">
        <f t="shared" ca="1" si="18"/>
        <v>b</v>
      </c>
    </row>
    <row r="1925" spans="1:6" x14ac:dyDescent="0.3">
      <c r="A1925" s="1">
        <v>885</v>
      </c>
      <c r="F1925" s="53" t="str">
        <f t="shared" ca="1" si="18"/>
        <v>b</v>
      </c>
    </row>
    <row r="1926" spans="1:6" x14ac:dyDescent="0.3">
      <c r="A1926" s="1">
        <v>886</v>
      </c>
      <c r="F1926" s="53" t="str">
        <f t="shared" ca="1" si="18"/>
        <v>b</v>
      </c>
    </row>
    <row r="1927" spans="1:6" x14ac:dyDescent="0.3">
      <c r="A1927" s="1">
        <v>887</v>
      </c>
      <c r="F1927" s="53" t="str">
        <f t="shared" ca="1" si="18"/>
        <v>b</v>
      </c>
    </row>
    <row r="1928" spans="1:6" x14ac:dyDescent="0.3">
      <c r="A1928" s="1">
        <v>888</v>
      </c>
      <c r="F1928" s="53" t="str">
        <f t="shared" ca="1" si="18"/>
        <v>b</v>
      </c>
    </row>
    <row r="1929" spans="1:6" x14ac:dyDescent="0.3">
      <c r="A1929" s="1">
        <v>889</v>
      </c>
      <c r="F1929" s="53" t="str">
        <f t="shared" ca="1" si="18"/>
        <v>b</v>
      </c>
    </row>
    <row r="1930" spans="1:6" x14ac:dyDescent="0.3">
      <c r="A1930" s="1">
        <v>890</v>
      </c>
      <c r="F1930" s="53" t="str">
        <f t="shared" ca="1" si="18"/>
        <v>b</v>
      </c>
    </row>
    <row r="1931" spans="1:6" x14ac:dyDescent="0.3">
      <c r="A1931" s="1">
        <v>891</v>
      </c>
      <c r="F1931" s="53" t="str">
        <f t="shared" ca="1" si="18"/>
        <v>b</v>
      </c>
    </row>
    <row r="1932" spans="1:6" x14ac:dyDescent="0.3">
      <c r="A1932" s="1">
        <v>892</v>
      </c>
      <c r="F1932" s="53" t="str">
        <f t="shared" ca="1" si="18"/>
        <v>b</v>
      </c>
    </row>
    <row r="1933" spans="1:6" x14ac:dyDescent="0.3">
      <c r="A1933" s="1">
        <v>893</v>
      </c>
      <c r="F1933" s="53" t="str">
        <f t="shared" ca="1" si="18"/>
        <v>b</v>
      </c>
    </row>
    <row r="1934" spans="1:6" x14ac:dyDescent="0.3">
      <c r="A1934" s="1">
        <v>894</v>
      </c>
      <c r="F1934" s="53" t="str">
        <f t="shared" ca="1" si="18"/>
        <v>b</v>
      </c>
    </row>
    <row r="1935" spans="1:6" x14ac:dyDescent="0.3">
      <c r="A1935" s="1">
        <v>895</v>
      </c>
      <c r="F1935" s="53" t="str">
        <f t="shared" ca="1" si="18"/>
        <v>b</v>
      </c>
    </row>
    <row r="1936" spans="1:6" x14ac:dyDescent="0.3">
      <c r="A1936" s="1">
        <v>896</v>
      </c>
      <c r="F1936" s="53" t="str">
        <f t="shared" ca="1" si="18"/>
        <v>b</v>
      </c>
    </row>
    <row r="1937" spans="1:6" x14ac:dyDescent="0.3">
      <c r="A1937" s="1">
        <v>897</v>
      </c>
      <c r="F1937" s="53" t="str">
        <f t="shared" ref="F1937:F2000" ca="1" si="19">CELL("type",F935)</f>
        <v>b</v>
      </c>
    </row>
    <row r="1938" spans="1:6" x14ac:dyDescent="0.3">
      <c r="A1938" s="1">
        <v>898</v>
      </c>
      <c r="F1938" s="53" t="str">
        <f t="shared" ca="1" si="19"/>
        <v>b</v>
      </c>
    </row>
    <row r="1939" spans="1:6" x14ac:dyDescent="0.3">
      <c r="A1939" s="1">
        <v>899</v>
      </c>
      <c r="F1939" s="53" t="str">
        <f t="shared" ca="1" si="19"/>
        <v>b</v>
      </c>
    </row>
    <row r="1940" spans="1:6" x14ac:dyDescent="0.3">
      <c r="A1940" s="1">
        <v>900</v>
      </c>
      <c r="F1940" s="53" t="str">
        <f t="shared" ca="1" si="19"/>
        <v>b</v>
      </c>
    </row>
    <row r="1941" spans="1:6" x14ac:dyDescent="0.3">
      <c r="A1941" s="1">
        <v>901</v>
      </c>
      <c r="F1941" s="53" t="str">
        <f t="shared" ca="1" si="19"/>
        <v>b</v>
      </c>
    </row>
    <row r="1942" spans="1:6" x14ac:dyDescent="0.3">
      <c r="A1942" s="1">
        <v>902</v>
      </c>
      <c r="F1942" s="53" t="str">
        <f t="shared" ca="1" si="19"/>
        <v>b</v>
      </c>
    </row>
    <row r="1943" spans="1:6" x14ac:dyDescent="0.3">
      <c r="A1943" s="1">
        <v>903</v>
      </c>
      <c r="F1943" s="53" t="str">
        <f t="shared" ca="1" si="19"/>
        <v>b</v>
      </c>
    </row>
    <row r="1944" spans="1:6" x14ac:dyDescent="0.3">
      <c r="A1944" s="1">
        <v>904</v>
      </c>
      <c r="F1944" s="53" t="str">
        <f t="shared" ca="1" si="19"/>
        <v>b</v>
      </c>
    </row>
    <row r="1945" spans="1:6" x14ac:dyDescent="0.3">
      <c r="A1945" s="1">
        <v>905</v>
      </c>
      <c r="F1945" s="53" t="str">
        <f t="shared" ca="1" si="19"/>
        <v>b</v>
      </c>
    </row>
    <row r="1946" spans="1:6" x14ac:dyDescent="0.3">
      <c r="A1946" s="1">
        <v>906</v>
      </c>
      <c r="F1946" s="53" t="str">
        <f t="shared" ca="1" si="19"/>
        <v>b</v>
      </c>
    </row>
    <row r="1947" spans="1:6" x14ac:dyDescent="0.3">
      <c r="A1947" s="1">
        <v>907</v>
      </c>
      <c r="F1947" s="53" t="str">
        <f t="shared" ca="1" si="19"/>
        <v>b</v>
      </c>
    </row>
    <row r="1948" spans="1:6" x14ac:dyDescent="0.3">
      <c r="A1948" s="1">
        <v>908</v>
      </c>
      <c r="F1948" s="53" t="str">
        <f t="shared" ca="1" si="19"/>
        <v>b</v>
      </c>
    </row>
    <row r="1949" spans="1:6" x14ac:dyDescent="0.3">
      <c r="A1949" s="1">
        <v>909</v>
      </c>
      <c r="F1949" s="53" t="str">
        <f t="shared" ca="1" si="19"/>
        <v>b</v>
      </c>
    </row>
    <row r="1950" spans="1:6" x14ac:dyDescent="0.3">
      <c r="A1950" s="1">
        <v>910</v>
      </c>
      <c r="F1950" s="53" t="str">
        <f t="shared" ca="1" si="19"/>
        <v>b</v>
      </c>
    </row>
    <row r="1951" spans="1:6" x14ac:dyDescent="0.3">
      <c r="A1951" s="1">
        <v>911</v>
      </c>
      <c r="F1951" s="53" t="str">
        <f t="shared" ca="1" si="19"/>
        <v>b</v>
      </c>
    </row>
    <row r="1952" spans="1:6" x14ac:dyDescent="0.3">
      <c r="A1952" s="1">
        <v>912</v>
      </c>
      <c r="F1952" s="53" t="str">
        <f t="shared" ca="1" si="19"/>
        <v>b</v>
      </c>
    </row>
    <row r="1953" spans="1:6" x14ac:dyDescent="0.3">
      <c r="A1953" s="1">
        <v>913</v>
      </c>
      <c r="F1953" s="53" t="str">
        <f t="shared" ca="1" si="19"/>
        <v>b</v>
      </c>
    </row>
    <row r="1954" spans="1:6" x14ac:dyDescent="0.3">
      <c r="A1954" s="1">
        <v>914</v>
      </c>
      <c r="F1954" s="53" t="str">
        <f t="shared" ca="1" si="19"/>
        <v>b</v>
      </c>
    </row>
    <row r="1955" spans="1:6" x14ac:dyDescent="0.3">
      <c r="A1955" s="1">
        <v>915</v>
      </c>
      <c r="F1955" s="53" t="str">
        <f t="shared" ca="1" si="19"/>
        <v>b</v>
      </c>
    </row>
    <row r="1956" spans="1:6" x14ac:dyDescent="0.3">
      <c r="A1956" s="1">
        <v>916</v>
      </c>
      <c r="F1956" s="53" t="str">
        <f t="shared" ca="1" si="19"/>
        <v>b</v>
      </c>
    </row>
    <row r="1957" spans="1:6" x14ac:dyDescent="0.3">
      <c r="A1957" s="1">
        <v>917</v>
      </c>
      <c r="F1957" s="53" t="str">
        <f t="shared" ca="1" si="19"/>
        <v>b</v>
      </c>
    </row>
    <row r="1958" spans="1:6" x14ac:dyDescent="0.3">
      <c r="A1958" s="1">
        <v>918</v>
      </c>
      <c r="F1958" s="53" t="str">
        <f t="shared" ca="1" si="19"/>
        <v>b</v>
      </c>
    </row>
    <row r="1959" spans="1:6" x14ac:dyDescent="0.3">
      <c r="A1959" s="1">
        <v>919</v>
      </c>
      <c r="F1959" s="53" t="str">
        <f t="shared" ca="1" si="19"/>
        <v>b</v>
      </c>
    </row>
    <row r="1960" spans="1:6" x14ac:dyDescent="0.3">
      <c r="A1960" s="1">
        <v>920</v>
      </c>
      <c r="F1960" s="53" t="str">
        <f t="shared" ca="1" si="19"/>
        <v>b</v>
      </c>
    </row>
    <row r="1961" spans="1:6" x14ac:dyDescent="0.3">
      <c r="A1961" s="1">
        <v>921</v>
      </c>
      <c r="F1961" s="53" t="str">
        <f t="shared" ca="1" si="19"/>
        <v>b</v>
      </c>
    </row>
    <row r="1962" spans="1:6" x14ac:dyDescent="0.3">
      <c r="A1962" s="1">
        <v>922</v>
      </c>
      <c r="F1962" s="53" t="str">
        <f t="shared" ca="1" si="19"/>
        <v>b</v>
      </c>
    </row>
    <row r="1963" spans="1:6" x14ac:dyDescent="0.3">
      <c r="A1963" s="1">
        <v>923</v>
      </c>
      <c r="F1963" s="53" t="str">
        <f t="shared" ca="1" si="19"/>
        <v>b</v>
      </c>
    </row>
    <row r="1964" spans="1:6" x14ac:dyDescent="0.3">
      <c r="A1964" s="1">
        <v>924</v>
      </c>
      <c r="F1964" s="53" t="str">
        <f t="shared" ca="1" si="19"/>
        <v>b</v>
      </c>
    </row>
    <row r="1965" spans="1:6" x14ac:dyDescent="0.3">
      <c r="A1965" s="1">
        <v>925</v>
      </c>
      <c r="F1965" s="53" t="str">
        <f t="shared" ca="1" si="19"/>
        <v>b</v>
      </c>
    </row>
    <row r="1966" spans="1:6" x14ac:dyDescent="0.3">
      <c r="A1966" s="1">
        <v>926</v>
      </c>
      <c r="F1966" s="53" t="str">
        <f t="shared" ca="1" si="19"/>
        <v>b</v>
      </c>
    </row>
    <row r="1967" spans="1:6" x14ac:dyDescent="0.3">
      <c r="A1967" s="1">
        <v>927</v>
      </c>
      <c r="F1967" s="53" t="str">
        <f t="shared" ca="1" si="19"/>
        <v>b</v>
      </c>
    </row>
    <row r="1968" spans="1:6" x14ac:dyDescent="0.3">
      <c r="A1968" s="1">
        <v>928</v>
      </c>
      <c r="F1968" s="53" t="str">
        <f t="shared" ca="1" si="19"/>
        <v>b</v>
      </c>
    </row>
    <row r="1969" spans="1:6" x14ac:dyDescent="0.3">
      <c r="A1969" s="1">
        <v>929</v>
      </c>
      <c r="F1969" s="53" t="str">
        <f t="shared" ca="1" si="19"/>
        <v>b</v>
      </c>
    </row>
    <row r="1970" spans="1:6" x14ac:dyDescent="0.3">
      <c r="A1970" s="1">
        <v>930</v>
      </c>
      <c r="F1970" s="53" t="str">
        <f t="shared" ca="1" si="19"/>
        <v>b</v>
      </c>
    </row>
    <row r="1971" spans="1:6" x14ac:dyDescent="0.3">
      <c r="A1971" s="1">
        <v>931</v>
      </c>
      <c r="F1971" s="53" t="str">
        <f t="shared" ca="1" si="19"/>
        <v>b</v>
      </c>
    </row>
    <row r="1972" spans="1:6" x14ac:dyDescent="0.3">
      <c r="A1972" s="1">
        <v>932</v>
      </c>
      <c r="F1972" s="53" t="str">
        <f t="shared" ca="1" si="19"/>
        <v>b</v>
      </c>
    </row>
    <row r="1973" spans="1:6" x14ac:dyDescent="0.3">
      <c r="A1973" s="1">
        <v>933</v>
      </c>
      <c r="F1973" s="53" t="str">
        <f t="shared" ca="1" si="19"/>
        <v>b</v>
      </c>
    </row>
    <row r="1974" spans="1:6" x14ac:dyDescent="0.3">
      <c r="A1974" s="1">
        <v>934</v>
      </c>
      <c r="F1974" s="53" t="str">
        <f t="shared" ca="1" si="19"/>
        <v>b</v>
      </c>
    </row>
    <row r="1975" spans="1:6" x14ac:dyDescent="0.3">
      <c r="A1975" s="1">
        <v>935</v>
      </c>
      <c r="F1975" s="53" t="str">
        <f t="shared" ca="1" si="19"/>
        <v>b</v>
      </c>
    </row>
    <row r="1976" spans="1:6" x14ac:dyDescent="0.3">
      <c r="A1976" s="1">
        <v>936</v>
      </c>
      <c r="F1976" s="53" t="str">
        <f t="shared" ca="1" si="19"/>
        <v>b</v>
      </c>
    </row>
    <row r="1977" spans="1:6" x14ac:dyDescent="0.3">
      <c r="A1977" s="1">
        <v>937</v>
      </c>
      <c r="F1977" s="53" t="str">
        <f t="shared" ca="1" si="19"/>
        <v>b</v>
      </c>
    </row>
    <row r="1978" spans="1:6" x14ac:dyDescent="0.3">
      <c r="A1978" s="1">
        <v>938</v>
      </c>
      <c r="F1978" s="53" t="str">
        <f t="shared" ca="1" si="19"/>
        <v>b</v>
      </c>
    </row>
    <row r="1979" spans="1:6" x14ac:dyDescent="0.3">
      <c r="A1979" s="1">
        <v>939</v>
      </c>
      <c r="F1979" s="53" t="str">
        <f t="shared" ca="1" si="19"/>
        <v>b</v>
      </c>
    </row>
    <row r="1980" spans="1:6" x14ac:dyDescent="0.3">
      <c r="A1980" s="1">
        <v>940</v>
      </c>
      <c r="F1980" s="53" t="str">
        <f t="shared" ca="1" si="19"/>
        <v>b</v>
      </c>
    </row>
    <row r="1981" spans="1:6" x14ac:dyDescent="0.3">
      <c r="A1981" s="1">
        <v>941</v>
      </c>
      <c r="F1981" s="53" t="str">
        <f t="shared" ca="1" si="19"/>
        <v>b</v>
      </c>
    </row>
    <row r="1982" spans="1:6" x14ac:dyDescent="0.3">
      <c r="A1982" s="1">
        <v>942</v>
      </c>
      <c r="F1982" s="53" t="str">
        <f t="shared" ca="1" si="19"/>
        <v>b</v>
      </c>
    </row>
    <row r="1983" spans="1:6" x14ac:dyDescent="0.3">
      <c r="A1983" s="1">
        <v>943</v>
      </c>
      <c r="F1983" s="53" t="str">
        <f t="shared" ca="1" si="19"/>
        <v>b</v>
      </c>
    </row>
    <row r="1984" spans="1:6" x14ac:dyDescent="0.3">
      <c r="A1984" s="1">
        <v>944</v>
      </c>
      <c r="F1984" s="53" t="str">
        <f t="shared" ca="1" si="19"/>
        <v>b</v>
      </c>
    </row>
    <row r="1985" spans="1:6" x14ac:dyDescent="0.3">
      <c r="A1985" s="1">
        <v>945</v>
      </c>
      <c r="F1985" s="53" t="str">
        <f t="shared" ca="1" si="19"/>
        <v>b</v>
      </c>
    </row>
    <row r="1986" spans="1:6" x14ac:dyDescent="0.3">
      <c r="A1986" s="1">
        <v>946</v>
      </c>
      <c r="F1986" s="53" t="str">
        <f t="shared" ca="1" si="19"/>
        <v>b</v>
      </c>
    </row>
    <row r="1987" spans="1:6" x14ac:dyDescent="0.3">
      <c r="A1987" s="1">
        <v>947</v>
      </c>
      <c r="F1987" s="53" t="str">
        <f t="shared" ca="1" si="19"/>
        <v>b</v>
      </c>
    </row>
    <row r="1988" spans="1:6" x14ac:dyDescent="0.3">
      <c r="A1988" s="1">
        <v>948</v>
      </c>
      <c r="F1988" s="53" t="str">
        <f t="shared" ca="1" si="19"/>
        <v>b</v>
      </c>
    </row>
    <row r="1989" spans="1:6" x14ac:dyDescent="0.3">
      <c r="A1989" s="1">
        <v>949</v>
      </c>
      <c r="F1989" s="53" t="str">
        <f t="shared" ca="1" si="19"/>
        <v>b</v>
      </c>
    </row>
    <row r="1990" spans="1:6" x14ac:dyDescent="0.3">
      <c r="A1990" s="1">
        <v>950</v>
      </c>
      <c r="F1990" s="53" t="str">
        <f t="shared" ca="1" si="19"/>
        <v>b</v>
      </c>
    </row>
    <row r="1991" spans="1:6" x14ac:dyDescent="0.3">
      <c r="A1991" s="1">
        <v>951</v>
      </c>
      <c r="F1991" s="53" t="str">
        <f t="shared" ca="1" si="19"/>
        <v>b</v>
      </c>
    </row>
    <row r="1992" spans="1:6" x14ac:dyDescent="0.3">
      <c r="A1992" s="1">
        <v>952</v>
      </c>
      <c r="F1992" s="53" t="str">
        <f t="shared" ca="1" si="19"/>
        <v>b</v>
      </c>
    </row>
    <row r="1993" spans="1:6" x14ac:dyDescent="0.3">
      <c r="A1993" s="1">
        <v>953</v>
      </c>
      <c r="F1993" s="53" t="str">
        <f t="shared" ca="1" si="19"/>
        <v>b</v>
      </c>
    </row>
    <row r="1994" spans="1:6" x14ac:dyDescent="0.3">
      <c r="A1994" s="1">
        <v>954</v>
      </c>
      <c r="F1994" s="53" t="str">
        <f t="shared" ca="1" si="19"/>
        <v>b</v>
      </c>
    </row>
    <row r="1995" spans="1:6" x14ac:dyDescent="0.3">
      <c r="A1995" s="1">
        <v>955</v>
      </c>
      <c r="F1995" s="53" t="str">
        <f t="shared" ca="1" si="19"/>
        <v>b</v>
      </c>
    </row>
    <row r="1996" spans="1:6" x14ac:dyDescent="0.3">
      <c r="A1996" s="1">
        <v>956</v>
      </c>
      <c r="F1996" s="53" t="str">
        <f t="shared" ca="1" si="19"/>
        <v>b</v>
      </c>
    </row>
    <row r="1997" spans="1:6" x14ac:dyDescent="0.3">
      <c r="A1997" s="1">
        <v>957</v>
      </c>
      <c r="F1997" s="53" t="str">
        <f t="shared" ca="1" si="19"/>
        <v>b</v>
      </c>
    </row>
    <row r="1998" spans="1:6" x14ac:dyDescent="0.3">
      <c r="A1998" s="1">
        <v>958</v>
      </c>
      <c r="F1998" s="53" t="str">
        <f t="shared" ca="1" si="19"/>
        <v>b</v>
      </c>
    </row>
    <row r="1999" spans="1:6" x14ac:dyDescent="0.3">
      <c r="A1999" s="1">
        <v>959</v>
      </c>
      <c r="F1999" s="53" t="str">
        <f t="shared" ca="1" si="19"/>
        <v>b</v>
      </c>
    </row>
    <row r="2000" spans="1:6" x14ac:dyDescent="0.3">
      <c r="A2000" s="1">
        <v>960</v>
      </c>
      <c r="F2000" s="53" t="str">
        <f t="shared" ca="1" si="19"/>
        <v>b</v>
      </c>
    </row>
    <row r="2001" spans="1:6" x14ac:dyDescent="0.3">
      <c r="A2001" s="1">
        <v>961</v>
      </c>
      <c r="F2001" s="53" t="str">
        <f t="shared" ref="F2001:F2040" ca="1" si="20">CELL("type",F999)</f>
        <v>b</v>
      </c>
    </row>
    <row r="2002" spans="1:6" x14ac:dyDescent="0.3">
      <c r="A2002" s="1">
        <v>962</v>
      </c>
      <c r="F2002" s="53" t="str">
        <f t="shared" ca="1" si="20"/>
        <v>b</v>
      </c>
    </row>
    <row r="2003" spans="1:6" x14ac:dyDescent="0.3">
      <c r="A2003" s="1">
        <v>963</v>
      </c>
      <c r="F2003" s="53" t="str">
        <f t="shared" ca="1" si="20"/>
        <v>b</v>
      </c>
    </row>
    <row r="2004" spans="1:6" x14ac:dyDescent="0.3">
      <c r="A2004" s="1">
        <v>964</v>
      </c>
      <c r="F2004" s="53" t="str">
        <f t="shared" ca="1" si="20"/>
        <v>b</v>
      </c>
    </row>
    <row r="2005" spans="1:6" x14ac:dyDescent="0.3">
      <c r="A2005" s="1">
        <v>965</v>
      </c>
      <c r="F2005" s="53" t="str">
        <f t="shared" ca="1" si="20"/>
        <v>b</v>
      </c>
    </row>
    <row r="2006" spans="1:6" x14ac:dyDescent="0.3">
      <c r="A2006" s="1">
        <v>966</v>
      </c>
      <c r="F2006" s="53" t="str">
        <f t="shared" ca="1" si="20"/>
        <v>b</v>
      </c>
    </row>
    <row r="2007" spans="1:6" x14ac:dyDescent="0.3">
      <c r="A2007" s="1">
        <v>967</v>
      </c>
      <c r="F2007" s="53" t="str">
        <f t="shared" ca="1" si="20"/>
        <v>b</v>
      </c>
    </row>
    <row r="2008" spans="1:6" x14ac:dyDescent="0.3">
      <c r="A2008" s="1">
        <v>968</v>
      </c>
      <c r="F2008" s="53" t="str">
        <f t="shared" ca="1" si="20"/>
        <v>b</v>
      </c>
    </row>
    <row r="2009" spans="1:6" x14ac:dyDescent="0.3">
      <c r="A2009" s="1">
        <v>969</v>
      </c>
      <c r="F2009" s="53" t="str">
        <f t="shared" ca="1" si="20"/>
        <v>b</v>
      </c>
    </row>
    <row r="2010" spans="1:6" x14ac:dyDescent="0.3">
      <c r="A2010" s="1">
        <v>970</v>
      </c>
      <c r="F2010" s="53" t="str">
        <f t="shared" ca="1" si="20"/>
        <v>b</v>
      </c>
    </row>
    <row r="2011" spans="1:6" x14ac:dyDescent="0.3">
      <c r="A2011" s="1">
        <v>971</v>
      </c>
      <c r="F2011" s="53" t="str">
        <f t="shared" ca="1" si="20"/>
        <v>b</v>
      </c>
    </row>
    <row r="2012" spans="1:6" x14ac:dyDescent="0.3">
      <c r="A2012" s="1">
        <v>972</v>
      </c>
      <c r="F2012" s="53" t="str">
        <f t="shared" ca="1" si="20"/>
        <v>b</v>
      </c>
    </row>
    <row r="2013" spans="1:6" x14ac:dyDescent="0.3">
      <c r="A2013" s="1">
        <v>973</v>
      </c>
      <c r="F2013" s="53" t="str">
        <f t="shared" ca="1" si="20"/>
        <v>b</v>
      </c>
    </row>
    <row r="2014" spans="1:6" x14ac:dyDescent="0.3">
      <c r="A2014" s="1">
        <v>974</v>
      </c>
      <c r="F2014" s="53" t="str">
        <f t="shared" ca="1" si="20"/>
        <v>b</v>
      </c>
    </row>
    <row r="2015" spans="1:6" x14ac:dyDescent="0.3">
      <c r="A2015" s="1">
        <v>975</v>
      </c>
      <c r="F2015" s="53" t="str">
        <f t="shared" ca="1" si="20"/>
        <v>b</v>
      </c>
    </row>
    <row r="2016" spans="1:6" x14ac:dyDescent="0.3">
      <c r="A2016" s="1">
        <v>976</v>
      </c>
      <c r="F2016" s="53" t="str">
        <f t="shared" ca="1" si="20"/>
        <v>b</v>
      </c>
    </row>
    <row r="2017" spans="1:6" x14ac:dyDescent="0.3">
      <c r="A2017" s="1">
        <v>977</v>
      </c>
      <c r="F2017" s="53" t="str">
        <f t="shared" ca="1" si="20"/>
        <v>b</v>
      </c>
    </row>
    <row r="2018" spans="1:6" x14ac:dyDescent="0.3">
      <c r="A2018" s="1">
        <v>978</v>
      </c>
      <c r="F2018" s="53" t="str">
        <f t="shared" ca="1" si="20"/>
        <v>b</v>
      </c>
    </row>
    <row r="2019" spans="1:6" x14ac:dyDescent="0.3">
      <c r="A2019" s="1">
        <v>979</v>
      </c>
      <c r="F2019" s="53" t="str">
        <f t="shared" ca="1" si="20"/>
        <v>b</v>
      </c>
    </row>
    <row r="2020" spans="1:6" x14ac:dyDescent="0.3">
      <c r="A2020" s="1">
        <v>980</v>
      </c>
      <c r="F2020" s="53" t="str">
        <f t="shared" ca="1" si="20"/>
        <v>b</v>
      </c>
    </row>
    <row r="2021" spans="1:6" x14ac:dyDescent="0.3">
      <c r="A2021" s="1">
        <v>981</v>
      </c>
      <c r="F2021" s="53" t="str">
        <f t="shared" ca="1" si="20"/>
        <v>b</v>
      </c>
    </row>
    <row r="2022" spans="1:6" x14ac:dyDescent="0.3">
      <c r="A2022" s="1">
        <v>982</v>
      </c>
      <c r="F2022" s="53" t="str">
        <f t="shared" ca="1" si="20"/>
        <v>b</v>
      </c>
    </row>
    <row r="2023" spans="1:6" x14ac:dyDescent="0.3">
      <c r="A2023" s="1">
        <v>983</v>
      </c>
      <c r="F2023" s="53" t="str">
        <f t="shared" ca="1" si="20"/>
        <v>b</v>
      </c>
    </row>
    <row r="2024" spans="1:6" x14ac:dyDescent="0.3">
      <c r="A2024" s="1">
        <v>984</v>
      </c>
      <c r="F2024" s="53" t="str">
        <f t="shared" ca="1" si="20"/>
        <v>b</v>
      </c>
    </row>
    <row r="2025" spans="1:6" x14ac:dyDescent="0.3">
      <c r="A2025" s="1">
        <v>985</v>
      </c>
      <c r="F2025" s="53" t="str">
        <f t="shared" ca="1" si="20"/>
        <v>b</v>
      </c>
    </row>
    <row r="2026" spans="1:6" x14ac:dyDescent="0.3">
      <c r="A2026" s="1">
        <v>986</v>
      </c>
      <c r="F2026" s="53" t="str">
        <f t="shared" ca="1" si="20"/>
        <v>b</v>
      </c>
    </row>
    <row r="2027" spans="1:6" x14ac:dyDescent="0.3">
      <c r="A2027" s="1">
        <v>987</v>
      </c>
      <c r="F2027" s="53" t="str">
        <f t="shared" ca="1" si="20"/>
        <v>b</v>
      </c>
    </row>
    <row r="2028" spans="1:6" x14ac:dyDescent="0.3">
      <c r="A2028" s="1">
        <v>988</v>
      </c>
      <c r="F2028" s="53" t="str">
        <f t="shared" ca="1" si="20"/>
        <v>b</v>
      </c>
    </row>
    <row r="2029" spans="1:6" x14ac:dyDescent="0.3">
      <c r="A2029" s="1">
        <v>989</v>
      </c>
      <c r="F2029" s="53" t="str">
        <f t="shared" ca="1" si="20"/>
        <v>b</v>
      </c>
    </row>
    <row r="2030" spans="1:6" x14ac:dyDescent="0.3">
      <c r="A2030" s="1">
        <v>990</v>
      </c>
      <c r="F2030" s="53" t="str">
        <f t="shared" ca="1" si="20"/>
        <v>b</v>
      </c>
    </row>
    <row r="2031" spans="1:6" x14ac:dyDescent="0.3">
      <c r="A2031" s="1">
        <v>991</v>
      </c>
      <c r="F2031" s="53" t="str">
        <f t="shared" ca="1" si="20"/>
        <v>b</v>
      </c>
    </row>
    <row r="2032" spans="1:6" x14ac:dyDescent="0.3">
      <c r="A2032" s="1">
        <v>992</v>
      </c>
      <c r="F2032" s="53" t="str">
        <f t="shared" ca="1" si="20"/>
        <v>b</v>
      </c>
    </row>
    <row r="2033" spans="1:6" x14ac:dyDescent="0.3">
      <c r="A2033" s="1">
        <v>993</v>
      </c>
      <c r="F2033" s="53" t="str">
        <f t="shared" ca="1" si="20"/>
        <v>b</v>
      </c>
    </row>
    <row r="2034" spans="1:6" x14ac:dyDescent="0.3">
      <c r="A2034" s="1">
        <v>994</v>
      </c>
      <c r="F2034" s="53" t="str">
        <f t="shared" ca="1" si="20"/>
        <v>b</v>
      </c>
    </row>
    <row r="2035" spans="1:6" x14ac:dyDescent="0.3">
      <c r="A2035" s="1">
        <v>995</v>
      </c>
      <c r="F2035" s="53" t="str">
        <f t="shared" ca="1" si="20"/>
        <v>b</v>
      </c>
    </row>
    <row r="2036" spans="1:6" x14ac:dyDescent="0.3">
      <c r="A2036" s="1">
        <v>996</v>
      </c>
      <c r="F2036" s="53" t="str">
        <f t="shared" ca="1" si="20"/>
        <v>b</v>
      </c>
    </row>
    <row r="2037" spans="1:6" x14ac:dyDescent="0.3">
      <c r="A2037" s="1">
        <v>997</v>
      </c>
      <c r="F2037" s="53" t="str">
        <f t="shared" ca="1" si="20"/>
        <v>b</v>
      </c>
    </row>
    <row r="2038" spans="1:6" x14ac:dyDescent="0.3">
      <c r="A2038" s="1">
        <v>998</v>
      </c>
      <c r="F2038" s="53" t="str">
        <f t="shared" ca="1" si="20"/>
        <v>b</v>
      </c>
    </row>
    <row r="2039" spans="1:6" x14ac:dyDescent="0.3">
      <c r="A2039" s="1">
        <v>999</v>
      </c>
      <c r="F2039" s="53" t="str">
        <f t="shared" ca="1" si="20"/>
        <v>b</v>
      </c>
    </row>
    <row r="2040" spans="1:6" x14ac:dyDescent="0.3">
      <c r="A2040" s="1">
        <v>1000</v>
      </c>
      <c r="F2040" s="53" t="str">
        <f t="shared" ca="1" si="20"/>
        <v>b</v>
      </c>
    </row>
    <row r="2041" spans="1:6" x14ac:dyDescent="0.3">
      <c r="B2041" s="65"/>
      <c r="C2041" s="65"/>
      <c r="D2041" s="65"/>
      <c r="E2041" s="65"/>
    </row>
    <row r="2042" spans="1:6" x14ac:dyDescent="0.3">
      <c r="B2042" s="65"/>
      <c r="C2042" s="65"/>
      <c r="D2042" s="65"/>
      <c r="E2042" s="65"/>
    </row>
    <row r="2043" spans="1:6" x14ac:dyDescent="0.3">
      <c r="A2043" s="1">
        <v>1</v>
      </c>
      <c r="B2043" s="194" t="s">
        <v>108</v>
      </c>
      <c r="C2043" s="194"/>
      <c r="D2043" s="194"/>
      <c r="E2043" s="194"/>
      <c r="F2043" s="53">
        <f ca="1">IF(F1041="l",1,0)</f>
        <v>0</v>
      </c>
    </row>
    <row r="2044" spans="1:6" x14ac:dyDescent="0.3">
      <c r="A2044" s="1">
        <v>2</v>
      </c>
      <c r="F2044" s="53">
        <f t="shared" ref="F2044:F2107" ca="1" si="21">IF(F1042="l",1,0)</f>
        <v>0</v>
      </c>
    </row>
    <row r="2045" spans="1:6" x14ac:dyDescent="0.3">
      <c r="A2045" s="1">
        <v>3</v>
      </c>
      <c r="F2045" s="53">
        <f t="shared" ca="1" si="21"/>
        <v>0</v>
      </c>
    </row>
    <row r="2046" spans="1:6" x14ac:dyDescent="0.3">
      <c r="A2046" s="1">
        <v>4</v>
      </c>
      <c r="F2046" s="53">
        <f t="shared" ca="1" si="21"/>
        <v>0</v>
      </c>
    </row>
    <row r="2047" spans="1:6" x14ac:dyDescent="0.3">
      <c r="A2047" s="1">
        <v>5</v>
      </c>
      <c r="F2047" s="53">
        <f t="shared" ca="1" si="21"/>
        <v>0</v>
      </c>
    </row>
    <row r="2048" spans="1:6" x14ac:dyDescent="0.3">
      <c r="A2048" s="1">
        <v>6</v>
      </c>
      <c r="F2048" s="53">
        <f t="shared" ca="1" si="21"/>
        <v>0</v>
      </c>
    </row>
    <row r="2049" spans="1:6" x14ac:dyDescent="0.3">
      <c r="A2049" s="1">
        <v>7</v>
      </c>
      <c r="F2049" s="53">
        <f t="shared" ca="1" si="21"/>
        <v>0</v>
      </c>
    </row>
    <row r="2050" spans="1:6" x14ac:dyDescent="0.3">
      <c r="A2050" s="1">
        <v>8</v>
      </c>
      <c r="F2050" s="53">
        <f t="shared" ca="1" si="21"/>
        <v>0</v>
      </c>
    </row>
    <row r="2051" spans="1:6" x14ac:dyDescent="0.3">
      <c r="A2051" s="1">
        <v>9</v>
      </c>
      <c r="F2051" s="53">
        <f t="shared" ca="1" si="21"/>
        <v>0</v>
      </c>
    </row>
    <row r="2052" spans="1:6" x14ac:dyDescent="0.3">
      <c r="A2052" s="1">
        <v>10</v>
      </c>
      <c r="F2052" s="53">
        <f t="shared" ca="1" si="21"/>
        <v>0</v>
      </c>
    </row>
    <row r="2053" spans="1:6" x14ac:dyDescent="0.3">
      <c r="A2053" s="1">
        <v>11</v>
      </c>
      <c r="F2053" s="53">
        <f t="shared" ca="1" si="21"/>
        <v>0</v>
      </c>
    </row>
    <row r="2054" spans="1:6" x14ac:dyDescent="0.3">
      <c r="A2054" s="1">
        <v>12</v>
      </c>
      <c r="F2054" s="53">
        <f t="shared" ca="1" si="21"/>
        <v>0</v>
      </c>
    </row>
    <row r="2055" spans="1:6" x14ac:dyDescent="0.3">
      <c r="A2055" s="1">
        <v>13</v>
      </c>
      <c r="F2055" s="53">
        <f t="shared" ca="1" si="21"/>
        <v>0</v>
      </c>
    </row>
    <row r="2056" spans="1:6" x14ac:dyDescent="0.3">
      <c r="A2056" s="1">
        <v>14</v>
      </c>
      <c r="F2056" s="53">
        <f t="shared" ca="1" si="21"/>
        <v>0</v>
      </c>
    </row>
    <row r="2057" spans="1:6" x14ac:dyDescent="0.3">
      <c r="A2057" s="1">
        <v>15</v>
      </c>
      <c r="F2057" s="53">
        <f t="shared" ca="1" si="21"/>
        <v>0</v>
      </c>
    </row>
    <row r="2058" spans="1:6" x14ac:dyDescent="0.3">
      <c r="A2058" s="1">
        <v>16</v>
      </c>
      <c r="F2058" s="53">
        <f t="shared" ca="1" si="21"/>
        <v>0</v>
      </c>
    </row>
    <row r="2059" spans="1:6" x14ac:dyDescent="0.3">
      <c r="A2059" s="1">
        <v>17</v>
      </c>
      <c r="F2059" s="53">
        <f t="shared" ca="1" si="21"/>
        <v>0</v>
      </c>
    </row>
    <row r="2060" spans="1:6" x14ac:dyDescent="0.3">
      <c r="A2060" s="1">
        <v>18</v>
      </c>
      <c r="F2060" s="53">
        <f t="shared" ca="1" si="21"/>
        <v>0</v>
      </c>
    </row>
    <row r="2061" spans="1:6" x14ac:dyDescent="0.3">
      <c r="A2061" s="1">
        <v>19</v>
      </c>
      <c r="F2061" s="53">
        <f t="shared" ca="1" si="21"/>
        <v>0</v>
      </c>
    </row>
    <row r="2062" spans="1:6" x14ac:dyDescent="0.3">
      <c r="A2062" s="1">
        <v>20</v>
      </c>
      <c r="F2062" s="53">
        <f t="shared" ca="1" si="21"/>
        <v>0</v>
      </c>
    </row>
    <row r="2063" spans="1:6" x14ac:dyDescent="0.3">
      <c r="A2063" s="1">
        <v>21</v>
      </c>
      <c r="F2063" s="53">
        <f t="shared" ca="1" si="21"/>
        <v>0</v>
      </c>
    </row>
    <row r="2064" spans="1:6" x14ac:dyDescent="0.3">
      <c r="A2064" s="1">
        <v>22</v>
      </c>
      <c r="F2064" s="53">
        <f t="shared" ca="1" si="21"/>
        <v>0</v>
      </c>
    </row>
    <row r="2065" spans="1:6" x14ac:dyDescent="0.3">
      <c r="A2065" s="1">
        <v>23</v>
      </c>
      <c r="F2065" s="53">
        <f t="shared" ca="1" si="21"/>
        <v>0</v>
      </c>
    </row>
    <row r="2066" spans="1:6" x14ac:dyDescent="0.3">
      <c r="A2066" s="1">
        <v>24</v>
      </c>
      <c r="F2066" s="53">
        <f t="shared" ca="1" si="21"/>
        <v>0</v>
      </c>
    </row>
    <row r="2067" spans="1:6" x14ac:dyDescent="0.3">
      <c r="A2067" s="1">
        <v>25</v>
      </c>
      <c r="F2067" s="53">
        <f t="shared" ca="1" si="21"/>
        <v>0</v>
      </c>
    </row>
    <row r="2068" spans="1:6" x14ac:dyDescent="0.3">
      <c r="A2068" s="1">
        <v>26</v>
      </c>
      <c r="F2068" s="53">
        <f t="shared" ca="1" si="21"/>
        <v>0</v>
      </c>
    </row>
    <row r="2069" spans="1:6" x14ac:dyDescent="0.3">
      <c r="A2069" s="1">
        <v>27</v>
      </c>
      <c r="F2069" s="53">
        <f t="shared" ca="1" si="21"/>
        <v>0</v>
      </c>
    </row>
    <row r="2070" spans="1:6" x14ac:dyDescent="0.3">
      <c r="A2070" s="1">
        <v>28</v>
      </c>
      <c r="F2070" s="53">
        <f t="shared" ca="1" si="21"/>
        <v>0</v>
      </c>
    </row>
    <row r="2071" spans="1:6" x14ac:dyDescent="0.3">
      <c r="A2071" s="1">
        <v>29</v>
      </c>
      <c r="F2071" s="53">
        <f t="shared" ca="1" si="21"/>
        <v>0</v>
      </c>
    </row>
    <row r="2072" spans="1:6" x14ac:dyDescent="0.3">
      <c r="A2072" s="1">
        <v>30</v>
      </c>
      <c r="F2072" s="53">
        <f t="shared" ca="1" si="21"/>
        <v>0</v>
      </c>
    </row>
    <row r="2073" spans="1:6" x14ac:dyDescent="0.3">
      <c r="A2073" s="1">
        <v>31</v>
      </c>
      <c r="F2073" s="53">
        <f t="shared" ca="1" si="21"/>
        <v>0</v>
      </c>
    </row>
    <row r="2074" spans="1:6" x14ac:dyDescent="0.3">
      <c r="A2074" s="1">
        <v>32</v>
      </c>
      <c r="F2074" s="53">
        <f t="shared" ca="1" si="21"/>
        <v>0</v>
      </c>
    </row>
    <row r="2075" spans="1:6" x14ac:dyDescent="0.3">
      <c r="A2075" s="1">
        <v>33</v>
      </c>
      <c r="F2075" s="53">
        <f t="shared" ca="1" si="21"/>
        <v>0</v>
      </c>
    </row>
    <row r="2076" spans="1:6" x14ac:dyDescent="0.3">
      <c r="A2076" s="1">
        <v>34</v>
      </c>
      <c r="F2076" s="53">
        <f t="shared" ca="1" si="21"/>
        <v>0</v>
      </c>
    </row>
    <row r="2077" spans="1:6" x14ac:dyDescent="0.3">
      <c r="A2077" s="1">
        <v>35</v>
      </c>
      <c r="F2077" s="53">
        <f t="shared" ca="1" si="21"/>
        <v>0</v>
      </c>
    </row>
    <row r="2078" spans="1:6" x14ac:dyDescent="0.3">
      <c r="A2078" s="1">
        <v>36</v>
      </c>
      <c r="F2078" s="53">
        <f t="shared" ca="1" si="21"/>
        <v>0</v>
      </c>
    </row>
    <row r="2079" spans="1:6" x14ac:dyDescent="0.3">
      <c r="A2079" s="1">
        <v>37</v>
      </c>
      <c r="F2079" s="53">
        <f t="shared" ca="1" si="21"/>
        <v>0</v>
      </c>
    </row>
    <row r="2080" spans="1:6" x14ac:dyDescent="0.3">
      <c r="A2080" s="1">
        <v>38</v>
      </c>
      <c r="F2080" s="53">
        <f t="shared" ca="1" si="21"/>
        <v>0</v>
      </c>
    </row>
    <row r="2081" spans="1:6" x14ac:dyDescent="0.3">
      <c r="A2081" s="1">
        <v>39</v>
      </c>
      <c r="F2081" s="53">
        <f t="shared" ca="1" si="21"/>
        <v>0</v>
      </c>
    </row>
    <row r="2082" spans="1:6" x14ac:dyDescent="0.3">
      <c r="A2082" s="1">
        <v>40</v>
      </c>
      <c r="F2082" s="53">
        <f t="shared" ca="1" si="21"/>
        <v>0</v>
      </c>
    </row>
    <row r="2083" spans="1:6" x14ac:dyDescent="0.3">
      <c r="A2083" s="1">
        <v>41</v>
      </c>
      <c r="F2083" s="53">
        <f t="shared" ca="1" si="21"/>
        <v>0</v>
      </c>
    </row>
    <row r="2084" spans="1:6" x14ac:dyDescent="0.3">
      <c r="A2084" s="1">
        <v>42</v>
      </c>
      <c r="F2084" s="53">
        <f t="shared" ca="1" si="21"/>
        <v>0</v>
      </c>
    </row>
    <row r="2085" spans="1:6" x14ac:dyDescent="0.3">
      <c r="A2085" s="1">
        <v>43</v>
      </c>
      <c r="F2085" s="53">
        <f t="shared" ca="1" si="21"/>
        <v>0</v>
      </c>
    </row>
    <row r="2086" spans="1:6" x14ac:dyDescent="0.3">
      <c r="A2086" s="1">
        <v>44</v>
      </c>
      <c r="F2086" s="53">
        <f t="shared" ca="1" si="21"/>
        <v>0</v>
      </c>
    </row>
    <row r="2087" spans="1:6" x14ac:dyDescent="0.3">
      <c r="A2087" s="1">
        <v>45</v>
      </c>
      <c r="F2087" s="53">
        <f t="shared" ca="1" si="21"/>
        <v>0</v>
      </c>
    </row>
    <row r="2088" spans="1:6" x14ac:dyDescent="0.3">
      <c r="A2088" s="1">
        <v>46</v>
      </c>
      <c r="F2088" s="53">
        <f t="shared" ca="1" si="21"/>
        <v>0</v>
      </c>
    </row>
    <row r="2089" spans="1:6" x14ac:dyDescent="0.3">
      <c r="A2089" s="1">
        <v>47</v>
      </c>
      <c r="F2089" s="53">
        <f t="shared" ca="1" si="21"/>
        <v>0</v>
      </c>
    </row>
    <row r="2090" spans="1:6" x14ac:dyDescent="0.3">
      <c r="A2090" s="1">
        <v>48</v>
      </c>
      <c r="F2090" s="53">
        <f t="shared" ca="1" si="21"/>
        <v>0</v>
      </c>
    </row>
    <row r="2091" spans="1:6" x14ac:dyDescent="0.3">
      <c r="A2091" s="1">
        <v>49</v>
      </c>
      <c r="F2091" s="53">
        <f t="shared" ca="1" si="21"/>
        <v>0</v>
      </c>
    </row>
    <row r="2092" spans="1:6" x14ac:dyDescent="0.3">
      <c r="A2092" s="1">
        <v>50</v>
      </c>
      <c r="F2092" s="53">
        <f t="shared" ca="1" si="21"/>
        <v>0</v>
      </c>
    </row>
    <row r="2093" spans="1:6" x14ac:dyDescent="0.3">
      <c r="A2093" s="1">
        <v>51</v>
      </c>
      <c r="F2093" s="53">
        <f t="shared" ca="1" si="21"/>
        <v>0</v>
      </c>
    </row>
    <row r="2094" spans="1:6" x14ac:dyDescent="0.3">
      <c r="A2094" s="1">
        <v>52</v>
      </c>
      <c r="F2094" s="53">
        <f t="shared" ca="1" si="21"/>
        <v>0</v>
      </c>
    </row>
    <row r="2095" spans="1:6" x14ac:dyDescent="0.3">
      <c r="A2095" s="1">
        <v>53</v>
      </c>
      <c r="F2095" s="53">
        <f t="shared" ca="1" si="21"/>
        <v>0</v>
      </c>
    </row>
    <row r="2096" spans="1:6" x14ac:dyDescent="0.3">
      <c r="A2096" s="1">
        <v>54</v>
      </c>
      <c r="F2096" s="53">
        <f t="shared" ca="1" si="21"/>
        <v>0</v>
      </c>
    </row>
    <row r="2097" spans="1:6" x14ac:dyDescent="0.3">
      <c r="A2097" s="1">
        <v>55</v>
      </c>
      <c r="F2097" s="53">
        <f t="shared" ca="1" si="21"/>
        <v>0</v>
      </c>
    </row>
    <row r="2098" spans="1:6" x14ac:dyDescent="0.3">
      <c r="A2098" s="1">
        <v>56</v>
      </c>
      <c r="F2098" s="53">
        <f t="shared" ca="1" si="21"/>
        <v>0</v>
      </c>
    </row>
    <row r="2099" spans="1:6" x14ac:dyDescent="0.3">
      <c r="A2099" s="1">
        <v>57</v>
      </c>
      <c r="F2099" s="53">
        <f t="shared" ca="1" si="21"/>
        <v>0</v>
      </c>
    </row>
    <row r="2100" spans="1:6" x14ac:dyDescent="0.3">
      <c r="A2100" s="1">
        <v>58</v>
      </c>
      <c r="F2100" s="53">
        <f t="shared" ca="1" si="21"/>
        <v>0</v>
      </c>
    </row>
    <row r="2101" spans="1:6" x14ac:dyDescent="0.3">
      <c r="A2101" s="1">
        <v>59</v>
      </c>
      <c r="F2101" s="53">
        <f t="shared" ca="1" si="21"/>
        <v>0</v>
      </c>
    </row>
    <row r="2102" spans="1:6" x14ac:dyDescent="0.3">
      <c r="A2102" s="1">
        <v>60</v>
      </c>
      <c r="F2102" s="53">
        <f t="shared" ca="1" si="21"/>
        <v>0</v>
      </c>
    </row>
    <row r="2103" spans="1:6" x14ac:dyDescent="0.3">
      <c r="A2103" s="1">
        <v>61</v>
      </c>
      <c r="F2103" s="53">
        <f t="shared" ca="1" si="21"/>
        <v>0</v>
      </c>
    </row>
    <row r="2104" spans="1:6" x14ac:dyDescent="0.3">
      <c r="A2104" s="1">
        <v>62</v>
      </c>
      <c r="F2104" s="53">
        <f t="shared" ca="1" si="21"/>
        <v>0</v>
      </c>
    </row>
    <row r="2105" spans="1:6" x14ac:dyDescent="0.3">
      <c r="A2105" s="1">
        <v>63</v>
      </c>
      <c r="F2105" s="53">
        <f t="shared" ca="1" si="21"/>
        <v>0</v>
      </c>
    </row>
    <row r="2106" spans="1:6" x14ac:dyDescent="0.3">
      <c r="A2106" s="1">
        <v>64</v>
      </c>
      <c r="F2106" s="53">
        <f t="shared" ca="1" si="21"/>
        <v>0</v>
      </c>
    </row>
    <row r="2107" spans="1:6" x14ac:dyDescent="0.3">
      <c r="A2107" s="1">
        <v>65</v>
      </c>
      <c r="F2107" s="53">
        <f t="shared" ca="1" si="21"/>
        <v>0</v>
      </c>
    </row>
    <row r="2108" spans="1:6" x14ac:dyDescent="0.3">
      <c r="A2108" s="1">
        <v>66</v>
      </c>
      <c r="F2108" s="53">
        <f t="shared" ref="F2108:F2133" ca="1" si="22">IF(F1106="l",1,0)</f>
        <v>0</v>
      </c>
    </row>
    <row r="2109" spans="1:6" x14ac:dyDescent="0.3">
      <c r="A2109" s="1">
        <v>67</v>
      </c>
      <c r="F2109" s="53">
        <f t="shared" ca="1" si="22"/>
        <v>0</v>
      </c>
    </row>
    <row r="2110" spans="1:6" x14ac:dyDescent="0.3">
      <c r="A2110" s="1">
        <v>68</v>
      </c>
      <c r="F2110" s="53">
        <f t="shared" ca="1" si="22"/>
        <v>0</v>
      </c>
    </row>
    <row r="2111" spans="1:6" x14ac:dyDescent="0.3">
      <c r="A2111" s="1">
        <v>69</v>
      </c>
      <c r="F2111" s="53">
        <f t="shared" ca="1" si="22"/>
        <v>0</v>
      </c>
    </row>
    <row r="2112" spans="1:6" x14ac:dyDescent="0.3">
      <c r="A2112" s="1">
        <v>70</v>
      </c>
      <c r="F2112" s="53">
        <f t="shared" ca="1" si="22"/>
        <v>0</v>
      </c>
    </row>
    <row r="2113" spans="1:6" x14ac:dyDescent="0.3">
      <c r="A2113" s="1">
        <v>71</v>
      </c>
      <c r="F2113" s="53">
        <f t="shared" ca="1" si="22"/>
        <v>0</v>
      </c>
    </row>
    <row r="2114" spans="1:6" x14ac:dyDescent="0.3">
      <c r="A2114" s="1">
        <v>72</v>
      </c>
      <c r="F2114" s="53">
        <f t="shared" ca="1" si="22"/>
        <v>0</v>
      </c>
    </row>
    <row r="2115" spans="1:6" x14ac:dyDescent="0.3">
      <c r="A2115" s="1">
        <v>73</v>
      </c>
      <c r="F2115" s="53">
        <f t="shared" ca="1" si="22"/>
        <v>0</v>
      </c>
    </row>
    <row r="2116" spans="1:6" x14ac:dyDescent="0.3">
      <c r="A2116" s="1">
        <v>74</v>
      </c>
      <c r="F2116" s="53">
        <f t="shared" ca="1" si="22"/>
        <v>0</v>
      </c>
    </row>
    <row r="2117" spans="1:6" x14ac:dyDescent="0.3">
      <c r="A2117" s="1">
        <v>75</v>
      </c>
      <c r="F2117" s="53">
        <f t="shared" ca="1" si="22"/>
        <v>0</v>
      </c>
    </row>
    <row r="2118" spans="1:6" x14ac:dyDescent="0.3">
      <c r="A2118" s="1">
        <v>76</v>
      </c>
      <c r="F2118" s="53">
        <f t="shared" ca="1" si="22"/>
        <v>0</v>
      </c>
    </row>
    <row r="2119" spans="1:6" x14ac:dyDescent="0.3">
      <c r="A2119" s="1">
        <v>77</v>
      </c>
      <c r="F2119" s="53">
        <f t="shared" ca="1" si="22"/>
        <v>0</v>
      </c>
    </row>
    <row r="2120" spans="1:6" x14ac:dyDescent="0.3">
      <c r="A2120" s="1">
        <v>78</v>
      </c>
      <c r="F2120" s="53">
        <f t="shared" ca="1" si="22"/>
        <v>0</v>
      </c>
    </row>
    <row r="2121" spans="1:6" x14ac:dyDescent="0.3">
      <c r="A2121" s="1">
        <v>79</v>
      </c>
      <c r="F2121" s="53">
        <f t="shared" ca="1" si="22"/>
        <v>0</v>
      </c>
    </row>
    <row r="2122" spans="1:6" x14ac:dyDescent="0.3">
      <c r="A2122" s="1">
        <v>80</v>
      </c>
      <c r="F2122" s="53">
        <f t="shared" ca="1" si="22"/>
        <v>0</v>
      </c>
    </row>
    <row r="2123" spans="1:6" x14ac:dyDescent="0.3">
      <c r="A2123" s="1">
        <v>81</v>
      </c>
      <c r="F2123" s="53">
        <f t="shared" ca="1" si="22"/>
        <v>0</v>
      </c>
    </row>
    <row r="2124" spans="1:6" x14ac:dyDescent="0.3">
      <c r="A2124" s="1">
        <v>82</v>
      </c>
      <c r="F2124" s="53">
        <f t="shared" ca="1" si="22"/>
        <v>0</v>
      </c>
    </row>
    <row r="2125" spans="1:6" x14ac:dyDescent="0.3">
      <c r="A2125" s="1">
        <v>83</v>
      </c>
      <c r="F2125" s="53">
        <f t="shared" ca="1" si="22"/>
        <v>0</v>
      </c>
    </row>
    <row r="2126" spans="1:6" x14ac:dyDescent="0.3">
      <c r="A2126" s="1">
        <v>84</v>
      </c>
      <c r="F2126" s="53">
        <f t="shared" ca="1" si="22"/>
        <v>0</v>
      </c>
    </row>
    <row r="2127" spans="1:6" x14ac:dyDescent="0.3">
      <c r="A2127" s="1">
        <v>85</v>
      </c>
      <c r="F2127" s="53">
        <f t="shared" ca="1" si="22"/>
        <v>0</v>
      </c>
    </row>
    <row r="2128" spans="1:6" x14ac:dyDescent="0.3">
      <c r="A2128" s="1">
        <v>86</v>
      </c>
      <c r="F2128" s="53">
        <f t="shared" ca="1" si="22"/>
        <v>0</v>
      </c>
    </row>
    <row r="2129" spans="1:6" x14ac:dyDescent="0.3">
      <c r="A2129" s="1">
        <v>87</v>
      </c>
      <c r="F2129" s="53">
        <f t="shared" ca="1" si="22"/>
        <v>0</v>
      </c>
    </row>
    <row r="2130" spans="1:6" x14ac:dyDescent="0.3">
      <c r="A2130" s="1">
        <v>88</v>
      </c>
      <c r="F2130" s="53">
        <f t="shared" ca="1" si="22"/>
        <v>0</v>
      </c>
    </row>
    <row r="2131" spans="1:6" x14ac:dyDescent="0.3">
      <c r="A2131" s="1">
        <v>89</v>
      </c>
      <c r="F2131" s="53">
        <f t="shared" ca="1" si="22"/>
        <v>0</v>
      </c>
    </row>
    <row r="2132" spans="1:6" x14ac:dyDescent="0.3">
      <c r="A2132" s="1">
        <v>90</v>
      </c>
      <c r="F2132" s="53">
        <f t="shared" ca="1" si="22"/>
        <v>0</v>
      </c>
    </row>
    <row r="2133" spans="1:6" x14ac:dyDescent="0.3">
      <c r="A2133" s="1">
        <v>91</v>
      </c>
      <c r="F2133" s="53">
        <f t="shared" ca="1" si="22"/>
        <v>0</v>
      </c>
    </row>
    <row r="2134" spans="1:6" x14ac:dyDescent="0.3">
      <c r="A2134" s="1">
        <v>92</v>
      </c>
      <c r="F2134" s="53">
        <f t="shared" ref="F2134" ca="1" si="23">IF(F1132="l",1,0)</f>
        <v>0</v>
      </c>
    </row>
    <row r="2135" spans="1:6" x14ac:dyDescent="0.3">
      <c r="A2135" s="1">
        <v>93</v>
      </c>
      <c r="F2135" s="53">
        <f t="shared" ref="F2135" ca="1" si="24">IF(F1133="l",1,0)</f>
        <v>0</v>
      </c>
    </row>
    <row r="2136" spans="1:6" x14ac:dyDescent="0.3">
      <c r="A2136" s="1">
        <v>94</v>
      </c>
      <c r="F2136" s="53">
        <f t="shared" ref="F2136" ca="1" si="25">IF(F1134="l",1,0)</f>
        <v>0</v>
      </c>
    </row>
    <row r="2137" spans="1:6" x14ac:dyDescent="0.3">
      <c r="A2137" s="1">
        <v>95</v>
      </c>
      <c r="F2137" s="53">
        <f t="shared" ref="F2137" ca="1" si="26">IF(F1135="l",1,0)</f>
        <v>0</v>
      </c>
    </row>
    <row r="2138" spans="1:6" x14ac:dyDescent="0.3">
      <c r="A2138" s="1">
        <v>96</v>
      </c>
      <c r="F2138" s="53">
        <f t="shared" ref="F2138" ca="1" si="27">IF(F1136="l",1,0)</f>
        <v>0</v>
      </c>
    </row>
    <row r="2139" spans="1:6" x14ac:dyDescent="0.3">
      <c r="A2139" s="1">
        <v>97</v>
      </c>
      <c r="F2139" s="53">
        <f t="shared" ref="F2139" ca="1" si="28">IF(F1137="l",1,0)</f>
        <v>0</v>
      </c>
    </row>
    <row r="2140" spans="1:6" x14ac:dyDescent="0.3">
      <c r="A2140" s="1">
        <v>98</v>
      </c>
      <c r="F2140" s="53">
        <f t="shared" ref="F2140" ca="1" si="29">IF(F1138="l",1,0)</f>
        <v>0</v>
      </c>
    </row>
    <row r="2141" spans="1:6" x14ac:dyDescent="0.3">
      <c r="A2141" s="1">
        <v>99</v>
      </c>
      <c r="F2141" s="53">
        <f t="shared" ref="F2141" ca="1" si="30">IF(F1139="l",1,0)</f>
        <v>0</v>
      </c>
    </row>
    <row r="2142" spans="1:6" x14ac:dyDescent="0.3">
      <c r="A2142" s="1">
        <v>100</v>
      </c>
      <c r="F2142" s="53">
        <f t="shared" ref="F2142" ca="1" si="31">IF(F1140="l",1,0)</f>
        <v>0</v>
      </c>
    </row>
    <row r="2143" spans="1:6" x14ac:dyDescent="0.3">
      <c r="A2143" s="1">
        <v>101</v>
      </c>
      <c r="F2143" s="53">
        <f t="shared" ref="F2143" ca="1" si="32">IF(F1141="l",1,0)</f>
        <v>0</v>
      </c>
    </row>
    <row r="2144" spans="1:6" x14ac:dyDescent="0.3">
      <c r="A2144" s="1">
        <v>102</v>
      </c>
      <c r="F2144" s="53">
        <f t="shared" ref="F2144" ca="1" si="33">IF(F1142="l",1,0)</f>
        <v>0</v>
      </c>
    </row>
    <row r="2145" spans="1:6" x14ac:dyDescent="0.3">
      <c r="A2145" s="1">
        <v>103</v>
      </c>
      <c r="F2145" s="53">
        <f t="shared" ref="F2145" ca="1" si="34">IF(F1143="l",1,0)</f>
        <v>0</v>
      </c>
    </row>
    <row r="2146" spans="1:6" x14ac:dyDescent="0.3">
      <c r="A2146" s="1">
        <v>104</v>
      </c>
      <c r="F2146" s="53">
        <f t="shared" ref="F2146" ca="1" si="35">IF(F1144="l",1,0)</f>
        <v>0</v>
      </c>
    </row>
    <row r="2147" spans="1:6" x14ac:dyDescent="0.3">
      <c r="A2147" s="1">
        <v>105</v>
      </c>
      <c r="F2147" s="53">
        <f t="shared" ref="F2147" ca="1" si="36">IF(F1145="l",1,0)</f>
        <v>0</v>
      </c>
    </row>
    <row r="2148" spans="1:6" x14ac:dyDescent="0.3">
      <c r="A2148" s="1">
        <v>106</v>
      </c>
      <c r="F2148" s="53">
        <f t="shared" ref="F2148" ca="1" si="37">IF(F1146="l",1,0)</f>
        <v>0</v>
      </c>
    </row>
    <row r="2149" spans="1:6" x14ac:dyDescent="0.3">
      <c r="A2149" s="1">
        <v>107</v>
      </c>
      <c r="F2149" s="53">
        <f t="shared" ref="F2149" ca="1" si="38">IF(F1147="l",1,0)</f>
        <v>0</v>
      </c>
    </row>
    <row r="2150" spans="1:6" x14ac:dyDescent="0.3">
      <c r="A2150" s="1">
        <v>108</v>
      </c>
      <c r="F2150" s="53">
        <f t="shared" ref="F2150" ca="1" si="39">IF(F1148="l",1,0)</f>
        <v>0</v>
      </c>
    </row>
    <row r="2151" spans="1:6" x14ac:dyDescent="0.3">
      <c r="A2151" s="1">
        <v>109</v>
      </c>
      <c r="F2151" s="53">
        <f t="shared" ref="F2151" ca="1" si="40">IF(F1149="l",1,0)</f>
        <v>0</v>
      </c>
    </row>
    <row r="2152" spans="1:6" x14ac:dyDescent="0.3">
      <c r="A2152" s="1">
        <v>110</v>
      </c>
      <c r="F2152" s="53">
        <f t="shared" ref="F2152" ca="1" si="41">IF(F1150="l",1,0)</f>
        <v>0</v>
      </c>
    </row>
    <row r="2153" spans="1:6" x14ac:dyDescent="0.3">
      <c r="A2153" s="1">
        <v>111</v>
      </c>
      <c r="F2153" s="53">
        <f t="shared" ref="F2153" ca="1" si="42">IF(F1151="l",1,0)</f>
        <v>0</v>
      </c>
    </row>
    <row r="2154" spans="1:6" x14ac:dyDescent="0.3">
      <c r="A2154" s="1">
        <v>112</v>
      </c>
      <c r="F2154" s="53">
        <f t="shared" ref="F2154" ca="1" si="43">IF(F1152="l",1,0)</f>
        <v>0</v>
      </c>
    </row>
    <row r="2155" spans="1:6" x14ac:dyDescent="0.3">
      <c r="A2155" s="1">
        <v>113</v>
      </c>
      <c r="F2155" s="53">
        <f t="shared" ref="F2155" ca="1" si="44">IF(F1153="l",1,0)</f>
        <v>0</v>
      </c>
    </row>
    <row r="2156" spans="1:6" x14ac:dyDescent="0.3">
      <c r="A2156" s="1">
        <v>114</v>
      </c>
      <c r="F2156" s="53">
        <f t="shared" ref="F2156" ca="1" si="45">IF(F1154="l",1,0)</f>
        <v>0</v>
      </c>
    </row>
    <row r="2157" spans="1:6" x14ac:dyDescent="0.3">
      <c r="A2157" s="1">
        <v>115</v>
      </c>
      <c r="F2157" s="53">
        <f t="shared" ref="F2157" ca="1" si="46">IF(F1155="l",1,0)</f>
        <v>0</v>
      </c>
    </row>
    <row r="2158" spans="1:6" x14ac:dyDescent="0.3">
      <c r="A2158" s="1">
        <v>116</v>
      </c>
      <c r="F2158" s="53">
        <f t="shared" ref="F2158" ca="1" si="47">IF(F1156="l",1,0)</f>
        <v>0</v>
      </c>
    </row>
    <row r="2159" spans="1:6" x14ac:dyDescent="0.3">
      <c r="A2159" s="1">
        <v>117</v>
      </c>
      <c r="F2159" s="53">
        <f t="shared" ref="F2159" ca="1" si="48">IF(F1157="l",1,0)</f>
        <v>0</v>
      </c>
    </row>
    <row r="2160" spans="1:6" x14ac:dyDescent="0.3">
      <c r="A2160" s="1">
        <v>118</v>
      </c>
      <c r="F2160" s="53">
        <f t="shared" ref="F2160" ca="1" si="49">IF(F1158="l",1,0)</f>
        <v>0</v>
      </c>
    </row>
    <row r="2161" spans="1:6" x14ac:dyDescent="0.3">
      <c r="A2161" s="1">
        <v>119</v>
      </c>
      <c r="F2161" s="53">
        <f t="shared" ref="F2161" ca="1" si="50">IF(F1159="l",1,0)</f>
        <v>0</v>
      </c>
    </row>
    <row r="2162" spans="1:6" x14ac:dyDescent="0.3">
      <c r="A2162" s="1">
        <v>120</v>
      </c>
      <c r="F2162" s="53">
        <f t="shared" ref="F2162" ca="1" si="51">IF(F1160="l",1,0)</f>
        <v>0</v>
      </c>
    </row>
    <row r="2163" spans="1:6" x14ac:dyDescent="0.3">
      <c r="A2163" s="1">
        <v>121</v>
      </c>
      <c r="F2163" s="53">
        <f t="shared" ref="F2163" ca="1" si="52">IF(F1161="l",1,0)</f>
        <v>0</v>
      </c>
    </row>
    <row r="2164" spans="1:6" x14ac:dyDescent="0.3">
      <c r="A2164" s="1">
        <v>122</v>
      </c>
      <c r="F2164" s="53">
        <f t="shared" ref="F2164" ca="1" si="53">IF(F1162="l",1,0)</f>
        <v>0</v>
      </c>
    </row>
    <row r="2165" spans="1:6" x14ac:dyDescent="0.3">
      <c r="A2165" s="1">
        <v>123</v>
      </c>
      <c r="F2165" s="53">
        <f t="shared" ref="F2165" ca="1" si="54">IF(F1163="l",1,0)</f>
        <v>0</v>
      </c>
    </row>
    <row r="2166" spans="1:6" x14ac:dyDescent="0.3">
      <c r="A2166" s="1">
        <v>124</v>
      </c>
      <c r="F2166" s="53">
        <f t="shared" ref="F2166" ca="1" si="55">IF(F1164="l",1,0)</f>
        <v>0</v>
      </c>
    </row>
    <row r="2167" spans="1:6" x14ac:dyDescent="0.3">
      <c r="A2167" s="1">
        <v>125</v>
      </c>
      <c r="F2167" s="53">
        <f t="shared" ref="F2167" ca="1" si="56">IF(F1165="l",1,0)</f>
        <v>0</v>
      </c>
    </row>
    <row r="2168" spans="1:6" x14ac:dyDescent="0.3">
      <c r="A2168" s="1">
        <v>126</v>
      </c>
      <c r="F2168" s="53">
        <f t="shared" ref="F2168" ca="1" si="57">IF(F1166="l",1,0)</f>
        <v>0</v>
      </c>
    </row>
    <row r="2169" spans="1:6" x14ac:dyDescent="0.3">
      <c r="A2169" s="1">
        <v>127</v>
      </c>
      <c r="F2169" s="53">
        <f t="shared" ref="F2169" ca="1" si="58">IF(F1167="l",1,0)</f>
        <v>0</v>
      </c>
    </row>
    <row r="2170" spans="1:6" x14ac:dyDescent="0.3">
      <c r="A2170" s="1">
        <v>128</v>
      </c>
      <c r="F2170" s="53">
        <f t="shared" ref="F2170" ca="1" si="59">IF(F1168="l",1,0)</f>
        <v>0</v>
      </c>
    </row>
    <row r="2171" spans="1:6" x14ac:dyDescent="0.3">
      <c r="A2171" s="1">
        <v>129</v>
      </c>
      <c r="F2171" s="53">
        <f t="shared" ref="F2171" ca="1" si="60">IF(F1169="l",1,0)</f>
        <v>0</v>
      </c>
    </row>
    <row r="2172" spans="1:6" x14ac:dyDescent="0.3">
      <c r="A2172" s="1">
        <v>130</v>
      </c>
      <c r="F2172" s="53">
        <f t="shared" ref="F2172" ca="1" si="61">IF(F1170="l",1,0)</f>
        <v>0</v>
      </c>
    </row>
    <row r="2173" spans="1:6" x14ac:dyDescent="0.3">
      <c r="A2173" s="1">
        <v>131</v>
      </c>
      <c r="F2173" s="53">
        <f t="shared" ref="F2173" ca="1" si="62">IF(F1171="l",1,0)</f>
        <v>0</v>
      </c>
    </row>
    <row r="2174" spans="1:6" x14ac:dyDescent="0.3">
      <c r="A2174" s="1">
        <v>132</v>
      </c>
      <c r="F2174" s="53">
        <f t="shared" ref="F2174" ca="1" si="63">IF(F1172="l",1,0)</f>
        <v>0</v>
      </c>
    </row>
    <row r="2175" spans="1:6" x14ac:dyDescent="0.3">
      <c r="A2175" s="1">
        <v>133</v>
      </c>
      <c r="F2175" s="53">
        <f t="shared" ref="F2175" ca="1" si="64">IF(F1173="l",1,0)</f>
        <v>0</v>
      </c>
    </row>
    <row r="2176" spans="1:6" x14ac:dyDescent="0.3">
      <c r="A2176" s="1">
        <v>134</v>
      </c>
      <c r="F2176" s="53">
        <f t="shared" ref="F2176" ca="1" si="65">IF(F1174="l",1,0)</f>
        <v>0</v>
      </c>
    </row>
    <row r="2177" spans="1:6" x14ac:dyDescent="0.3">
      <c r="A2177" s="1">
        <v>135</v>
      </c>
      <c r="F2177" s="53">
        <f t="shared" ref="F2177" ca="1" si="66">IF(F1175="l",1,0)</f>
        <v>0</v>
      </c>
    </row>
    <row r="2178" spans="1:6" x14ac:dyDescent="0.3">
      <c r="A2178" s="1">
        <v>136</v>
      </c>
      <c r="F2178" s="53">
        <f t="shared" ref="F2178" ca="1" si="67">IF(F1176="l",1,0)</f>
        <v>0</v>
      </c>
    </row>
    <row r="2179" spans="1:6" x14ac:dyDescent="0.3">
      <c r="A2179" s="1">
        <v>137</v>
      </c>
      <c r="F2179" s="53">
        <f t="shared" ref="F2179" ca="1" si="68">IF(F1177="l",1,0)</f>
        <v>0</v>
      </c>
    </row>
    <row r="2180" spans="1:6" x14ac:dyDescent="0.3">
      <c r="A2180" s="1">
        <v>138</v>
      </c>
      <c r="F2180" s="53">
        <f t="shared" ref="F2180" ca="1" si="69">IF(F1178="l",1,0)</f>
        <v>0</v>
      </c>
    </row>
    <row r="2181" spans="1:6" x14ac:dyDescent="0.3">
      <c r="A2181" s="1">
        <v>139</v>
      </c>
      <c r="F2181" s="53">
        <f t="shared" ref="F2181" ca="1" si="70">IF(F1179="l",1,0)</f>
        <v>0</v>
      </c>
    </row>
    <row r="2182" spans="1:6" x14ac:dyDescent="0.3">
      <c r="A2182" s="1">
        <v>140</v>
      </c>
      <c r="F2182" s="53">
        <f t="shared" ref="F2182" ca="1" si="71">IF(F1180="l",1,0)</f>
        <v>0</v>
      </c>
    </row>
    <row r="2183" spans="1:6" x14ac:dyDescent="0.3">
      <c r="A2183" s="1">
        <v>141</v>
      </c>
      <c r="F2183" s="53">
        <f t="shared" ref="F2183" ca="1" si="72">IF(F1181="l",1,0)</f>
        <v>0</v>
      </c>
    </row>
    <row r="2184" spans="1:6" x14ac:dyDescent="0.3">
      <c r="A2184" s="1">
        <v>142</v>
      </c>
      <c r="F2184" s="53">
        <f t="shared" ref="F2184" ca="1" si="73">IF(F1182="l",1,0)</f>
        <v>0</v>
      </c>
    </row>
    <row r="2185" spans="1:6" x14ac:dyDescent="0.3">
      <c r="A2185" s="1">
        <v>143</v>
      </c>
      <c r="F2185" s="53">
        <f t="shared" ref="F2185" ca="1" si="74">IF(F1183="l",1,0)</f>
        <v>0</v>
      </c>
    </row>
    <row r="2186" spans="1:6" x14ac:dyDescent="0.3">
      <c r="A2186" s="1">
        <v>144</v>
      </c>
      <c r="F2186" s="53">
        <f t="shared" ref="F2186" ca="1" si="75">IF(F1184="l",1,0)</f>
        <v>0</v>
      </c>
    </row>
    <row r="2187" spans="1:6" x14ac:dyDescent="0.3">
      <c r="A2187" s="1">
        <v>145</v>
      </c>
      <c r="F2187" s="53">
        <f t="shared" ref="F2187" ca="1" si="76">IF(F1185="l",1,0)</f>
        <v>0</v>
      </c>
    </row>
    <row r="2188" spans="1:6" x14ac:dyDescent="0.3">
      <c r="A2188" s="1">
        <v>146</v>
      </c>
      <c r="F2188" s="53">
        <f t="shared" ref="F2188" ca="1" si="77">IF(F1186="l",1,0)</f>
        <v>0</v>
      </c>
    </row>
    <row r="2189" spans="1:6" x14ac:dyDescent="0.3">
      <c r="A2189" s="1">
        <v>147</v>
      </c>
      <c r="F2189" s="53">
        <f t="shared" ref="F2189" ca="1" si="78">IF(F1187="l",1,0)</f>
        <v>0</v>
      </c>
    </row>
    <row r="2190" spans="1:6" x14ac:dyDescent="0.3">
      <c r="A2190" s="1">
        <v>148</v>
      </c>
      <c r="F2190" s="53">
        <f t="shared" ref="F2190" ca="1" si="79">IF(F1188="l",1,0)</f>
        <v>0</v>
      </c>
    </row>
    <row r="2191" spans="1:6" x14ac:dyDescent="0.3">
      <c r="A2191" s="1">
        <v>149</v>
      </c>
      <c r="F2191" s="53">
        <f t="shared" ref="F2191" ca="1" si="80">IF(F1189="l",1,0)</f>
        <v>0</v>
      </c>
    </row>
    <row r="2192" spans="1:6" x14ac:dyDescent="0.3">
      <c r="A2192" s="1">
        <v>150</v>
      </c>
      <c r="F2192" s="53">
        <f t="shared" ref="F2192" ca="1" si="81">IF(F1190="l",1,0)</f>
        <v>0</v>
      </c>
    </row>
    <row r="2193" spans="1:6" x14ac:dyDescent="0.3">
      <c r="A2193" s="1">
        <v>151</v>
      </c>
      <c r="F2193" s="53">
        <f t="shared" ref="F2193" ca="1" si="82">IF(F1191="l",1,0)</f>
        <v>0</v>
      </c>
    </row>
    <row r="2194" spans="1:6" x14ac:dyDescent="0.3">
      <c r="A2194" s="1">
        <v>152</v>
      </c>
      <c r="F2194" s="53">
        <f t="shared" ref="F2194" ca="1" si="83">IF(F1192="l",1,0)</f>
        <v>0</v>
      </c>
    </row>
    <row r="2195" spans="1:6" x14ac:dyDescent="0.3">
      <c r="A2195" s="1">
        <v>153</v>
      </c>
      <c r="F2195" s="53">
        <f t="shared" ref="F2195" ca="1" si="84">IF(F1193="l",1,0)</f>
        <v>0</v>
      </c>
    </row>
    <row r="2196" spans="1:6" x14ac:dyDescent="0.3">
      <c r="A2196" s="1">
        <v>154</v>
      </c>
      <c r="F2196" s="53">
        <f t="shared" ref="F2196" ca="1" si="85">IF(F1194="l",1,0)</f>
        <v>0</v>
      </c>
    </row>
    <row r="2197" spans="1:6" x14ac:dyDescent="0.3">
      <c r="A2197" s="1">
        <v>155</v>
      </c>
      <c r="F2197" s="53">
        <f t="shared" ref="F2197" ca="1" si="86">IF(F1195="l",1,0)</f>
        <v>0</v>
      </c>
    </row>
    <row r="2198" spans="1:6" x14ac:dyDescent="0.3">
      <c r="A2198" s="1">
        <v>156</v>
      </c>
      <c r="F2198" s="53">
        <f t="shared" ref="F2198" ca="1" si="87">IF(F1196="l",1,0)</f>
        <v>0</v>
      </c>
    </row>
    <row r="2199" spans="1:6" x14ac:dyDescent="0.3">
      <c r="A2199" s="1">
        <v>157</v>
      </c>
      <c r="F2199" s="53">
        <f t="shared" ref="F2199" ca="1" si="88">IF(F1197="l",1,0)</f>
        <v>0</v>
      </c>
    </row>
    <row r="2200" spans="1:6" x14ac:dyDescent="0.3">
      <c r="A2200" s="1">
        <v>158</v>
      </c>
      <c r="F2200" s="53">
        <f t="shared" ref="F2200" ca="1" si="89">IF(F1198="l",1,0)</f>
        <v>0</v>
      </c>
    </row>
    <row r="2201" spans="1:6" x14ac:dyDescent="0.3">
      <c r="A2201" s="1">
        <v>159</v>
      </c>
      <c r="F2201" s="53">
        <f t="shared" ref="F2201" ca="1" si="90">IF(F1199="l",1,0)</f>
        <v>0</v>
      </c>
    </row>
    <row r="2202" spans="1:6" x14ac:dyDescent="0.3">
      <c r="A2202" s="1">
        <v>160</v>
      </c>
      <c r="F2202" s="53">
        <f t="shared" ref="F2202" ca="1" si="91">IF(F1200="l",1,0)</f>
        <v>0</v>
      </c>
    </row>
    <row r="2203" spans="1:6" x14ac:dyDescent="0.3">
      <c r="A2203" s="1">
        <v>161</v>
      </c>
      <c r="F2203" s="53">
        <f t="shared" ref="F2203" ca="1" si="92">IF(F1201="l",1,0)</f>
        <v>0</v>
      </c>
    </row>
    <row r="2204" spans="1:6" x14ac:dyDescent="0.3">
      <c r="A2204" s="1">
        <v>162</v>
      </c>
      <c r="F2204" s="53">
        <f t="shared" ref="F2204" ca="1" si="93">IF(F1202="l",1,0)</f>
        <v>0</v>
      </c>
    </row>
    <row r="2205" spans="1:6" x14ac:dyDescent="0.3">
      <c r="A2205" s="1">
        <v>163</v>
      </c>
      <c r="F2205" s="53">
        <f t="shared" ref="F2205" ca="1" si="94">IF(F1203="l",1,0)</f>
        <v>0</v>
      </c>
    </row>
    <row r="2206" spans="1:6" x14ac:dyDescent="0.3">
      <c r="A2206" s="1">
        <v>164</v>
      </c>
      <c r="F2206" s="53">
        <f t="shared" ref="F2206" ca="1" si="95">IF(F1204="l",1,0)</f>
        <v>0</v>
      </c>
    </row>
    <row r="2207" spans="1:6" x14ac:dyDescent="0.3">
      <c r="A2207" s="1">
        <v>165</v>
      </c>
      <c r="F2207" s="53">
        <f t="shared" ref="F2207" ca="1" si="96">IF(F1205="l",1,0)</f>
        <v>0</v>
      </c>
    </row>
    <row r="2208" spans="1:6" x14ac:dyDescent="0.3">
      <c r="A2208" s="1">
        <v>166</v>
      </c>
      <c r="F2208" s="53">
        <f t="shared" ref="F2208" ca="1" si="97">IF(F1206="l",1,0)</f>
        <v>0</v>
      </c>
    </row>
    <row r="2209" spans="1:6" x14ac:dyDescent="0.3">
      <c r="A2209" s="1">
        <v>167</v>
      </c>
      <c r="F2209" s="53">
        <f t="shared" ref="F2209" ca="1" si="98">IF(F1207="l",1,0)</f>
        <v>0</v>
      </c>
    </row>
    <row r="2210" spans="1:6" x14ac:dyDescent="0.3">
      <c r="A2210" s="1">
        <v>168</v>
      </c>
      <c r="F2210" s="53">
        <f t="shared" ref="F2210" ca="1" si="99">IF(F1208="l",1,0)</f>
        <v>0</v>
      </c>
    </row>
    <row r="2211" spans="1:6" x14ac:dyDescent="0.3">
      <c r="A2211" s="1">
        <v>169</v>
      </c>
      <c r="F2211" s="53">
        <f t="shared" ref="F2211" ca="1" si="100">IF(F1209="l",1,0)</f>
        <v>0</v>
      </c>
    </row>
    <row r="2212" spans="1:6" x14ac:dyDescent="0.3">
      <c r="A2212" s="1">
        <v>170</v>
      </c>
      <c r="F2212" s="53">
        <f t="shared" ref="F2212" ca="1" si="101">IF(F1210="l",1,0)</f>
        <v>0</v>
      </c>
    </row>
    <row r="2213" spans="1:6" x14ac:dyDescent="0.3">
      <c r="A2213" s="1">
        <v>171</v>
      </c>
      <c r="F2213" s="53">
        <f t="shared" ref="F2213" ca="1" si="102">IF(F1211="l",1,0)</f>
        <v>0</v>
      </c>
    </row>
    <row r="2214" spans="1:6" x14ac:dyDescent="0.3">
      <c r="A2214" s="1">
        <v>172</v>
      </c>
      <c r="F2214" s="53">
        <f t="shared" ref="F2214" ca="1" si="103">IF(F1212="l",1,0)</f>
        <v>0</v>
      </c>
    </row>
    <row r="2215" spans="1:6" x14ac:dyDescent="0.3">
      <c r="A2215" s="1">
        <v>173</v>
      </c>
      <c r="F2215" s="53">
        <f t="shared" ref="F2215" ca="1" si="104">IF(F1213="l",1,0)</f>
        <v>0</v>
      </c>
    </row>
    <row r="2216" spans="1:6" x14ac:dyDescent="0.3">
      <c r="A2216" s="1">
        <v>174</v>
      </c>
      <c r="F2216" s="53">
        <f t="shared" ref="F2216" ca="1" si="105">IF(F1214="l",1,0)</f>
        <v>0</v>
      </c>
    </row>
    <row r="2217" spans="1:6" x14ac:dyDescent="0.3">
      <c r="A2217" s="1">
        <v>175</v>
      </c>
      <c r="F2217" s="53">
        <f t="shared" ref="F2217" ca="1" si="106">IF(F1215="l",1,0)</f>
        <v>0</v>
      </c>
    </row>
    <row r="2218" spans="1:6" x14ac:dyDescent="0.3">
      <c r="A2218" s="1">
        <v>176</v>
      </c>
      <c r="F2218" s="53">
        <f t="shared" ref="F2218" ca="1" si="107">IF(F1216="l",1,0)</f>
        <v>0</v>
      </c>
    </row>
    <row r="2219" spans="1:6" x14ac:dyDescent="0.3">
      <c r="A2219" s="1">
        <v>177</v>
      </c>
      <c r="F2219" s="53">
        <f t="shared" ref="F2219" ca="1" si="108">IF(F1217="l",1,0)</f>
        <v>0</v>
      </c>
    </row>
    <row r="2220" spans="1:6" x14ac:dyDescent="0.3">
      <c r="A2220" s="1">
        <v>178</v>
      </c>
      <c r="F2220" s="53">
        <f t="shared" ref="F2220" ca="1" si="109">IF(F1218="l",1,0)</f>
        <v>0</v>
      </c>
    </row>
    <row r="2221" spans="1:6" x14ac:dyDescent="0.3">
      <c r="A2221" s="1">
        <v>179</v>
      </c>
      <c r="F2221" s="53">
        <f t="shared" ref="F2221" ca="1" si="110">IF(F1219="l",1,0)</f>
        <v>0</v>
      </c>
    </row>
    <row r="2222" spans="1:6" x14ac:dyDescent="0.3">
      <c r="A2222" s="1">
        <v>180</v>
      </c>
      <c r="F2222" s="53">
        <f t="shared" ref="F2222" ca="1" si="111">IF(F1220="l",1,0)</f>
        <v>0</v>
      </c>
    </row>
    <row r="2223" spans="1:6" x14ac:dyDescent="0.3">
      <c r="A2223" s="1">
        <v>181</v>
      </c>
      <c r="F2223" s="53">
        <f t="shared" ref="F2223" ca="1" si="112">IF(F1221="l",1,0)</f>
        <v>0</v>
      </c>
    </row>
    <row r="2224" spans="1:6" x14ac:dyDescent="0.3">
      <c r="A2224" s="1">
        <v>182</v>
      </c>
      <c r="F2224" s="53">
        <f t="shared" ref="F2224" ca="1" si="113">IF(F1222="l",1,0)</f>
        <v>0</v>
      </c>
    </row>
    <row r="2225" spans="1:6" x14ac:dyDescent="0.3">
      <c r="A2225" s="1">
        <v>183</v>
      </c>
      <c r="F2225" s="53">
        <f t="shared" ref="F2225" ca="1" si="114">IF(F1223="l",1,0)</f>
        <v>0</v>
      </c>
    </row>
    <row r="2226" spans="1:6" x14ac:dyDescent="0.3">
      <c r="A2226" s="1">
        <v>184</v>
      </c>
      <c r="F2226" s="53">
        <f t="shared" ref="F2226" ca="1" si="115">IF(F1224="l",1,0)</f>
        <v>0</v>
      </c>
    </row>
    <row r="2227" spans="1:6" x14ac:dyDescent="0.3">
      <c r="A2227" s="1">
        <v>185</v>
      </c>
      <c r="F2227" s="53">
        <f t="shared" ref="F2227" ca="1" si="116">IF(F1225="l",1,0)</f>
        <v>0</v>
      </c>
    </row>
    <row r="2228" spans="1:6" x14ac:dyDescent="0.3">
      <c r="A2228" s="1">
        <v>186</v>
      </c>
      <c r="F2228" s="53">
        <f t="shared" ref="F2228" ca="1" si="117">IF(F1226="l",1,0)</f>
        <v>0</v>
      </c>
    </row>
    <row r="2229" spans="1:6" x14ac:dyDescent="0.3">
      <c r="A2229" s="1">
        <v>187</v>
      </c>
      <c r="F2229" s="53">
        <f t="shared" ref="F2229" ca="1" si="118">IF(F1227="l",1,0)</f>
        <v>0</v>
      </c>
    </row>
    <row r="2230" spans="1:6" x14ac:dyDescent="0.3">
      <c r="A2230" s="1">
        <v>188</v>
      </c>
      <c r="F2230" s="53">
        <f t="shared" ref="F2230" ca="1" si="119">IF(F1228="l",1,0)</f>
        <v>0</v>
      </c>
    </row>
    <row r="2231" spans="1:6" x14ac:dyDescent="0.3">
      <c r="A2231" s="1">
        <v>189</v>
      </c>
      <c r="F2231" s="53">
        <f t="shared" ref="F2231" ca="1" si="120">IF(F1229="l",1,0)</f>
        <v>0</v>
      </c>
    </row>
    <row r="2232" spans="1:6" x14ac:dyDescent="0.3">
      <c r="A2232" s="1">
        <v>190</v>
      </c>
      <c r="F2232" s="53">
        <f t="shared" ref="F2232" ca="1" si="121">IF(F1230="l",1,0)</f>
        <v>0</v>
      </c>
    </row>
    <row r="2233" spans="1:6" x14ac:dyDescent="0.3">
      <c r="A2233" s="1">
        <v>191</v>
      </c>
      <c r="F2233" s="53">
        <f t="shared" ref="F2233" ca="1" si="122">IF(F1231="l",1,0)</f>
        <v>0</v>
      </c>
    </row>
    <row r="2234" spans="1:6" x14ac:dyDescent="0.3">
      <c r="A2234" s="1">
        <v>192</v>
      </c>
      <c r="F2234" s="53">
        <f t="shared" ref="F2234" ca="1" si="123">IF(F1232="l",1,0)</f>
        <v>0</v>
      </c>
    </row>
    <row r="2235" spans="1:6" x14ac:dyDescent="0.3">
      <c r="A2235" s="1">
        <v>193</v>
      </c>
      <c r="F2235" s="53">
        <f t="shared" ref="F2235" ca="1" si="124">IF(F1233="l",1,0)</f>
        <v>0</v>
      </c>
    </row>
    <row r="2236" spans="1:6" x14ac:dyDescent="0.3">
      <c r="A2236" s="1">
        <v>194</v>
      </c>
      <c r="F2236" s="53">
        <f t="shared" ref="F2236" ca="1" si="125">IF(F1234="l",1,0)</f>
        <v>0</v>
      </c>
    </row>
    <row r="2237" spans="1:6" x14ac:dyDescent="0.3">
      <c r="A2237" s="1">
        <v>195</v>
      </c>
      <c r="F2237" s="53">
        <f t="shared" ref="F2237" ca="1" si="126">IF(F1235="l",1,0)</f>
        <v>0</v>
      </c>
    </row>
    <row r="2238" spans="1:6" x14ac:dyDescent="0.3">
      <c r="A2238" s="1">
        <v>196</v>
      </c>
      <c r="F2238" s="53">
        <f t="shared" ref="F2238" ca="1" si="127">IF(F1236="l",1,0)</f>
        <v>0</v>
      </c>
    </row>
    <row r="2239" spans="1:6" x14ac:dyDescent="0.3">
      <c r="A2239" s="1">
        <v>197</v>
      </c>
      <c r="F2239" s="53">
        <f t="shared" ref="F2239" ca="1" si="128">IF(F1237="l",1,0)</f>
        <v>0</v>
      </c>
    </row>
    <row r="2240" spans="1:6" x14ac:dyDescent="0.3">
      <c r="A2240" s="1">
        <v>198</v>
      </c>
      <c r="F2240" s="53">
        <f t="shared" ref="F2240" ca="1" si="129">IF(F1238="l",1,0)</f>
        <v>0</v>
      </c>
    </row>
    <row r="2241" spans="1:6" x14ac:dyDescent="0.3">
      <c r="A2241" s="1">
        <v>199</v>
      </c>
      <c r="F2241" s="53">
        <f t="shared" ref="F2241" ca="1" si="130">IF(F1239="l",1,0)</f>
        <v>0</v>
      </c>
    </row>
    <row r="2242" spans="1:6" x14ac:dyDescent="0.3">
      <c r="A2242" s="1">
        <v>200</v>
      </c>
      <c r="F2242" s="53">
        <f t="shared" ref="F2242" ca="1" si="131">IF(F1240="l",1,0)</f>
        <v>0</v>
      </c>
    </row>
    <row r="2243" spans="1:6" x14ac:dyDescent="0.3">
      <c r="A2243" s="1">
        <v>201</v>
      </c>
      <c r="F2243" s="53">
        <f t="shared" ref="F2243" ca="1" si="132">IF(F1241="l",1,0)</f>
        <v>0</v>
      </c>
    </row>
    <row r="2244" spans="1:6" x14ac:dyDescent="0.3">
      <c r="A2244" s="1">
        <v>202</v>
      </c>
      <c r="F2244" s="53">
        <f t="shared" ref="F2244" ca="1" si="133">IF(F1242="l",1,0)</f>
        <v>0</v>
      </c>
    </row>
    <row r="2245" spans="1:6" x14ac:dyDescent="0.3">
      <c r="A2245" s="1">
        <v>203</v>
      </c>
      <c r="F2245" s="53">
        <f t="shared" ref="F2245" ca="1" si="134">IF(F1243="l",1,0)</f>
        <v>0</v>
      </c>
    </row>
    <row r="2246" spans="1:6" x14ac:dyDescent="0.3">
      <c r="A2246" s="1">
        <v>204</v>
      </c>
      <c r="F2246" s="53">
        <f t="shared" ref="F2246" ca="1" si="135">IF(F1244="l",1,0)</f>
        <v>0</v>
      </c>
    </row>
    <row r="2247" spans="1:6" x14ac:dyDescent="0.3">
      <c r="A2247" s="1">
        <v>205</v>
      </c>
      <c r="F2247" s="53">
        <f t="shared" ref="F2247" ca="1" si="136">IF(F1245="l",1,0)</f>
        <v>0</v>
      </c>
    </row>
    <row r="2248" spans="1:6" x14ac:dyDescent="0.3">
      <c r="A2248" s="1">
        <v>206</v>
      </c>
      <c r="F2248" s="53">
        <f t="shared" ref="F2248" ca="1" si="137">IF(F1246="l",1,0)</f>
        <v>0</v>
      </c>
    </row>
    <row r="2249" spans="1:6" x14ac:dyDescent="0.3">
      <c r="A2249" s="1">
        <v>207</v>
      </c>
      <c r="F2249" s="53">
        <f t="shared" ref="F2249" ca="1" si="138">IF(F1247="l",1,0)</f>
        <v>0</v>
      </c>
    </row>
    <row r="2250" spans="1:6" x14ac:dyDescent="0.3">
      <c r="A2250" s="1">
        <v>208</v>
      </c>
      <c r="F2250" s="53">
        <f t="shared" ref="F2250" ca="1" si="139">IF(F1248="l",1,0)</f>
        <v>0</v>
      </c>
    </row>
    <row r="2251" spans="1:6" x14ac:dyDescent="0.3">
      <c r="A2251" s="1">
        <v>209</v>
      </c>
      <c r="F2251" s="53">
        <f t="shared" ref="F2251" ca="1" si="140">IF(F1249="l",1,0)</f>
        <v>0</v>
      </c>
    </row>
    <row r="2252" spans="1:6" x14ac:dyDescent="0.3">
      <c r="A2252" s="1">
        <v>210</v>
      </c>
      <c r="F2252" s="53">
        <f t="shared" ref="F2252" ca="1" si="141">IF(F1250="l",1,0)</f>
        <v>0</v>
      </c>
    </row>
    <row r="2253" spans="1:6" x14ac:dyDescent="0.3">
      <c r="A2253" s="1">
        <v>211</v>
      </c>
      <c r="F2253" s="53">
        <f t="shared" ref="F2253" ca="1" si="142">IF(F1251="l",1,0)</f>
        <v>0</v>
      </c>
    </row>
    <row r="2254" spans="1:6" x14ac:dyDescent="0.3">
      <c r="A2254" s="1">
        <v>212</v>
      </c>
      <c r="F2254" s="53">
        <f t="shared" ref="F2254" ca="1" si="143">IF(F1252="l",1,0)</f>
        <v>0</v>
      </c>
    </row>
    <row r="2255" spans="1:6" x14ac:dyDescent="0.3">
      <c r="A2255" s="1">
        <v>213</v>
      </c>
      <c r="F2255" s="53">
        <f t="shared" ref="F2255" ca="1" si="144">IF(F1253="l",1,0)</f>
        <v>0</v>
      </c>
    </row>
    <row r="2256" spans="1:6" x14ac:dyDescent="0.3">
      <c r="A2256" s="1">
        <v>214</v>
      </c>
      <c r="F2256" s="53">
        <f t="shared" ref="F2256" ca="1" si="145">IF(F1254="l",1,0)</f>
        <v>0</v>
      </c>
    </row>
    <row r="2257" spans="1:6" x14ac:dyDescent="0.3">
      <c r="A2257" s="1">
        <v>215</v>
      </c>
      <c r="F2257" s="53">
        <f t="shared" ref="F2257" ca="1" si="146">IF(F1255="l",1,0)</f>
        <v>0</v>
      </c>
    </row>
    <row r="2258" spans="1:6" x14ac:dyDescent="0.3">
      <c r="A2258" s="1">
        <v>216</v>
      </c>
      <c r="F2258" s="53">
        <f t="shared" ref="F2258" ca="1" si="147">IF(F1256="l",1,0)</f>
        <v>0</v>
      </c>
    </row>
    <row r="2259" spans="1:6" x14ac:dyDescent="0.3">
      <c r="A2259" s="1">
        <v>217</v>
      </c>
      <c r="F2259" s="53">
        <f t="shared" ref="F2259" ca="1" si="148">IF(F1257="l",1,0)</f>
        <v>0</v>
      </c>
    </row>
    <row r="2260" spans="1:6" x14ac:dyDescent="0.3">
      <c r="A2260" s="1">
        <v>218</v>
      </c>
      <c r="F2260" s="53">
        <f t="shared" ref="F2260" ca="1" si="149">IF(F1258="l",1,0)</f>
        <v>0</v>
      </c>
    </row>
    <row r="2261" spans="1:6" x14ac:dyDescent="0.3">
      <c r="A2261" s="1">
        <v>219</v>
      </c>
      <c r="F2261" s="53">
        <f t="shared" ref="F2261" ca="1" si="150">IF(F1259="l",1,0)</f>
        <v>0</v>
      </c>
    </row>
    <row r="2262" spans="1:6" x14ac:dyDescent="0.3">
      <c r="A2262" s="1">
        <v>220</v>
      </c>
      <c r="F2262" s="53">
        <f t="shared" ref="F2262" ca="1" si="151">IF(F1260="l",1,0)</f>
        <v>0</v>
      </c>
    </row>
    <row r="2263" spans="1:6" x14ac:dyDescent="0.3">
      <c r="A2263" s="1">
        <v>221</v>
      </c>
      <c r="F2263" s="53">
        <f t="shared" ref="F2263" ca="1" si="152">IF(F1261="l",1,0)</f>
        <v>0</v>
      </c>
    </row>
    <row r="2264" spans="1:6" x14ac:dyDescent="0.3">
      <c r="A2264" s="1">
        <v>222</v>
      </c>
      <c r="F2264" s="53">
        <f t="shared" ref="F2264" ca="1" si="153">IF(F1262="l",1,0)</f>
        <v>0</v>
      </c>
    </row>
    <row r="2265" spans="1:6" x14ac:dyDescent="0.3">
      <c r="A2265" s="1">
        <v>223</v>
      </c>
      <c r="F2265" s="53">
        <f t="shared" ref="F2265" ca="1" si="154">IF(F1263="l",1,0)</f>
        <v>0</v>
      </c>
    </row>
    <row r="2266" spans="1:6" x14ac:dyDescent="0.3">
      <c r="A2266" s="1">
        <v>224</v>
      </c>
      <c r="F2266" s="53">
        <f t="shared" ref="F2266" ca="1" si="155">IF(F1264="l",1,0)</f>
        <v>0</v>
      </c>
    </row>
    <row r="2267" spans="1:6" x14ac:dyDescent="0.3">
      <c r="A2267" s="1">
        <v>225</v>
      </c>
      <c r="F2267" s="53">
        <f t="shared" ref="F2267" ca="1" si="156">IF(F1265="l",1,0)</f>
        <v>0</v>
      </c>
    </row>
    <row r="2268" spans="1:6" x14ac:dyDescent="0.3">
      <c r="A2268" s="1">
        <v>226</v>
      </c>
      <c r="F2268" s="53">
        <f t="shared" ref="F2268" ca="1" si="157">IF(F1266="l",1,0)</f>
        <v>0</v>
      </c>
    </row>
    <row r="2269" spans="1:6" x14ac:dyDescent="0.3">
      <c r="A2269" s="1">
        <v>227</v>
      </c>
      <c r="F2269" s="53">
        <f t="shared" ref="F2269" ca="1" si="158">IF(F1267="l",1,0)</f>
        <v>0</v>
      </c>
    </row>
    <row r="2270" spans="1:6" x14ac:dyDescent="0.3">
      <c r="A2270" s="1">
        <v>228</v>
      </c>
      <c r="F2270" s="53">
        <f t="shared" ref="F2270" ca="1" si="159">IF(F1268="l",1,0)</f>
        <v>0</v>
      </c>
    </row>
    <row r="2271" spans="1:6" x14ac:dyDescent="0.3">
      <c r="A2271" s="1">
        <v>229</v>
      </c>
      <c r="F2271" s="53">
        <f t="shared" ref="F2271" ca="1" si="160">IF(F1269="l",1,0)</f>
        <v>0</v>
      </c>
    </row>
    <row r="2272" spans="1:6" x14ac:dyDescent="0.3">
      <c r="A2272" s="1">
        <v>230</v>
      </c>
      <c r="F2272" s="53">
        <f t="shared" ref="F2272" ca="1" si="161">IF(F1270="l",1,0)</f>
        <v>0</v>
      </c>
    </row>
    <row r="2273" spans="1:6" x14ac:dyDescent="0.3">
      <c r="A2273" s="1">
        <v>231</v>
      </c>
      <c r="F2273" s="53">
        <f t="shared" ref="F2273" ca="1" si="162">IF(F1271="l",1,0)</f>
        <v>0</v>
      </c>
    </row>
    <row r="2274" spans="1:6" x14ac:dyDescent="0.3">
      <c r="A2274" s="1">
        <v>232</v>
      </c>
      <c r="F2274" s="53">
        <f t="shared" ref="F2274" ca="1" si="163">IF(F1272="l",1,0)</f>
        <v>0</v>
      </c>
    </row>
    <row r="2275" spans="1:6" x14ac:dyDescent="0.3">
      <c r="A2275" s="1">
        <v>233</v>
      </c>
      <c r="F2275" s="53">
        <f t="shared" ref="F2275" ca="1" si="164">IF(F1273="l",1,0)</f>
        <v>0</v>
      </c>
    </row>
    <row r="2276" spans="1:6" x14ac:dyDescent="0.3">
      <c r="A2276" s="1">
        <v>234</v>
      </c>
      <c r="F2276" s="53">
        <f t="shared" ref="F2276" ca="1" si="165">IF(F1274="l",1,0)</f>
        <v>0</v>
      </c>
    </row>
    <row r="2277" spans="1:6" x14ac:dyDescent="0.3">
      <c r="A2277" s="1">
        <v>235</v>
      </c>
      <c r="F2277" s="53">
        <f t="shared" ref="F2277" ca="1" si="166">IF(F1275="l",1,0)</f>
        <v>0</v>
      </c>
    </row>
    <row r="2278" spans="1:6" x14ac:dyDescent="0.3">
      <c r="A2278" s="1">
        <v>236</v>
      </c>
      <c r="F2278" s="53">
        <f t="shared" ref="F2278" ca="1" si="167">IF(F1276="l",1,0)</f>
        <v>0</v>
      </c>
    </row>
    <row r="2279" spans="1:6" x14ac:dyDescent="0.3">
      <c r="A2279" s="1">
        <v>237</v>
      </c>
      <c r="F2279" s="53">
        <f t="shared" ref="F2279" ca="1" si="168">IF(F1277="l",1,0)</f>
        <v>0</v>
      </c>
    </row>
    <row r="2280" spans="1:6" x14ac:dyDescent="0.3">
      <c r="A2280" s="1">
        <v>238</v>
      </c>
      <c r="F2280" s="53">
        <f t="shared" ref="F2280" ca="1" si="169">IF(F1278="l",1,0)</f>
        <v>0</v>
      </c>
    </row>
    <row r="2281" spans="1:6" x14ac:dyDescent="0.3">
      <c r="A2281" s="1">
        <v>239</v>
      </c>
      <c r="F2281" s="53">
        <f t="shared" ref="F2281" ca="1" si="170">IF(F1279="l",1,0)</f>
        <v>0</v>
      </c>
    </row>
    <row r="2282" spans="1:6" x14ac:dyDescent="0.3">
      <c r="A2282" s="1">
        <v>240</v>
      </c>
      <c r="F2282" s="53">
        <f t="shared" ref="F2282" ca="1" si="171">IF(F1280="l",1,0)</f>
        <v>0</v>
      </c>
    </row>
    <row r="2283" spans="1:6" x14ac:dyDescent="0.3">
      <c r="A2283" s="1">
        <v>241</v>
      </c>
      <c r="F2283" s="53">
        <f t="shared" ref="F2283" ca="1" si="172">IF(F1281="l",1,0)</f>
        <v>0</v>
      </c>
    </row>
    <row r="2284" spans="1:6" x14ac:dyDescent="0.3">
      <c r="A2284" s="1">
        <v>242</v>
      </c>
      <c r="F2284" s="53">
        <f t="shared" ref="F2284" ca="1" si="173">IF(F1282="l",1,0)</f>
        <v>0</v>
      </c>
    </row>
    <row r="2285" spans="1:6" x14ac:dyDescent="0.3">
      <c r="A2285" s="1">
        <v>243</v>
      </c>
      <c r="F2285" s="53">
        <f t="shared" ref="F2285" ca="1" si="174">IF(F1283="l",1,0)</f>
        <v>0</v>
      </c>
    </row>
    <row r="2286" spans="1:6" x14ac:dyDescent="0.3">
      <c r="A2286" s="1">
        <v>244</v>
      </c>
      <c r="F2286" s="53">
        <f t="shared" ref="F2286" ca="1" si="175">IF(F1284="l",1,0)</f>
        <v>0</v>
      </c>
    </row>
    <row r="2287" spans="1:6" x14ac:dyDescent="0.3">
      <c r="A2287" s="1">
        <v>245</v>
      </c>
      <c r="F2287" s="53">
        <f t="shared" ref="F2287" ca="1" si="176">IF(F1285="l",1,0)</f>
        <v>0</v>
      </c>
    </row>
    <row r="2288" spans="1:6" x14ac:dyDescent="0.3">
      <c r="A2288" s="1">
        <v>246</v>
      </c>
      <c r="F2288" s="53">
        <f t="shared" ref="F2288" ca="1" si="177">IF(F1286="l",1,0)</f>
        <v>0</v>
      </c>
    </row>
    <row r="2289" spans="1:6" x14ac:dyDescent="0.3">
      <c r="A2289" s="1">
        <v>247</v>
      </c>
      <c r="F2289" s="53">
        <f t="shared" ref="F2289" ca="1" si="178">IF(F1287="l",1,0)</f>
        <v>0</v>
      </c>
    </row>
    <row r="2290" spans="1:6" x14ac:dyDescent="0.3">
      <c r="A2290" s="1">
        <v>248</v>
      </c>
      <c r="F2290" s="53">
        <f t="shared" ref="F2290" ca="1" si="179">IF(F1288="l",1,0)</f>
        <v>0</v>
      </c>
    </row>
    <row r="2291" spans="1:6" x14ac:dyDescent="0.3">
      <c r="A2291" s="1">
        <v>249</v>
      </c>
      <c r="F2291" s="53">
        <f t="shared" ref="F2291" ca="1" si="180">IF(F1289="l",1,0)</f>
        <v>0</v>
      </c>
    </row>
    <row r="2292" spans="1:6" x14ac:dyDescent="0.3">
      <c r="A2292" s="1">
        <v>250</v>
      </c>
      <c r="F2292" s="53">
        <f t="shared" ref="F2292" ca="1" si="181">IF(F1290="l",1,0)</f>
        <v>0</v>
      </c>
    </row>
    <row r="2293" spans="1:6" x14ac:dyDescent="0.3">
      <c r="A2293" s="1">
        <v>251</v>
      </c>
      <c r="F2293" s="53">
        <f t="shared" ref="F2293" ca="1" si="182">IF(F1291="l",1,0)</f>
        <v>0</v>
      </c>
    </row>
    <row r="2294" spans="1:6" x14ac:dyDescent="0.3">
      <c r="A2294" s="1">
        <v>252</v>
      </c>
      <c r="F2294" s="53">
        <f t="shared" ref="F2294" ca="1" si="183">IF(F1292="l",1,0)</f>
        <v>0</v>
      </c>
    </row>
    <row r="2295" spans="1:6" x14ac:dyDescent="0.3">
      <c r="A2295" s="1">
        <v>253</v>
      </c>
      <c r="F2295" s="53">
        <f t="shared" ref="F2295" ca="1" si="184">IF(F1293="l",1,0)</f>
        <v>0</v>
      </c>
    </row>
    <row r="2296" spans="1:6" x14ac:dyDescent="0.3">
      <c r="A2296" s="1">
        <v>254</v>
      </c>
      <c r="F2296" s="53">
        <f t="shared" ref="F2296" ca="1" si="185">IF(F1294="l",1,0)</f>
        <v>0</v>
      </c>
    </row>
    <row r="2297" spans="1:6" x14ac:dyDescent="0.3">
      <c r="A2297" s="1">
        <v>255</v>
      </c>
      <c r="F2297" s="53">
        <f t="shared" ref="F2297" ca="1" si="186">IF(F1295="l",1,0)</f>
        <v>0</v>
      </c>
    </row>
    <row r="2298" spans="1:6" x14ac:dyDescent="0.3">
      <c r="A2298" s="1">
        <v>256</v>
      </c>
      <c r="F2298" s="53">
        <f t="shared" ref="F2298" ca="1" si="187">IF(F1296="l",1,0)</f>
        <v>0</v>
      </c>
    </row>
    <row r="2299" spans="1:6" x14ac:dyDescent="0.3">
      <c r="A2299" s="1">
        <v>257</v>
      </c>
      <c r="F2299" s="53">
        <f t="shared" ref="F2299" ca="1" si="188">IF(F1297="l",1,0)</f>
        <v>0</v>
      </c>
    </row>
    <row r="2300" spans="1:6" x14ac:dyDescent="0.3">
      <c r="A2300" s="1">
        <v>258</v>
      </c>
      <c r="F2300" s="53">
        <f t="shared" ref="F2300" ca="1" si="189">IF(F1298="l",1,0)</f>
        <v>0</v>
      </c>
    </row>
    <row r="2301" spans="1:6" x14ac:dyDescent="0.3">
      <c r="A2301" s="1">
        <v>259</v>
      </c>
      <c r="F2301" s="53">
        <f t="shared" ref="F2301" ca="1" si="190">IF(F1299="l",1,0)</f>
        <v>0</v>
      </c>
    </row>
    <row r="2302" spans="1:6" x14ac:dyDescent="0.3">
      <c r="A2302" s="1">
        <v>260</v>
      </c>
      <c r="F2302" s="53">
        <f t="shared" ref="F2302" ca="1" si="191">IF(F1300="l",1,0)</f>
        <v>0</v>
      </c>
    </row>
    <row r="2303" spans="1:6" x14ac:dyDescent="0.3">
      <c r="A2303" s="1">
        <v>261</v>
      </c>
      <c r="F2303" s="53">
        <f t="shared" ref="F2303" ca="1" si="192">IF(F1301="l",1,0)</f>
        <v>0</v>
      </c>
    </row>
    <row r="2304" spans="1:6" x14ac:dyDescent="0.3">
      <c r="A2304" s="1">
        <v>262</v>
      </c>
      <c r="F2304" s="53">
        <f t="shared" ref="F2304" ca="1" si="193">IF(F1302="l",1,0)</f>
        <v>0</v>
      </c>
    </row>
    <row r="2305" spans="1:6" x14ac:dyDescent="0.3">
      <c r="A2305" s="1">
        <v>263</v>
      </c>
      <c r="F2305" s="53">
        <f t="shared" ref="F2305" ca="1" si="194">IF(F1303="l",1,0)</f>
        <v>0</v>
      </c>
    </row>
    <row r="2306" spans="1:6" x14ac:dyDescent="0.3">
      <c r="A2306" s="1">
        <v>264</v>
      </c>
      <c r="F2306" s="53">
        <f t="shared" ref="F2306" ca="1" si="195">IF(F1304="l",1,0)</f>
        <v>0</v>
      </c>
    </row>
    <row r="2307" spans="1:6" x14ac:dyDescent="0.3">
      <c r="A2307" s="1">
        <v>265</v>
      </c>
      <c r="F2307" s="53">
        <f t="shared" ref="F2307" ca="1" si="196">IF(F1305="l",1,0)</f>
        <v>0</v>
      </c>
    </row>
    <row r="2308" spans="1:6" x14ac:dyDescent="0.3">
      <c r="A2308" s="1">
        <v>266</v>
      </c>
      <c r="F2308" s="53">
        <f t="shared" ref="F2308" ca="1" si="197">IF(F1306="l",1,0)</f>
        <v>0</v>
      </c>
    </row>
    <row r="2309" spans="1:6" x14ac:dyDescent="0.3">
      <c r="A2309" s="1">
        <v>267</v>
      </c>
      <c r="F2309" s="53">
        <f t="shared" ref="F2309" ca="1" si="198">IF(F1307="l",1,0)</f>
        <v>0</v>
      </c>
    </row>
    <row r="2310" spans="1:6" x14ac:dyDescent="0.3">
      <c r="A2310" s="1">
        <v>268</v>
      </c>
      <c r="F2310" s="53">
        <f t="shared" ref="F2310" ca="1" si="199">IF(F1308="l",1,0)</f>
        <v>0</v>
      </c>
    </row>
    <row r="2311" spans="1:6" x14ac:dyDescent="0.3">
      <c r="A2311" s="1">
        <v>269</v>
      </c>
      <c r="F2311" s="53">
        <f t="shared" ref="F2311" ca="1" si="200">IF(F1309="l",1,0)</f>
        <v>0</v>
      </c>
    </row>
    <row r="2312" spans="1:6" x14ac:dyDescent="0.3">
      <c r="A2312" s="1">
        <v>270</v>
      </c>
      <c r="F2312" s="53">
        <f t="shared" ref="F2312" ca="1" si="201">IF(F1310="l",1,0)</f>
        <v>0</v>
      </c>
    </row>
    <row r="2313" spans="1:6" x14ac:dyDescent="0.3">
      <c r="A2313" s="1">
        <v>271</v>
      </c>
      <c r="F2313" s="53">
        <f t="shared" ref="F2313" ca="1" si="202">IF(F1311="l",1,0)</f>
        <v>0</v>
      </c>
    </row>
    <row r="2314" spans="1:6" x14ac:dyDescent="0.3">
      <c r="A2314" s="1">
        <v>272</v>
      </c>
      <c r="F2314" s="53">
        <f t="shared" ref="F2314" ca="1" si="203">IF(F1312="l",1,0)</f>
        <v>0</v>
      </c>
    </row>
    <row r="2315" spans="1:6" x14ac:dyDescent="0.3">
      <c r="A2315" s="1">
        <v>273</v>
      </c>
      <c r="F2315" s="53">
        <f t="shared" ref="F2315" ca="1" si="204">IF(F1313="l",1,0)</f>
        <v>0</v>
      </c>
    </row>
    <row r="2316" spans="1:6" x14ac:dyDescent="0.3">
      <c r="A2316" s="1">
        <v>274</v>
      </c>
      <c r="F2316" s="53">
        <f t="shared" ref="F2316" ca="1" si="205">IF(F1314="l",1,0)</f>
        <v>0</v>
      </c>
    </row>
    <row r="2317" spans="1:6" x14ac:dyDescent="0.3">
      <c r="A2317" s="1">
        <v>275</v>
      </c>
      <c r="F2317" s="53">
        <f t="shared" ref="F2317" ca="1" si="206">IF(F1315="l",1,0)</f>
        <v>0</v>
      </c>
    </row>
    <row r="2318" spans="1:6" x14ac:dyDescent="0.3">
      <c r="A2318" s="1">
        <v>276</v>
      </c>
      <c r="F2318" s="53">
        <f t="shared" ref="F2318" ca="1" si="207">IF(F1316="l",1,0)</f>
        <v>0</v>
      </c>
    </row>
    <row r="2319" spans="1:6" x14ac:dyDescent="0.3">
      <c r="A2319" s="1">
        <v>277</v>
      </c>
      <c r="F2319" s="53">
        <f t="shared" ref="F2319" ca="1" si="208">IF(F1317="l",1,0)</f>
        <v>0</v>
      </c>
    </row>
    <row r="2320" spans="1:6" x14ac:dyDescent="0.3">
      <c r="A2320" s="1">
        <v>278</v>
      </c>
      <c r="F2320" s="53">
        <f t="shared" ref="F2320" ca="1" si="209">IF(F1318="l",1,0)</f>
        <v>0</v>
      </c>
    </row>
    <row r="2321" spans="1:6" x14ac:dyDescent="0.3">
      <c r="A2321" s="1">
        <v>279</v>
      </c>
      <c r="F2321" s="53">
        <f t="shared" ref="F2321" ca="1" si="210">IF(F1319="l",1,0)</f>
        <v>0</v>
      </c>
    </row>
    <row r="2322" spans="1:6" x14ac:dyDescent="0.3">
      <c r="A2322" s="1">
        <v>280</v>
      </c>
      <c r="F2322" s="53">
        <f t="shared" ref="F2322" ca="1" si="211">IF(F1320="l",1,0)</f>
        <v>0</v>
      </c>
    </row>
    <row r="2323" spans="1:6" x14ac:dyDescent="0.3">
      <c r="A2323" s="1">
        <v>281</v>
      </c>
      <c r="F2323" s="53">
        <f t="shared" ref="F2323" ca="1" si="212">IF(F1321="l",1,0)</f>
        <v>0</v>
      </c>
    </row>
    <row r="2324" spans="1:6" x14ac:dyDescent="0.3">
      <c r="A2324" s="1">
        <v>282</v>
      </c>
      <c r="F2324" s="53">
        <f t="shared" ref="F2324" ca="1" si="213">IF(F1322="l",1,0)</f>
        <v>0</v>
      </c>
    </row>
    <row r="2325" spans="1:6" x14ac:dyDescent="0.3">
      <c r="A2325" s="1">
        <v>283</v>
      </c>
      <c r="F2325" s="53">
        <f t="shared" ref="F2325" ca="1" si="214">IF(F1323="l",1,0)</f>
        <v>0</v>
      </c>
    </row>
    <row r="2326" spans="1:6" x14ac:dyDescent="0.3">
      <c r="A2326" s="1">
        <v>284</v>
      </c>
      <c r="F2326" s="53">
        <f t="shared" ref="F2326" ca="1" si="215">IF(F1324="l",1,0)</f>
        <v>0</v>
      </c>
    </row>
    <row r="2327" spans="1:6" x14ac:dyDescent="0.3">
      <c r="A2327" s="1">
        <v>285</v>
      </c>
      <c r="F2327" s="53">
        <f t="shared" ref="F2327" ca="1" si="216">IF(F1325="l",1,0)</f>
        <v>0</v>
      </c>
    </row>
    <row r="2328" spans="1:6" x14ac:dyDescent="0.3">
      <c r="A2328" s="1">
        <v>286</v>
      </c>
      <c r="F2328" s="53">
        <f t="shared" ref="F2328" ca="1" si="217">IF(F1326="l",1,0)</f>
        <v>0</v>
      </c>
    </row>
    <row r="2329" spans="1:6" x14ac:dyDescent="0.3">
      <c r="A2329" s="1">
        <v>287</v>
      </c>
      <c r="F2329" s="53">
        <f t="shared" ref="F2329" ca="1" si="218">IF(F1327="l",1,0)</f>
        <v>0</v>
      </c>
    </row>
    <row r="2330" spans="1:6" x14ac:dyDescent="0.3">
      <c r="A2330" s="1">
        <v>288</v>
      </c>
      <c r="F2330" s="53">
        <f t="shared" ref="F2330" ca="1" si="219">IF(F1328="l",1,0)</f>
        <v>0</v>
      </c>
    </row>
    <row r="2331" spans="1:6" x14ac:dyDescent="0.3">
      <c r="A2331" s="1">
        <v>289</v>
      </c>
      <c r="F2331" s="53">
        <f t="shared" ref="F2331" ca="1" si="220">IF(F1329="l",1,0)</f>
        <v>0</v>
      </c>
    </row>
    <row r="2332" spans="1:6" x14ac:dyDescent="0.3">
      <c r="A2332" s="1">
        <v>290</v>
      </c>
      <c r="F2332" s="53">
        <f t="shared" ref="F2332" ca="1" si="221">IF(F1330="l",1,0)</f>
        <v>0</v>
      </c>
    </row>
    <row r="2333" spans="1:6" x14ac:dyDescent="0.3">
      <c r="A2333" s="1">
        <v>291</v>
      </c>
      <c r="F2333" s="53">
        <f t="shared" ref="F2333" ca="1" si="222">IF(F1331="l",1,0)</f>
        <v>0</v>
      </c>
    </row>
    <row r="2334" spans="1:6" x14ac:dyDescent="0.3">
      <c r="A2334" s="1">
        <v>292</v>
      </c>
      <c r="F2334" s="53">
        <f t="shared" ref="F2334" ca="1" si="223">IF(F1332="l",1,0)</f>
        <v>0</v>
      </c>
    </row>
    <row r="2335" spans="1:6" x14ac:dyDescent="0.3">
      <c r="A2335" s="1">
        <v>293</v>
      </c>
      <c r="F2335" s="53">
        <f t="shared" ref="F2335" ca="1" si="224">IF(F1333="l",1,0)</f>
        <v>0</v>
      </c>
    </row>
    <row r="2336" spans="1:6" x14ac:dyDescent="0.3">
      <c r="A2336" s="1">
        <v>294</v>
      </c>
      <c r="F2336" s="53">
        <f t="shared" ref="F2336" ca="1" si="225">IF(F1334="l",1,0)</f>
        <v>0</v>
      </c>
    </row>
    <row r="2337" spans="1:6" x14ac:dyDescent="0.3">
      <c r="A2337" s="1">
        <v>295</v>
      </c>
      <c r="F2337" s="53">
        <f t="shared" ref="F2337" ca="1" si="226">IF(F1335="l",1,0)</f>
        <v>0</v>
      </c>
    </row>
    <row r="2338" spans="1:6" x14ac:dyDescent="0.3">
      <c r="A2338" s="1">
        <v>296</v>
      </c>
      <c r="F2338" s="53">
        <f t="shared" ref="F2338" ca="1" si="227">IF(F1336="l",1,0)</f>
        <v>0</v>
      </c>
    </row>
    <row r="2339" spans="1:6" x14ac:dyDescent="0.3">
      <c r="A2339" s="1">
        <v>297</v>
      </c>
      <c r="F2339" s="53">
        <f t="shared" ref="F2339" ca="1" si="228">IF(F1337="l",1,0)</f>
        <v>0</v>
      </c>
    </row>
    <row r="2340" spans="1:6" x14ac:dyDescent="0.3">
      <c r="A2340" s="1">
        <v>298</v>
      </c>
      <c r="F2340" s="53">
        <f t="shared" ref="F2340" ca="1" si="229">IF(F1338="l",1,0)</f>
        <v>0</v>
      </c>
    </row>
    <row r="2341" spans="1:6" x14ac:dyDescent="0.3">
      <c r="A2341" s="1">
        <v>299</v>
      </c>
      <c r="F2341" s="53">
        <f t="shared" ref="F2341" ca="1" si="230">IF(F1339="l",1,0)</f>
        <v>0</v>
      </c>
    </row>
    <row r="2342" spans="1:6" x14ac:dyDescent="0.3">
      <c r="A2342" s="1">
        <v>300</v>
      </c>
      <c r="F2342" s="53">
        <f t="shared" ref="F2342" ca="1" si="231">IF(F1340="l",1,0)</f>
        <v>0</v>
      </c>
    </row>
    <row r="2343" spans="1:6" x14ac:dyDescent="0.3">
      <c r="A2343" s="1">
        <v>301</v>
      </c>
      <c r="F2343" s="53">
        <f t="shared" ref="F2343" ca="1" si="232">IF(F1341="l",1,0)</f>
        <v>0</v>
      </c>
    </row>
    <row r="2344" spans="1:6" x14ac:dyDescent="0.3">
      <c r="A2344" s="1">
        <v>302</v>
      </c>
      <c r="F2344" s="53">
        <f t="shared" ref="F2344" ca="1" si="233">IF(F1342="l",1,0)</f>
        <v>0</v>
      </c>
    </row>
    <row r="2345" spans="1:6" x14ac:dyDescent="0.3">
      <c r="A2345" s="1">
        <v>303</v>
      </c>
      <c r="F2345" s="53">
        <f t="shared" ref="F2345" ca="1" si="234">IF(F1343="l",1,0)</f>
        <v>0</v>
      </c>
    </row>
    <row r="2346" spans="1:6" x14ac:dyDescent="0.3">
      <c r="A2346" s="1">
        <v>304</v>
      </c>
      <c r="F2346" s="53">
        <f t="shared" ref="F2346" ca="1" si="235">IF(F1344="l",1,0)</f>
        <v>0</v>
      </c>
    </row>
    <row r="2347" spans="1:6" x14ac:dyDescent="0.3">
      <c r="A2347" s="1">
        <v>305</v>
      </c>
      <c r="F2347" s="53">
        <f t="shared" ref="F2347" ca="1" si="236">IF(F1345="l",1,0)</f>
        <v>0</v>
      </c>
    </row>
    <row r="2348" spans="1:6" x14ac:dyDescent="0.3">
      <c r="A2348" s="1">
        <v>306</v>
      </c>
      <c r="F2348" s="53">
        <f t="shared" ref="F2348" ca="1" si="237">IF(F1346="l",1,0)</f>
        <v>0</v>
      </c>
    </row>
    <row r="2349" spans="1:6" x14ac:dyDescent="0.3">
      <c r="A2349" s="1">
        <v>307</v>
      </c>
      <c r="F2349" s="53">
        <f t="shared" ref="F2349" ca="1" si="238">IF(F1347="l",1,0)</f>
        <v>0</v>
      </c>
    </row>
    <row r="2350" spans="1:6" x14ac:dyDescent="0.3">
      <c r="A2350" s="1">
        <v>308</v>
      </c>
      <c r="F2350" s="53">
        <f t="shared" ref="F2350" ca="1" si="239">IF(F1348="l",1,0)</f>
        <v>0</v>
      </c>
    </row>
    <row r="2351" spans="1:6" x14ac:dyDescent="0.3">
      <c r="A2351" s="1">
        <v>309</v>
      </c>
      <c r="F2351" s="53">
        <f t="shared" ref="F2351" ca="1" si="240">IF(F1349="l",1,0)</f>
        <v>0</v>
      </c>
    </row>
    <row r="2352" spans="1:6" x14ac:dyDescent="0.3">
      <c r="A2352" s="1">
        <v>310</v>
      </c>
      <c r="F2352" s="53">
        <f t="shared" ref="F2352" ca="1" si="241">IF(F1350="l",1,0)</f>
        <v>0</v>
      </c>
    </row>
    <row r="2353" spans="1:6" x14ac:dyDescent="0.3">
      <c r="A2353" s="1">
        <v>311</v>
      </c>
      <c r="F2353" s="53">
        <f t="shared" ref="F2353" ca="1" si="242">IF(F1351="l",1,0)</f>
        <v>0</v>
      </c>
    </row>
    <row r="2354" spans="1:6" x14ac:dyDescent="0.3">
      <c r="A2354" s="1">
        <v>312</v>
      </c>
      <c r="F2354" s="53">
        <f t="shared" ref="F2354" ca="1" si="243">IF(F1352="l",1,0)</f>
        <v>0</v>
      </c>
    </row>
    <row r="2355" spans="1:6" x14ac:dyDescent="0.3">
      <c r="A2355" s="1">
        <v>313</v>
      </c>
      <c r="F2355" s="53">
        <f t="shared" ref="F2355" ca="1" si="244">IF(F1353="l",1,0)</f>
        <v>0</v>
      </c>
    </row>
    <row r="2356" spans="1:6" x14ac:dyDescent="0.3">
      <c r="A2356" s="1">
        <v>314</v>
      </c>
      <c r="F2356" s="53">
        <f t="shared" ref="F2356" ca="1" si="245">IF(F1354="l",1,0)</f>
        <v>0</v>
      </c>
    </row>
    <row r="2357" spans="1:6" x14ac:dyDescent="0.3">
      <c r="A2357" s="1">
        <v>315</v>
      </c>
      <c r="F2357" s="53">
        <f t="shared" ref="F2357" ca="1" si="246">IF(F1355="l",1,0)</f>
        <v>0</v>
      </c>
    </row>
    <row r="2358" spans="1:6" x14ac:dyDescent="0.3">
      <c r="A2358" s="1">
        <v>316</v>
      </c>
      <c r="F2358" s="53">
        <f t="shared" ref="F2358" ca="1" si="247">IF(F1356="l",1,0)</f>
        <v>0</v>
      </c>
    </row>
    <row r="2359" spans="1:6" x14ac:dyDescent="0.3">
      <c r="A2359" s="1">
        <v>317</v>
      </c>
      <c r="F2359" s="53">
        <f t="shared" ref="F2359" ca="1" si="248">IF(F1357="l",1,0)</f>
        <v>0</v>
      </c>
    </row>
    <row r="2360" spans="1:6" x14ac:dyDescent="0.3">
      <c r="A2360" s="1">
        <v>318</v>
      </c>
      <c r="F2360" s="53">
        <f t="shared" ref="F2360" ca="1" si="249">IF(F1358="l",1,0)</f>
        <v>0</v>
      </c>
    </row>
    <row r="2361" spans="1:6" x14ac:dyDescent="0.3">
      <c r="A2361" s="1">
        <v>319</v>
      </c>
      <c r="F2361" s="53">
        <f t="shared" ref="F2361" ca="1" si="250">IF(F1359="l",1,0)</f>
        <v>0</v>
      </c>
    </row>
    <row r="2362" spans="1:6" x14ac:dyDescent="0.3">
      <c r="A2362" s="1">
        <v>320</v>
      </c>
      <c r="F2362" s="53">
        <f t="shared" ref="F2362" ca="1" si="251">IF(F1360="l",1,0)</f>
        <v>0</v>
      </c>
    </row>
    <row r="2363" spans="1:6" x14ac:dyDescent="0.3">
      <c r="A2363" s="1">
        <v>321</v>
      </c>
      <c r="F2363" s="53">
        <f t="shared" ref="F2363" ca="1" si="252">IF(F1361="l",1,0)</f>
        <v>0</v>
      </c>
    </row>
    <row r="2364" spans="1:6" x14ac:dyDescent="0.3">
      <c r="A2364" s="1">
        <v>322</v>
      </c>
      <c r="F2364" s="53">
        <f t="shared" ref="F2364" ca="1" si="253">IF(F1362="l",1,0)</f>
        <v>0</v>
      </c>
    </row>
    <row r="2365" spans="1:6" x14ac:dyDescent="0.3">
      <c r="A2365" s="1">
        <v>323</v>
      </c>
      <c r="F2365" s="53">
        <f t="shared" ref="F2365" ca="1" si="254">IF(F1363="l",1,0)</f>
        <v>0</v>
      </c>
    </row>
    <row r="2366" spans="1:6" x14ac:dyDescent="0.3">
      <c r="A2366" s="1">
        <v>324</v>
      </c>
      <c r="F2366" s="53">
        <f t="shared" ref="F2366" ca="1" si="255">IF(F1364="l",1,0)</f>
        <v>0</v>
      </c>
    </row>
    <row r="2367" spans="1:6" x14ac:dyDescent="0.3">
      <c r="A2367" s="1">
        <v>325</v>
      </c>
      <c r="F2367" s="53">
        <f t="shared" ref="F2367" ca="1" si="256">IF(F1365="l",1,0)</f>
        <v>0</v>
      </c>
    </row>
    <row r="2368" spans="1:6" x14ac:dyDescent="0.3">
      <c r="A2368" s="1">
        <v>326</v>
      </c>
      <c r="F2368" s="53">
        <f t="shared" ref="F2368" ca="1" si="257">IF(F1366="l",1,0)</f>
        <v>0</v>
      </c>
    </row>
    <row r="2369" spans="1:6" x14ac:dyDescent="0.3">
      <c r="A2369" s="1">
        <v>327</v>
      </c>
      <c r="F2369" s="53">
        <f t="shared" ref="F2369" ca="1" si="258">IF(F1367="l",1,0)</f>
        <v>0</v>
      </c>
    </row>
    <row r="2370" spans="1:6" x14ac:dyDescent="0.3">
      <c r="A2370" s="1">
        <v>328</v>
      </c>
      <c r="F2370" s="53">
        <f t="shared" ref="F2370" ca="1" si="259">IF(F1368="l",1,0)</f>
        <v>0</v>
      </c>
    </row>
    <row r="2371" spans="1:6" x14ac:dyDescent="0.3">
      <c r="A2371" s="1">
        <v>329</v>
      </c>
      <c r="F2371" s="53">
        <f t="shared" ref="F2371" ca="1" si="260">IF(F1369="l",1,0)</f>
        <v>0</v>
      </c>
    </row>
    <row r="2372" spans="1:6" x14ac:dyDescent="0.3">
      <c r="A2372" s="1">
        <v>330</v>
      </c>
      <c r="F2372" s="53">
        <f t="shared" ref="F2372" ca="1" si="261">IF(F1370="l",1,0)</f>
        <v>0</v>
      </c>
    </row>
    <row r="2373" spans="1:6" x14ac:dyDescent="0.3">
      <c r="A2373" s="1">
        <v>331</v>
      </c>
      <c r="F2373" s="53">
        <f t="shared" ref="F2373" ca="1" si="262">IF(F1371="l",1,0)</f>
        <v>0</v>
      </c>
    </row>
    <row r="2374" spans="1:6" x14ac:dyDescent="0.3">
      <c r="A2374" s="1">
        <v>332</v>
      </c>
      <c r="F2374" s="53">
        <f t="shared" ref="F2374" ca="1" si="263">IF(F1372="l",1,0)</f>
        <v>0</v>
      </c>
    </row>
    <row r="2375" spans="1:6" x14ac:dyDescent="0.3">
      <c r="A2375" s="1">
        <v>333</v>
      </c>
      <c r="F2375" s="53">
        <f t="shared" ref="F2375" ca="1" si="264">IF(F1373="l",1,0)</f>
        <v>0</v>
      </c>
    </row>
    <row r="2376" spans="1:6" x14ac:dyDescent="0.3">
      <c r="A2376" s="1">
        <v>334</v>
      </c>
      <c r="F2376" s="53">
        <f t="shared" ref="F2376" ca="1" si="265">IF(F1374="l",1,0)</f>
        <v>0</v>
      </c>
    </row>
    <row r="2377" spans="1:6" x14ac:dyDescent="0.3">
      <c r="A2377" s="1">
        <v>335</v>
      </c>
      <c r="F2377" s="53">
        <f t="shared" ref="F2377" ca="1" si="266">IF(F1375="l",1,0)</f>
        <v>0</v>
      </c>
    </row>
    <row r="2378" spans="1:6" x14ac:dyDescent="0.3">
      <c r="A2378" s="1">
        <v>336</v>
      </c>
      <c r="F2378" s="53">
        <f t="shared" ref="F2378" ca="1" si="267">IF(F1376="l",1,0)</f>
        <v>0</v>
      </c>
    </row>
    <row r="2379" spans="1:6" x14ac:dyDescent="0.3">
      <c r="A2379" s="1">
        <v>337</v>
      </c>
      <c r="F2379" s="53">
        <f t="shared" ref="F2379" ca="1" si="268">IF(F1377="l",1,0)</f>
        <v>0</v>
      </c>
    </row>
    <row r="2380" spans="1:6" x14ac:dyDescent="0.3">
      <c r="A2380" s="1">
        <v>338</v>
      </c>
      <c r="F2380" s="53">
        <f t="shared" ref="F2380" ca="1" si="269">IF(F1378="l",1,0)</f>
        <v>0</v>
      </c>
    </row>
    <row r="2381" spans="1:6" x14ac:dyDescent="0.3">
      <c r="A2381" s="1">
        <v>339</v>
      </c>
      <c r="F2381" s="53">
        <f t="shared" ref="F2381" ca="1" si="270">IF(F1379="l",1,0)</f>
        <v>0</v>
      </c>
    </row>
    <row r="2382" spans="1:6" x14ac:dyDescent="0.3">
      <c r="A2382" s="1">
        <v>340</v>
      </c>
      <c r="F2382" s="53">
        <f t="shared" ref="F2382" ca="1" si="271">IF(F1380="l",1,0)</f>
        <v>0</v>
      </c>
    </row>
    <row r="2383" spans="1:6" x14ac:dyDescent="0.3">
      <c r="A2383" s="1">
        <v>341</v>
      </c>
      <c r="F2383" s="53">
        <f t="shared" ref="F2383" ca="1" si="272">IF(F1381="l",1,0)</f>
        <v>0</v>
      </c>
    </row>
    <row r="2384" spans="1:6" x14ac:dyDescent="0.3">
      <c r="A2384" s="1">
        <v>342</v>
      </c>
      <c r="F2384" s="53">
        <f t="shared" ref="F2384" ca="1" si="273">IF(F1382="l",1,0)</f>
        <v>0</v>
      </c>
    </row>
    <row r="2385" spans="1:6" x14ac:dyDescent="0.3">
      <c r="A2385" s="1">
        <v>343</v>
      </c>
      <c r="F2385" s="53">
        <f t="shared" ref="F2385" ca="1" si="274">IF(F1383="l",1,0)</f>
        <v>0</v>
      </c>
    </row>
    <row r="2386" spans="1:6" x14ac:dyDescent="0.3">
      <c r="A2386" s="1">
        <v>344</v>
      </c>
      <c r="F2386" s="53">
        <f t="shared" ref="F2386" ca="1" si="275">IF(F1384="l",1,0)</f>
        <v>0</v>
      </c>
    </row>
    <row r="2387" spans="1:6" x14ac:dyDescent="0.3">
      <c r="A2387" s="1">
        <v>345</v>
      </c>
      <c r="F2387" s="53">
        <f t="shared" ref="F2387" ca="1" si="276">IF(F1385="l",1,0)</f>
        <v>0</v>
      </c>
    </row>
    <row r="2388" spans="1:6" x14ac:dyDescent="0.3">
      <c r="A2388" s="1">
        <v>346</v>
      </c>
      <c r="F2388" s="53">
        <f t="shared" ref="F2388" ca="1" si="277">IF(F1386="l",1,0)</f>
        <v>0</v>
      </c>
    </row>
    <row r="2389" spans="1:6" x14ac:dyDescent="0.3">
      <c r="A2389" s="1">
        <v>347</v>
      </c>
      <c r="F2389" s="53">
        <f t="shared" ref="F2389" ca="1" si="278">IF(F1387="l",1,0)</f>
        <v>0</v>
      </c>
    </row>
    <row r="2390" spans="1:6" x14ac:dyDescent="0.3">
      <c r="A2390" s="1">
        <v>348</v>
      </c>
      <c r="F2390" s="53">
        <f t="shared" ref="F2390" ca="1" si="279">IF(F1388="l",1,0)</f>
        <v>0</v>
      </c>
    </row>
    <row r="2391" spans="1:6" x14ac:dyDescent="0.3">
      <c r="A2391" s="1">
        <v>349</v>
      </c>
      <c r="F2391" s="53">
        <f t="shared" ref="F2391" ca="1" si="280">IF(F1389="l",1,0)</f>
        <v>0</v>
      </c>
    </row>
    <row r="2392" spans="1:6" x14ac:dyDescent="0.3">
      <c r="A2392" s="1">
        <v>350</v>
      </c>
      <c r="F2392" s="53">
        <f t="shared" ref="F2392" ca="1" si="281">IF(F1390="l",1,0)</f>
        <v>0</v>
      </c>
    </row>
    <row r="2393" spans="1:6" x14ac:dyDescent="0.3">
      <c r="A2393" s="1">
        <v>351</v>
      </c>
      <c r="F2393" s="53">
        <f t="shared" ref="F2393" ca="1" si="282">IF(F1391="l",1,0)</f>
        <v>0</v>
      </c>
    </row>
    <row r="2394" spans="1:6" x14ac:dyDescent="0.3">
      <c r="A2394" s="1">
        <v>352</v>
      </c>
      <c r="F2394" s="53">
        <f t="shared" ref="F2394" ca="1" si="283">IF(F1392="l",1,0)</f>
        <v>0</v>
      </c>
    </row>
    <row r="2395" spans="1:6" x14ac:dyDescent="0.3">
      <c r="A2395" s="1">
        <v>353</v>
      </c>
      <c r="F2395" s="53">
        <f t="shared" ref="F2395" ca="1" si="284">IF(F1393="l",1,0)</f>
        <v>0</v>
      </c>
    </row>
    <row r="2396" spans="1:6" x14ac:dyDescent="0.3">
      <c r="A2396" s="1">
        <v>354</v>
      </c>
      <c r="F2396" s="53">
        <f t="shared" ref="F2396" ca="1" si="285">IF(F1394="l",1,0)</f>
        <v>0</v>
      </c>
    </row>
    <row r="2397" spans="1:6" x14ac:dyDescent="0.3">
      <c r="A2397" s="1">
        <v>355</v>
      </c>
      <c r="F2397" s="53">
        <f t="shared" ref="F2397" ca="1" si="286">IF(F1395="l",1,0)</f>
        <v>0</v>
      </c>
    </row>
    <row r="2398" spans="1:6" x14ac:dyDescent="0.3">
      <c r="A2398" s="1">
        <v>356</v>
      </c>
      <c r="F2398" s="53">
        <f t="shared" ref="F2398" ca="1" si="287">IF(F1396="l",1,0)</f>
        <v>0</v>
      </c>
    </row>
    <row r="2399" spans="1:6" x14ac:dyDescent="0.3">
      <c r="A2399" s="1">
        <v>357</v>
      </c>
      <c r="F2399" s="53">
        <f t="shared" ref="F2399" ca="1" si="288">IF(F1397="l",1,0)</f>
        <v>0</v>
      </c>
    </row>
    <row r="2400" spans="1:6" x14ac:dyDescent="0.3">
      <c r="A2400" s="1">
        <v>358</v>
      </c>
      <c r="F2400" s="53">
        <f t="shared" ref="F2400" ca="1" si="289">IF(F1398="l",1,0)</f>
        <v>0</v>
      </c>
    </row>
    <row r="2401" spans="1:6" x14ac:dyDescent="0.3">
      <c r="A2401" s="1">
        <v>359</v>
      </c>
      <c r="F2401" s="53">
        <f t="shared" ref="F2401" ca="1" si="290">IF(F1399="l",1,0)</f>
        <v>0</v>
      </c>
    </row>
    <row r="2402" spans="1:6" x14ac:dyDescent="0.3">
      <c r="A2402" s="1">
        <v>360</v>
      </c>
      <c r="F2402" s="53">
        <f t="shared" ref="F2402" ca="1" si="291">IF(F1400="l",1,0)</f>
        <v>0</v>
      </c>
    </row>
    <row r="2403" spans="1:6" x14ac:dyDescent="0.3">
      <c r="A2403" s="1">
        <v>361</v>
      </c>
      <c r="F2403" s="53">
        <f t="shared" ref="F2403" ca="1" si="292">IF(F1401="l",1,0)</f>
        <v>0</v>
      </c>
    </row>
    <row r="2404" spans="1:6" x14ac:dyDescent="0.3">
      <c r="A2404" s="1">
        <v>362</v>
      </c>
      <c r="F2404" s="53">
        <f t="shared" ref="F2404" ca="1" si="293">IF(F1402="l",1,0)</f>
        <v>0</v>
      </c>
    </row>
    <row r="2405" spans="1:6" x14ac:dyDescent="0.3">
      <c r="A2405" s="1">
        <v>363</v>
      </c>
      <c r="F2405" s="53">
        <f t="shared" ref="F2405" ca="1" si="294">IF(F1403="l",1,0)</f>
        <v>0</v>
      </c>
    </row>
    <row r="2406" spans="1:6" x14ac:dyDescent="0.3">
      <c r="A2406" s="1">
        <v>364</v>
      </c>
      <c r="F2406" s="53">
        <f t="shared" ref="F2406" ca="1" si="295">IF(F1404="l",1,0)</f>
        <v>0</v>
      </c>
    </row>
    <row r="2407" spans="1:6" x14ac:dyDescent="0.3">
      <c r="A2407" s="1">
        <v>365</v>
      </c>
      <c r="F2407" s="53">
        <f t="shared" ref="F2407" ca="1" si="296">IF(F1405="l",1,0)</f>
        <v>0</v>
      </c>
    </row>
    <row r="2408" spans="1:6" x14ac:dyDescent="0.3">
      <c r="A2408" s="1">
        <v>366</v>
      </c>
      <c r="F2408" s="53">
        <f t="shared" ref="F2408" ca="1" si="297">IF(F1406="l",1,0)</f>
        <v>0</v>
      </c>
    </row>
    <row r="2409" spans="1:6" x14ac:dyDescent="0.3">
      <c r="A2409" s="1">
        <v>367</v>
      </c>
      <c r="F2409" s="53">
        <f t="shared" ref="F2409" ca="1" si="298">IF(F1407="l",1,0)</f>
        <v>0</v>
      </c>
    </row>
    <row r="2410" spans="1:6" x14ac:dyDescent="0.3">
      <c r="A2410" s="1">
        <v>368</v>
      </c>
      <c r="F2410" s="53">
        <f t="shared" ref="F2410" ca="1" si="299">IF(F1408="l",1,0)</f>
        <v>0</v>
      </c>
    </row>
    <row r="2411" spans="1:6" x14ac:dyDescent="0.3">
      <c r="A2411" s="1">
        <v>369</v>
      </c>
      <c r="F2411" s="53">
        <f t="shared" ref="F2411" ca="1" si="300">IF(F1409="l",1,0)</f>
        <v>0</v>
      </c>
    </row>
    <row r="2412" spans="1:6" x14ac:dyDescent="0.3">
      <c r="A2412" s="1">
        <v>370</v>
      </c>
      <c r="F2412" s="53">
        <f t="shared" ref="F2412" ca="1" si="301">IF(F1410="l",1,0)</f>
        <v>0</v>
      </c>
    </row>
    <row r="2413" spans="1:6" x14ac:dyDescent="0.3">
      <c r="A2413" s="1">
        <v>371</v>
      </c>
      <c r="F2413" s="53">
        <f t="shared" ref="F2413" ca="1" si="302">IF(F1411="l",1,0)</f>
        <v>0</v>
      </c>
    </row>
    <row r="2414" spans="1:6" x14ac:dyDescent="0.3">
      <c r="A2414" s="1">
        <v>372</v>
      </c>
      <c r="F2414" s="53">
        <f t="shared" ref="F2414" ca="1" si="303">IF(F1412="l",1,0)</f>
        <v>0</v>
      </c>
    </row>
    <row r="2415" spans="1:6" x14ac:dyDescent="0.3">
      <c r="A2415" s="1">
        <v>373</v>
      </c>
      <c r="F2415" s="53">
        <f t="shared" ref="F2415" ca="1" si="304">IF(F1413="l",1,0)</f>
        <v>0</v>
      </c>
    </row>
    <row r="2416" spans="1:6" x14ac:dyDescent="0.3">
      <c r="A2416" s="1">
        <v>374</v>
      </c>
      <c r="F2416" s="53">
        <f t="shared" ref="F2416" ca="1" si="305">IF(F1414="l",1,0)</f>
        <v>0</v>
      </c>
    </row>
    <row r="2417" spans="1:6" x14ac:dyDescent="0.3">
      <c r="A2417" s="1">
        <v>375</v>
      </c>
      <c r="F2417" s="53">
        <f t="shared" ref="F2417" ca="1" si="306">IF(F1415="l",1,0)</f>
        <v>0</v>
      </c>
    </row>
    <row r="2418" spans="1:6" x14ac:dyDescent="0.3">
      <c r="A2418" s="1">
        <v>376</v>
      </c>
      <c r="F2418" s="53">
        <f t="shared" ref="F2418" ca="1" si="307">IF(F1416="l",1,0)</f>
        <v>0</v>
      </c>
    </row>
    <row r="2419" spans="1:6" x14ac:dyDescent="0.3">
      <c r="A2419" s="1">
        <v>377</v>
      </c>
      <c r="F2419" s="53">
        <f t="shared" ref="F2419" ca="1" si="308">IF(F1417="l",1,0)</f>
        <v>0</v>
      </c>
    </row>
    <row r="2420" spans="1:6" x14ac:dyDescent="0.3">
      <c r="A2420" s="1">
        <v>378</v>
      </c>
      <c r="F2420" s="53">
        <f t="shared" ref="F2420" ca="1" si="309">IF(F1418="l",1,0)</f>
        <v>0</v>
      </c>
    </row>
    <row r="2421" spans="1:6" x14ac:dyDescent="0.3">
      <c r="A2421" s="1">
        <v>379</v>
      </c>
      <c r="F2421" s="53">
        <f t="shared" ref="F2421" ca="1" si="310">IF(F1419="l",1,0)</f>
        <v>0</v>
      </c>
    </row>
    <row r="2422" spans="1:6" x14ac:dyDescent="0.3">
      <c r="A2422" s="1">
        <v>380</v>
      </c>
      <c r="F2422" s="53">
        <f t="shared" ref="F2422" ca="1" si="311">IF(F1420="l",1,0)</f>
        <v>0</v>
      </c>
    </row>
    <row r="2423" spans="1:6" x14ac:dyDescent="0.3">
      <c r="A2423" s="1">
        <v>381</v>
      </c>
      <c r="F2423" s="53">
        <f t="shared" ref="F2423" ca="1" si="312">IF(F1421="l",1,0)</f>
        <v>0</v>
      </c>
    </row>
    <row r="2424" spans="1:6" x14ac:dyDescent="0.3">
      <c r="A2424" s="1">
        <v>382</v>
      </c>
      <c r="F2424" s="53">
        <f t="shared" ref="F2424" ca="1" si="313">IF(F1422="l",1,0)</f>
        <v>0</v>
      </c>
    </row>
    <row r="2425" spans="1:6" x14ac:dyDescent="0.3">
      <c r="A2425" s="1">
        <v>383</v>
      </c>
      <c r="F2425" s="53">
        <f t="shared" ref="F2425" ca="1" si="314">IF(F1423="l",1,0)</f>
        <v>0</v>
      </c>
    </row>
    <row r="2426" spans="1:6" x14ac:dyDescent="0.3">
      <c r="A2426" s="1">
        <v>384</v>
      </c>
      <c r="F2426" s="53">
        <f t="shared" ref="F2426" ca="1" si="315">IF(F1424="l",1,0)</f>
        <v>0</v>
      </c>
    </row>
    <row r="2427" spans="1:6" x14ac:dyDescent="0.3">
      <c r="A2427" s="1">
        <v>385</v>
      </c>
      <c r="F2427" s="53">
        <f t="shared" ref="F2427" ca="1" si="316">IF(F1425="l",1,0)</f>
        <v>0</v>
      </c>
    </row>
    <row r="2428" spans="1:6" x14ac:dyDescent="0.3">
      <c r="A2428" s="1">
        <v>386</v>
      </c>
      <c r="F2428" s="53">
        <f t="shared" ref="F2428" ca="1" si="317">IF(F1426="l",1,0)</f>
        <v>0</v>
      </c>
    </row>
    <row r="2429" spans="1:6" x14ac:dyDescent="0.3">
      <c r="A2429" s="1">
        <v>387</v>
      </c>
      <c r="F2429" s="53">
        <f t="shared" ref="F2429" ca="1" si="318">IF(F1427="l",1,0)</f>
        <v>0</v>
      </c>
    </row>
    <row r="2430" spans="1:6" x14ac:dyDescent="0.3">
      <c r="A2430" s="1">
        <v>388</v>
      </c>
      <c r="F2430" s="53">
        <f t="shared" ref="F2430" ca="1" si="319">IF(F1428="l",1,0)</f>
        <v>0</v>
      </c>
    </row>
    <row r="2431" spans="1:6" x14ac:dyDescent="0.3">
      <c r="A2431" s="1">
        <v>389</v>
      </c>
      <c r="F2431" s="53">
        <f t="shared" ref="F2431" ca="1" si="320">IF(F1429="l",1,0)</f>
        <v>0</v>
      </c>
    </row>
    <row r="2432" spans="1:6" x14ac:dyDescent="0.3">
      <c r="A2432" s="1">
        <v>390</v>
      </c>
      <c r="F2432" s="53">
        <f t="shared" ref="F2432" ca="1" si="321">IF(F1430="l",1,0)</f>
        <v>0</v>
      </c>
    </row>
    <row r="2433" spans="1:6" x14ac:dyDescent="0.3">
      <c r="A2433" s="1">
        <v>391</v>
      </c>
      <c r="F2433" s="53">
        <f t="shared" ref="F2433" ca="1" si="322">IF(F1431="l",1,0)</f>
        <v>0</v>
      </c>
    </row>
    <row r="2434" spans="1:6" x14ac:dyDescent="0.3">
      <c r="A2434" s="1">
        <v>392</v>
      </c>
      <c r="F2434" s="53">
        <f t="shared" ref="F2434" ca="1" si="323">IF(F1432="l",1,0)</f>
        <v>0</v>
      </c>
    </row>
    <row r="2435" spans="1:6" x14ac:dyDescent="0.3">
      <c r="A2435" s="1">
        <v>393</v>
      </c>
      <c r="F2435" s="53">
        <f t="shared" ref="F2435" ca="1" si="324">IF(F1433="l",1,0)</f>
        <v>0</v>
      </c>
    </row>
    <row r="2436" spans="1:6" x14ac:dyDescent="0.3">
      <c r="A2436" s="1">
        <v>394</v>
      </c>
      <c r="F2436" s="53">
        <f t="shared" ref="F2436" ca="1" si="325">IF(F1434="l",1,0)</f>
        <v>0</v>
      </c>
    </row>
    <row r="2437" spans="1:6" x14ac:dyDescent="0.3">
      <c r="A2437" s="1">
        <v>395</v>
      </c>
      <c r="F2437" s="53">
        <f t="shared" ref="F2437" ca="1" si="326">IF(F1435="l",1,0)</f>
        <v>0</v>
      </c>
    </row>
    <row r="2438" spans="1:6" x14ac:dyDescent="0.3">
      <c r="A2438" s="1">
        <v>396</v>
      </c>
      <c r="F2438" s="53">
        <f t="shared" ref="F2438" ca="1" si="327">IF(F1436="l",1,0)</f>
        <v>0</v>
      </c>
    </row>
    <row r="2439" spans="1:6" x14ac:dyDescent="0.3">
      <c r="A2439" s="1">
        <v>397</v>
      </c>
      <c r="F2439" s="53">
        <f t="shared" ref="F2439" ca="1" si="328">IF(F1437="l",1,0)</f>
        <v>0</v>
      </c>
    </row>
    <row r="2440" spans="1:6" x14ac:dyDescent="0.3">
      <c r="A2440" s="1">
        <v>398</v>
      </c>
      <c r="F2440" s="53">
        <f t="shared" ref="F2440" ca="1" si="329">IF(F1438="l",1,0)</f>
        <v>0</v>
      </c>
    </row>
    <row r="2441" spans="1:6" x14ac:dyDescent="0.3">
      <c r="A2441" s="1">
        <v>399</v>
      </c>
      <c r="F2441" s="53">
        <f t="shared" ref="F2441" ca="1" si="330">IF(F1439="l",1,0)</f>
        <v>0</v>
      </c>
    </row>
    <row r="2442" spans="1:6" x14ac:dyDescent="0.3">
      <c r="A2442" s="1">
        <v>400</v>
      </c>
      <c r="F2442" s="53">
        <f t="shared" ref="F2442" ca="1" si="331">IF(F1440="l",1,0)</f>
        <v>0</v>
      </c>
    </row>
    <row r="2443" spans="1:6" x14ac:dyDescent="0.3">
      <c r="A2443" s="1">
        <v>401</v>
      </c>
      <c r="F2443" s="53">
        <f t="shared" ref="F2443" ca="1" si="332">IF(F1441="l",1,0)</f>
        <v>0</v>
      </c>
    </row>
    <row r="2444" spans="1:6" x14ac:dyDescent="0.3">
      <c r="A2444" s="1">
        <v>402</v>
      </c>
      <c r="F2444" s="53">
        <f t="shared" ref="F2444" ca="1" si="333">IF(F1442="l",1,0)</f>
        <v>0</v>
      </c>
    </row>
    <row r="2445" spans="1:6" x14ac:dyDescent="0.3">
      <c r="A2445" s="1">
        <v>403</v>
      </c>
      <c r="F2445" s="53">
        <f t="shared" ref="F2445" ca="1" si="334">IF(F1443="l",1,0)</f>
        <v>0</v>
      </c>
    </row>
    <row r="2446" spans="1:6" x14ac:dyDescent="0.3">
      <c r="A2446" s="1">
        <v>404</v>
      </c>
      <c r="F2446" s="53">
        <f t="shared" ref="F2446" ca="1" si="335">IF(F1444="l",1,0)</f>
        <v>0</v>
      </c>
    </row>
    <row r="2447" spans="1:6" x14ac:dyDescent="0.3">
      <c r="A2447" s="1">
        <v>405</v>
      </c>
      <c r="F2447" s="53">
        <f t="shared" ref="F2447" ca="1" si="336">IF(F1445="l",1,0)</f>
        <v>0</v>
      </c>
    </row>
    <row r="2448" spans="1:6" x14ac:dyDescent="0.3">
      <c r="A2448" s="1">
        <v>406</v>
      </c>
      <c r="F2448" s="53">
        <f t="shared" ref="F2448" ca="1" si="337">IF(F1446="l",1,0)</f>
        <v>0</v>
      </c>
    </row>
    <row r="2449" spans="1:6" x14ac:dyDescent="0.3">
      <c r="A2449" s="1">
        <v>407</v>
      </c>
      <c r="F2449" s="53">
        <f t="shared" ref="F2449" ca="1" si="338">IF(F1447="l",1,0)</f>
        <v>0</v>
      </c>
    </row>
    <row r="2450" spans="1:6" x14ac:dyDescent="0.3">
      <c r="A2450" s="1">
        <v>408</v>
      </c>
      <c r="F2450" s="53">
        <f t="shared" ref="F2450" ca="1" si="339">IF(F1448="l",1,0)</f>
        <v>0</v>
      </c>
    </row>
    <row r="2451" spans="1:6" x14ac:dyDescent="0.3">
      <c r="A2451" s="1">
        <v>409</v>
      </c>
      <c r="F2451" s="53">
        <f t="shared" ref="F2451" ca="1" si="340">IF(F1449="l",1,0)</f>
        <v>0</v>
      </c>
    </row>
    <row r="2452" spans="1:6" x14ac:dyDescent="0.3">
      <c r="A2452" s="1">
        <v>410</v>
      </c>
      <c r="F2452" s="53">
        <f t="shared" ref="F2452" ca="1" si="341">IF(F1450="l",1,0)</f>
        <v>0</v>
      </c>
    </row>
    <row r="2453" spans="1:6" x14ac:dyDescent="0.3">
      <c r="A2453" s="1">
        <v>411</v>
      </c>
      <c r="F2453" s="53">
        <f t="shared" ref="F2453" ca="1" si="342">IF(F1451="l",1,0)</f>
        <v>0</v>
      </c>
    </row>
    <row r="2454" spans="1:6" x14ac:dyDescent="0.3">
      <c r="A2454" s="1">
        <v>412</v>
      </c>
      <c r="F2454" s="53">
        <f t="shared" ref="F2454" ca="1" si="343">IF(F1452="l",1,0)</f>
        <v>0</v>
      </c>
    </row>
    <row r="2455" spans="1:6" x14ac:dyDescent="0.3">
      <c r="A2455" s="1">
        <v>413</v>
      </c>
      <c r="F2455" s="53">
        <f t="shared" ref="F2455" ca="1" si="344">IF(F1453="l",1,0)</f>
        <v>0</v>
      </c>
    </row>
    <row r="2456" spans="1:6" x14ac:dyDescent="0.3">
      <c r="A2456" s="1">
        <v>414</v>
      </c>
      <c r="F2456" s="53">
        <f t="shared" ref="F2456" ca="1" si="345">IF(F1454="l",1,0)</f>
        <v>0</v>
      </c>
    </row>
    <row r="2457" spans="1:6" x14ac:dyDescent="0.3">
      <c r="A2457" s="1">
        <v>415</v>
      </c>
      <c r="F2457" s="53">
        <f t="shared" ref="F2457" ca="1" si="346">IF(F1455="l",1,0)</f>
        <v>0</v>
      </c>
    </row>
    <row r="2458" spans="1:6" x14ac:dyDescent="0.3">
      <c r="A2458" s="1">
        <v>416</v>
      </c>
      <c r="F2458" s="53">
        <f t="shared" ref="F2458" ca="1" si="347">IF(F1456="l",1,0)</f>
        <v>0</v>
      </c>
    </row>
    <row r="2459" spans="1:6" x14ac:dyDescent="0.3">
      <c r="A2459" s="1">
        <v>417</v>
      </c>
      <c r="F2459" s="53">
        <f t="shared" ref="F2459" ca="1" si="348">IF(F1457="l",1,0)</f>
        <v>0</v>
      </c>
    </row>
    <row r="2460" spans="1:6" x14ac:dyDescent="0.3">
      <c r="A2460" s="1">
        <v>418</v>
      </c>
      <c r="F2460" s="53">
        <f t="shared" ref="F2460" ca="1" si="349">IF(F1458="l",1,0)</f>
        <v>0</v>
      </c>
    </row>
    <row r="2461" spans="1:6" x14ac:dyDescent="0.3">
      <c r="A2461" s="1">
        <v>419</v>
      </c>
      <c r="F2461" s="53">
        <f t="shared" ref="F2461" ca="1" si="350">IF(F1459="l",1,0)</f>
        <v>0</v>
      </c>
    </row>
    <row r="2462" spans="1:6" x14ac:dyDescent="0.3">
      <c r="A2462" s="1">
        <v>420</v>
      </c>
      <c r="F2462" s="53">
        <f t="shared" ref="F2462" ca="1" si="351">IF(F1460="l",1,0)</f>
        <v>0</v>
      </c>
    </row>
    <row r="2463" spans="1:6" x14ac:dyDescent="0.3">
      <c r="A2463" s="1">
        <v>421</v>
      </c>
      <c r="F2463" s="53">
        <f t="shared" ref="F2463" ca="1" si="352">IF(F1461="l",1,0)</f>
        <v>0</v>
      </c>
    </row>
    <row r="2464" spans="1:6" x14ac:dyDescent="0.3">
      <c r="A2464" s="1">
        <v>422</v>
      </c>
      <c r="F2464" s="53">
        <f t="shared" ref="F2464" ca="1" si="353">IF(F1462="l",1,0)</f>
        <v>0</v>
      </c>
    </row>
    <row r="2465" spans="1:6" x14ac:dyDescent="0.3">
      <c r="A2465" s="1">
        <v>423</v>
      </c>
      <c r="F2465" s="53">
        <f t="shared" ref="F2465" ca="1" si="354">IF(F1463="l",1,0)</f>
        <v>0</v>
      </c>
    </row>
    <row r="2466" spans="1:6" x14ac:dyDescent="0.3">
      <c r="A2466" s="1">
        <v>424</v>
      </c>
      <c r="F2466" s="53">
        <f t="shared" ref="F2466" ca="1" si="355">IF(F1464="l",1,0)</f>
        <v>0</v>
      </c>
    </row>
    <row r="2467" spans="1:6" x14ac:dyDescent="0.3">
      <c r="A2467" s="1">
        <v>425</v>
      </c>
      <c r="F2467" s="53">
        <f t="shared" ref="F2467" ca="1" si="356">IF(F1465="l",1,0)</f>
        <v>0</v>
      </c>
    </row>
    <row r="2468" spans="1:6" x14ac:dyDescent="0.3">
      <c r="A2468" s="1">
        <v>426</v>
      </c>
      <c r="F2468" s="53">
        <f t="shared" ref="F2468" ca="1" si="357">IF(F1466="l",1,0)</f>
        <v>0</v>
      </c>
    </row>
    <row r="2469" spans="1:6" x14ac:dyDescent="0.3">
      <c r="A2469" s="1">
        <v>427</v>
      </c>
      <c r="F2469" s="53">
        <f t="shared" ref="F2469" ca="1" si="358">IF(F1467="l",1,0)</f>
        <v>0</v>
      </c>
    </row>
    <row r="2470" spans="1:6" x14ac:dyDescent="0.3">
      <c r="A2470" s="1">
        <v>428</v>
      </c>
      <c r="F2470" s="53">
        <f t="shared" ref="F2470" ca="1" si="359">IF(F1468="l",1,0)</f>
        <v>0</v>
      </c>
    </row>
    <row r="2471" spans="1:6" x14ac:dyDescent="0.3">
      <c r="A2471" s="1">
        <v>429</v>
      </c>
      <c r="F2471" s="53">
        <f t="shared" ref="F2471" ca="1" si="360">IF(F1469="l",1,0)</f>
        <v>0</v>
      </c>
    </row>
    <row r="2472" spans="1:6" x14ac:dyDescent="0.3">
      <c r="A2472" s="1">
        <v>430</v>
      </c>
      <c r="F2472" s="53">
        <f t="shared" ref="F2472" ca="1" si="361">IF(F1470="l",1,0)</f>
        <v>0</v>
      </c>
    </row>
    <row r="2473" spans="1:6" x14ac:dyDescent="0.3">
      <c r="A2473" s="1">
        <v>431</v>
      </c>
      <c r="F2473" s="53">
        <f t="shared" ref="F2473" ca="1" si="362">IF(F1471="l",1,0)</f>
        <v>0</v>
      </c>
    </row>
    <row r="2474" spans="1:6" x14ac:dyDescent="0.3">
      <c r="A2474" s="1">
        <v>432</v>
      </c>
      <c r="F2474" s="53">
        <f t="shared" ref="F2474" ca="1" si="363">IF(F1472="l",1,0)</f>
        <v>0</v>
      </c>
    </row>
    <row r="2475" spans="1:6" x14ac:dyDescent="0.3">
      <c r="A2475" s="1">
        <v>433</v>
      </c>
      <c r="F2475" s="53">
        <f t="shared" ref="F2475" ca="1" si="364">IF(F1473="l",1,0)</f>
        <v>0</v>
      </c>
    </row>
    <row r="2476" spans="1:6" x14ac:dyDescent="0.3">
      <c r="A2476" s="1">
        <v>434</v>
      </c>
      <c r="F2476" s="53">
        <f t="shared" ref="F2476" ca="1" si="365">IF(F1474="l",1,0)</f>
        <v>0</v>
      </c>
    </row>
    <row r="2477" spans="1:6" x14ac:dyDescent="0.3">
      <c r="A2477" s="1">
        <v>435</v>
      </c>
      <c r="F2477" s="53">
        <f t="shared" ref="F2477" ca="1" si="366">IF(F1475="l",1,0)</f>
        <v>0</v>
      </c>
    </row>
    <row r="2478" spans="1:6" x14ac:dyDescent="0.3">
      <c r="A2478" s="1">
        <v>436</v>
      </c>
      <c r="F2478" s="53">
        <f t="shared" ref="F2478" ca="1" si="367">IF(F1476="l",1,0)</f>
        <v>0</v>
      </c>
    </row>
    <row r="2479" spans="1:6" x14ac:dyDescent="0.3">
      <c r="A2479" s="1">
        <v>437</v>
      </c>
      <c r="F2479" s="53">
        <f t="shared" ref="F2479" ca="1" si="368">IF(F1477="l",1,0)</f>
        <v>0</v>
      </c>
    </row>
    <row r="2480" spans="1:6" x14ac:dyDescent="0.3">
      <c r="A2480" s="1">
        <v>438</v>
      </c>
      <c r="F2480" s="53">
        <f t="shared" ref="F2480" ca="1" si="369">IF(F1478="l",1,0)</f>
        <v>0</v>
      </c>
    </row>
    <row r="2481" spans="1:6" x14ac:dyDescent="0.3">
      <c r="A2481" s="1">
        <v>439</v>
      </c>
      <c r="F2481" s="53">
        <f t="shared" ref="F2481" ca="1" si="370">IF(F1479="l",1,0)</f>
        <v>0</v>
      </c>
    </row>
    <row r="2482" spans="1:6" x14ac:dyDescent="0.3">
      <c r="A2482" s="1">
        <v>440</v>
      </c>
      <c r="F2482" s="53">
        <f t="shared" ref="F2482" ca="1" si="371">IF(F1480="l",1,0)</f>
        <v>0</v>
      </c>
    </row>
    <row r="2483" spans="1:6" x14ac:dyDescent="0.3">
      <c r="A2483" s="1">
        <v>441</v>
      </c>
      <c r="F2483" s="53">
        <f t="shared" ref="F2483" ca="1" si="372">IF(F1481="l",1,0)</f>
        <v>0</v>
      </c>
    </row>
    <row r="2484" spans="1:6" x14ac:dyDescent="0.3">
      <c r="A2484" s="1">
        <v>442</v>
      </c>
      <c r="F2484" s="53">
        <f t="shared" ref="F2484" ca="1" si="373">IF(F1482="l",1,0)</f>
        <v>0</v>
      </c>
    </row>
    <row r="2485" spans="1:6" x14ac:dyDescent="0.3">
      <c r="A2485" s="1">
        <v>443</v>
      </c>
      <c r="F2485" s="53">
        <f t="shared" ref="F2485" ca="1" si="374">IF(F1483="l",1,0)</f>
        <v>0</v>
      </c>
    </row>
    <row r="2486" spans="1:6" x14ac:dyDescent="0.3">
      <c r="A2486" s="1">
        <v>444</v>
      </c>
      <c r="F2486" s="53">
        <f t="shared" ref="F2486" ca="1" si="375">IF(F1484="l",1,0)</f>
        <v>0</v>
      </c>
    </row>
    <row r="2487" spans="1:6" x14ac:dyDescent="0.3">
      <c r="A2487" s="1">
        <v>445</v>
      </c>
      <c r="F2487" s="53">
        <f t="shared" ref="F2487" ca="1" si="376">IF(F1485="l",1,0)</f>
        <v>0</v>
      </c>
    </row>
    <row r="2488" spans="1:6" x14ac:dyDescent="0.3">
      <c r="A2488" s="1">
        <v>446</v>
      </c>
      <c r="F2488" s="53">
        <f t="shared" ref="F2488" ca="1" si="377">IF(F1486="l",1,0)</f>
        <v>0</v>
      </c>
    </row>
    <row r="2489" spans="1:6" x14ac:dyDescent="0.3">
      <c r="A2489" s="1">
        <v>447</v>
      </c>
      <c r="F2489" s="53">
        <f t="shared" ref="F2489" ca="1" si="378">IF(F1487="l",1,0)</f>
        <v>0</v>
      </c>
    </row>
    <row r="2490" spans="1:6" x14ac:dyDescent="0.3">
      <c r="A2490" s="1">
        <v>448</v>
      </c>
      <c r="F2490" s="53">
        <f t="shared" ref="F2490" ca="1" si="379">IF(F1488="l",1,0)</f>
        <v>0</v>
      </c>
    </row>
    <row r="2491" spans="1:6" x14ac:dyDescent="0.3">
      <c r="A2491" s="1">
        <v>449</v>
      </c>
      <c r="F2491" s="53">
        <f t="shared" ref="F2491" ca="1" si="380">IF(F1489="l",1,0)</f>
        <v>0</v>
      </c>
    </row>
    <row r="2492" spans="1:6" x14ac:dyDescent="0.3">
      <c r="A2492" s="1">
        <v>450</v>
      </c>
      <c r="F2492" s="53">
        <f t="shared" ref="F2492" ca="1" si="381">IF(F1490="l",1,0)</f>
        <v>0</v>
      </c>
    </row>
    <row r="2493" spans="1:6" x14ac:dyDescent="0.3">
      <c r="A2493" s="1">
        <v>451</v>
      </c>
      <c r="F2493" s="53">
        <f t="shared" ref="F2493" ca="1" si="382">IF(F1491="l",1,0)</f>
        <v>0</v>
      </c>
    </row>
    <row r="2494" spans="1:6" x14ac:dyDescent="0.3">
      <c r="A2494" s="1">
        <v>452</v>
      </c>
      <c r="F2494" s="53">
        <f t="shared" ref="F2494" ca="1" si="383">IF(F1492="l",1,0)</f>
        <v>0</v>
      </c>
    </row>
    <row r="2495" spans="1:6" x14ac:dyDescent="0.3">
      <c r="A2495" s="1">
        <v>453</v>
      </c>
      <c r="F2495" s="53">
        <f t="shared" ref="F2495" ca="1" si="384">IF(F1493="l",1,0)</f>
        <v>0</v>
      </c>
    </row>
    <row r="2496" spans="1:6" x14ac:dyDescent="0.3">
      <c r="A2496" s="1">
        <v>454</v>
      </c>
      <c r="F2496" s="53">
        <f t="shared" ref="F2496" ca="1" si="385">IF(F1494="l",1,0)</f>
        <v>0</v>
      </c>
    </row>
    <row r="2497" spans="1:6" x14ac:dyDescent="0.3">
      <c r="A2497" s="1">
        <v>455</v>
      </c>
      <c r="F2497" s="53">
        <f t="shared" ref="F2497" ca="1" si="386">IF(F1495="l",1,0)</f>
        <v>0</v>
      </c>
    </row>
    <row r="2498" spans="1:6" x14ac:dyDescent="0.3">
      <c r="A2498" s="1">
        <v>456</v>
      </c>
      <c r="F2498" s="53">
        <f t="shared" ref="F2498" ca="1" si="387">IF(F1496="l",1,0)</f>
        <v>0</v>
      </c>
    </row>
    <row r="2499" spans="1:6" x14ac:dyDescent="0.3">
      <c r="A2499" s="1">
        <v>457</v>
      </c>
      <c r="F2499" s="53">
        <f t="shared" ref="F2499" ca="1" si="388">IF(F1497="l",1,0)</f>
        <v>0</v>
      </c>
    </row>
    <row r="2500" spans="1:6" x14ac:dyDescent="0.3">
      <c r="A2500" s="1">
        <v>458</v>
      </c>
      <c r="F2500" s="53">
        <f t="shared" ref="F2500" ca="1" si="389">IF(F1498="l",1,0)</f>
        <v>0</v>
      </c>
    </row>
    <row r="2501" spans="1:6" x14ac:dyDescent="0.3">
      <c r="A2501" s="1">
        <v>459</v>
      </c>
      <c r="F2501" s="53">
        <f t="shared" ref="F2501" ca="1" si="390">IF(F1499="l",1,0)</f>
        <v>0</v>
      </c>
    </row>
    <row r="2502" spans="1:6" x14ac:dyDescent="0.3">
      <c r="A2502" s="1">
        <v>460</v>
      </c>
      <c r="F2502" s="53">
        <f t="shared" ref="F2502" ca="1" si="391">IF(F1500="l",1,0)</f>
        <v>0</v>
      </c>
    </row>
    <row r="2503" spans="1:6" x14ac:dyDescent="0.3">
      <c r="A2503" s="1">
        <v>461</v>
      </c>
      <c r="F2503" s="53">
        <f t="shared" ref="F2503" ca="1" si="392">IF(F1501="l",1,0)</f>
        <v>0</v>
      </c>
    </row>
    <row r="2504" spans="1:6" x14ac:dyDescent="0.3">
      <c r="A2504" s="1">
        <v>462</v>
      </c>
      <c r="F2504" s="53">
        <f t="shared" ref="F2504" ca="1" si="393">IF(F1502="l",1,0)</f>
        <v>0</v>
      </c>
    </row>
    <row r="2505" spans="1:6" x14ac:dyDescent="0.3">
      <c r="A2505" s="1">
        <v>463</v>
      </c>
      <c r="F2505" s="53">
        <f t="shared" ref="F2505" ca="1" si="394">IF(F1503="l",1,0)</f>
        <v>0</v>
      </c>
    </row>
    <row r="2506" spans="1:6" x14ac:dyDescent="0.3">
      <c r="A2506" s="1">
        <v>464</v>
      </c>
      <c r="F2506" s="53">
        <f t="shared" ref="F2506" ca="1" si="395">IF(F1504="l",1,0)</f>
        <v>0</v>
      </c>
    </row>
    <row r="2507" spans="1:6" x14ac:dyDescent="0.3">
      <c r="A2507" s="1">
        <v>465</v>
      </c>
      <c r="F2507" s="53">
        <f t="shared" ref="F2507" ca="1" si="396">IF(F1505="l",1,0)</f>
        <v>0</v>
      </c>
    </row>
    <row r="2508" spans="1:6" x14ac:dyDescent="0.3">
      <c r="A2508" s="1">
        <v>466</v>
      </c>
      <c r="F2508" s="53">
        <f t="shared" ref="F2508" ca="1" si="397">IF(F1506="l",1,0)</f>
        <v>0</v>
      </c>
    </row>
    <row r="2509" spans="1:6" x14ac:dyDescent="0.3">
      <c r="A2509" s="1">
        <v>467</v>
      </c>
      <c r="F2509" s="53">
        <f t="shared" ref="F2509" ca="1" si="398">IF(F1507="l",1,0)</f>
        <v>0</v>
      </c>
    </row>
    <row r="2510" spans="1:6" x14ac:dyDescent="0.3">
      <c r="A2510" s="1">
        <v>468</v>
      </c>
      <c r="F2510" s="53">
        <f t="shared" ref="F2510" ca="1" si="399">IF(F1508="l",1,0)</f>
        <v>0</v>
      </c>
    </row>
    <row r="2511" spans="1:6" x14ac:dyDescent="0.3">
      <c r="A2511" s="1">
        <v>469</v>
      </c>
      <c r="F2511" s="53">
        <f t="shared" ref="F2511" ca="1" si="400">IF(F1509="l",1,0)</f>
        <v>0</v>
      </c>
    </row>
    <row r="2512" spans="1:6" x14ac:dyDescent="0.3">
      <c r="A2512" s="1">
        <v>470</v>
      </c>
      <c r="F2512" s="53">
        <f t="shared" ref="F2512" ca="1" si="401">IF(F1510="l",1,0)</f>
        <v>0</v>
      </c>
    </row>
    <row r="2513" spans="1:6" x14ac:dyDescent="0.3">
      <c r="A2513" s="1">
        <v>471</v>
      </c>
      <c r="F2513" s="53">
        <f t="shared" ref="F2513" ca="1" si="402">IF(F1511="l",1,0)</f>
        <v>0</v>
      </c>
    </row>
    <row r="2514" spans="1:6" x14ac:dyDescent="0.3">
      <c r="A2514" s="1">
        <v>472</v>
      </c>
      <c r="F2514" s="53">
        <f t="shared" ref="F2514" ca="1" si="403">IF(F1512="l",1,0)</f>
        <v>0</v>
      </c>
    </row>
    <row r="2515" spans="1:6" x14ac:dyDescent="0.3">
      <c r="A2515" s="1">
        <v>473</v>
      </c>
      <c r="F2515" s="53">
        <f t="shared" ref="F2515" ca="1" si="404">IF(F1513="l",1,0)</f>
        <v>0</v>
      </c>
    </row>
    <row r="2516" spans="1:6" x14ac:dyDescent="0.3">
      <c r="A2516" s="1">
        <v>474</v>
      </c>
      <c r="F2516" s="53">
        <f t="shared" ref="F2516" ca="1" si="405">IF(F1514="l",1,0)</f>
        <v>0</v>
      </c>
    </row>
    <row r="2517" spans="1:6" x14ac:dyDescent="0.3">
      <c r="A2517" s="1">
        <v>475</v>
      </c>
      <c r="F2517" s="53">
        <f t="shared" ref="F2517" ca="1" si="406">IF(F1515="l",1,0)</f>
        <v>0</v>
      </c>
    </row>
    <row r="2518" spans="1:6" x14ac:dyDescent="0.3">
      <c r="A2518" s="1">
        <v>476</v>
      </c>
      <c r="F2518" s="53">
        <f t="shared" ref="F2518" ca="1" si="407">IF(F1516="l",1,0)</f>
        <v>0</v>
      </c>
    </row>
    <row r="2519" spans="1:6" x14ac:dyDescent="0.3">
      <c r="A2519" s="1">
        <v>477</v>
      </c>
      <c r="F2519" s="53">
        <f t="shared" ref="F2519" ca="1" si="408">IF(F1517="l",1,0)</f>
        <v>0</v>
      </c>
    </row>
    <row r="2520" spans="1:6" x14ac:dyDescent="0.3">
      <c r="A2520" s="1">
        <v>478</v>
      </c>
      <c r="F2520" s="53">
        <f t="shared" ref="F2520" ca="1" si="409">IF(F1518="l",1,0)</f>
        <v>0</v>
      </c>
    </row>
    <row r="2521" spans="1:6" x14ac:dyDescent="0.3">
      <c r="A2521" s="1">
        <v>479</v>
      </c>
      <c r="F2521" s="53">
        <f t="shared" ref="F2521" ca="1" si="410">IF(F1519="l",1,0)</f>
        <v>0</v>
      </c>
    </row>
    <row r="2522" spans="1:6" x14ac:dyDescent="0.3">
      <c r="A2522" s="1">
        <v>480</v>
      </c>
      <c r="F2522" s="53">
        <f t="shared" ref="F2522" ca="1" si="411">IF(F1520="l",1,0)</f>
        <v>0</v>
      </c>
    </row>
    <row r="2523" spans="1:6" x14ac:dyDescent="0.3">
      <c r="A2523" s="1">
        <v>481</v>
      </c>
      <c r="F2523" s="53">
        <f t="shared" ref="F2523" ca="1" si="412">IF(F1521="l",1,0)</f>
        <v>0</v>
      </c>
    </row>
    <row r="2524" spans="1:6" x14ac:dyDescent="0.3">
      <c r="A2524" s="1">
        <v>482</v>
      </c>
      <c r="F2524" s="53">
        <f t="shared" ref="F2524" ca="1" si="413">IF(F1522="l",1,0)</f>
        <v>0</v>
      </c>
    </row>
    <row r="2525" spans="1:6" x14ac:dyDescent="0.3">
      <c r="A2525" s="1">
        <v>483</v>
      </c>
      <c r="F2525" s="53">
        <f t="shared" ref="F2525" ca="1" si="414">IF(F1523="l",1,0)</f>
        <v>0</v>
      </c>
    </row>
    <row r="2526" spans="1:6" x14ac:dyDescent="0.3">
      <c r="A2526" s="1">
        <v>484</v>
      </c>
      <c r="F2526" s="53">
        <f t="shared" ref="F2526" ca="1" si="415">IF(F1524="l",1,0)</f>
        <v>0</v>
      </c>
    </row>
    <row r="2527" spans="1:6" x14ac:dyDescent="0.3">
      <c r="A2527" s="1">
        <v>485</v>
      </c>
      <c r="F2527" s="53">
        <f t="shared" ref="F2527" ca="1" si="416">IF(F1525="l",1,0)</f>
        <v>0</v>
      </c>
    </row>
    <row r="2528" spans="1:6" x14ac:dyDescent="0.3">
      <c r="A2528" s="1">
        <v>486</v>
      </c>
      <c r="F2528" s="53">
        <f t="shared" ref="F2528" ca="1" si="417">IF(F1526="l",1,0)</f>
        <v>0</v>
      </c>
    </row>
    <row r="2529" spans="1:6" x14ac:dyDescent="0.3">
      <c r="A2529" s="1">
        <v>487</v>
      </c>
      <c r="F2529" s="53">
        <f t="shared" ref="F2529" ca="1" si="418">IF(F1527="l",1,0)</f>
        <v>0</v>
      </c>
    </row>
    <row r="2530" spans="1:6" x14ac:dyDescent="0.3">
      <c r="A2530" s="1">
        <v>488</v>
      </c>
      <c r="F2530" s="53">
        <f t="shared" ref="F2530" ca="1" si="419">IF(F1528="l",1,0)</f>
        <v>0</v>
      </c>
    </row>
    <row r="2531" spans="1:6" x14ac:dyDescent="0.3">
      <c r="A2531" s="1">
        <v>489</v>
      </c>
      <c r="F2531" s="53">
        <f t="shared" ref="F2531" ca="1" si="420">IF(F1529="l",1,0)</f>
        <v>0</v>
      </c>
    </row>
    <row r="2532" spans="1:6" x14ac:dyDescent="0.3">
      <c r="A2532" s="1">
        <v>490</v>
      </c>
      <c r="F2532" s="53">
        <f t="shared" ref="F2532" ca="1" si="421">IF(F1530="l",1,0)</f>
        <v>0</v>
      </c>
    </row>
    <row r="2533" spans="1:6" x14ac:dyDescent="0.3">
      <c r="A2533" s="1">
        <v>491</v>
      </c>
      <c r="F2533" s="53">
        <f t="shared" ref="F2533" ca="1" si="422">IF(F1531="l",1,0)</f>
        <v>0</v>
      </c>
    </row>
    <row r="2534" spans="1:6" x14ac:dyDescent="0.3">
      <c r="A2534" s="1">
        <v>492</v>
      </c>
      <c r="F2534" s="53">
        <f t="shared" ref="F2534" ca="1" si="423">IF(F1532="l",1,0)</f>
        <v>0</v>
      </c>
    </row>
    <row r="2535" spans="1:6" x14ac:dyDescent="0.3">
      <c r="A2535" s="1">
        <v>493</v>
      </c>
      <c r="F2535" s="53">
        <f t="shared" ref="F2535" ca="1" si="424">IF(F1533="l",1,0)</f>
        <v>0</v>
      </c>
    </row>
    <row r="2536" spans="1:6" x14ac:dyDescent="0.3">
      <c r="A2536" s="1">
        <v>494</v>
      </c>
      <c r="F2536" s="53">
        <f t="shared" ref="F2536" ca="1" si="425">IF(F1534="l",1,0)</f>
        <v>0</v>
      </c>
    </row>
    <row r="2537" spans="1:6" x14ac:dyDescent="0.3">
      <c r="A2537" s="1">
        <v>495</v>
      </c>
      <c r="F2537" s="53">
        <f t="shared" ref="F2537" ca="1" si="426">IF(F1535="l",1,0)</f>
        <v>0</v>
      </c>
    </row>
    <row r="2538" spans="1:6" x14ac:dyDescent="0.3">
      <c r="A2538" s="1">
        <v>496</v>
      </c>
      <c r="F2538" s="53">
        <f t="shared" ref="F2538" ca="1" si="427">IF(F1536="l",1,0)</f>
        <v>0</v>
      </c>
    </row>
    <row r="2539" spans="1:6" x14ac:dyDescent="0.3">
      <c r="A2539" s="1">
        <v>497</v>
      </c>
      <c r="F2539" s="53">
        <f t="shared" ref="F2539" ca="1" si="428">IF(F1537="l",1,0)</f>
        <v>0</v>
      </c>
    </row>
    <row r="2540" spans="1:6" x14ac:dyDescent="0.3">
      <c r="A2540" s="1">
        <v>498</v>
      </c>
      <c r="F2540" s="53">
        <f t="shared" ref="F2540" ca="1" si="429">IF(F1538="l",1,0)</f>
        <v>0</v>
      </c>
    </row>
    <row r="2541" spans="1:6" x14ac:dyDescent="0.3">
      <c r="A2541" s="1">
        <v>499</v>
      </c>
      <c r="F2541" s="53">
        <f t="shared" ref="F2541" ca="1" si="430">IF(F1539="l",1,0)</f>
        <v>0</v>
      </c>
    </row>
    <row r="2542" spans="1:6" x14ac:dyDescent="0.3">
      <c r="A2542" s="1">
        <v>500</v>
      </c>
      <c r="F2542" s="53">
        <f t="shared" ref="F2542" ca="1" si="431">IF(F1540="l",1,0)</f>
        <v>0</v>
      </c>
    </row>
    <row r="2543" spans="1:6" x14ac:dyDescent="0.3">
      <c r="A2543" s="1">
        <v>501</v>
      </c>
      <c r="F2543" s="53">
        <f t="shared" ref="F2543" ca="1" si="432">IF(F1541="l",1,0)</f>
        <v>0</v>
      </c>
    </row>
    <row r="2544" spans="1:6" x14ac:dyDescent="0.3">
      <c r="A2544" s="1">
        <v>502</v>
      </c>
      <c r="F2544" s="53">
        <f t="shared" ref="F2544" ca="1" si="433">IF(F1542="l",1,0)</f>
        <v>0</v>
      </c>
    </row>
    <row r="2545" spans="1:6" x14ac:dyDescent="0.3">
      <c r="A2545" s="1">
        <v>503</v>
      </c>
      <c r="F2545" s="53">
        <f t="shared" ref="F2545" ca="1" si="434">IF(F1543="l",1,0)</f>
        <v>0</v>
      </c>
    </row>
    <row r="2546" spans="1:6" x14ac:dyDescent="0.3">
      <c r="A2546" s="1">
        <v>504</v>
      </c>
      <c r="F2546" s="53">
        <f t="shared" ref="F2546" ca="1" si="435">IF(F1544="l",1,0)</f>
        <v>0</v>
      </c>
    </row>
    <row r="2547" spans="1:6" x14ac:dyDescent="0.3">
      <c r="A2547" s="1">
        <v>505</v>
      </c>
      <c r="F2547" s="53">
        <f t="shared" ref="F2547" ca="1" si="436">IF(F1545="l",1,0)</f>
        <v>0</v>
      </c>
    </row>
    <row r="2548" spans="1:6" x14ac:dyDescent="0.3">
      <c r="A2548" s="1">
        <v>506</v>
      </c>
      <c r="F2548" s="53">
        <f t="shared" ref="F2548" ca="1" si="437">IF(F1546="l",1,0)</f>
        <v>0</v>
      </c>
    </row>
    <row r="2549" spans="1:6" x14ac:dyDescent="0.3">
      <c r="A2549" s="1">
        <v>507</v>
      </c>
      <c r="F2549" s="53">
        <f t="shared" ref="F2549" ca="1" si="438">IF(F1547="l",1,0)</f>
        <v>0</v>
      </c>
    </row>
    <row r="2550" spans="1:6" x14ac:dyDescent="0.3">
      <c r="A2550" s="1">
        <v>508</v>
      </c>
      <c r="F2550" s="53">
        <f t="shared" ref="F2550" ca="1" si="439">IF(F1548="l",1,0)</f>
        <v>0</v>
      </c>
    </row>
    <row r="2551" spans="1:6" x14ac:dyDescent="0.3">
      <c r="A2551" s="1">
        <v>509</v>
      </c>
      <c r="F2551" s="53">
        <f t="shared" ref="F2551" ca="1" si="440">IF(F1549="l",1,0)</f>
        <v>0</v>
      </c>
    </row>
    <row r="2552" spans="1:6" x14ac:dyDescent="0.3">
      <c r="A2552" s="1">
        <v>510</v>
      </c>
      <c r="F2552" s="53">
        <f t="shared" ref="F2552" ca="1" si="441">IF(F1550="l",1,0)</f>
        <v>0</v>
      </c>
    </row>
    <row r="2553" spans="1:6" x14ac:dyDescent="0.3">
      <c r="A2553" s="1">
        <v>511</v>
      </c>
      <c r="F2553" s="53">
        <f t="shared" ref="F2553" ca="1" si="442">IF(F1551="l",1,0)</f>
        <v>0</v>
      </c>
    </row>
    <row r="2554" spans="1:6" x14ac:dyDescent="0.3">
      <c r="A2554" s="1">
        <v>512</v>
      </c>
      <c r="F2554" s="53">
        <f t="shared" ref="F2554" ca="1" si="443">IF(F1552="l",1,0)</f>
        <v>0</v>
      </c>
    </row>
    <row r="2555" spans="1:6" x14ac:dyDescent="0.3">
      <c r="A2555" s="1">
        <v>513</v>
      </c>
      <c r="F2555" s="53">
        <f t="shared" ref="F2555" ca="1" si="444">IF(F1553="l",1,0)</f>
        <v>0</v>
      </c>
    </row>
    <row r="2556" spans="1:6" x14ac:dyDescent="0.3">
      <c r="A2556" s="1">
        <v>514</v>
      </c>
      <c r="F2556" s="53">
        <f t="shared" ref="F2556" ca="1" si="445">IF(F1554="l",1,0)</f>
        <v>0</v>
      </c>
    </row>
    <row r="2557" spans="1:6" x14ac:dyDescent="0.3">
      <c r="A2557" s="1">
        <v>515</v>
      </c>
      <c r="F2557" s="53">
        <f t="shared" ref="F2557" ca="1" si="446">IF(F1555="l",1,0)</f>
        <v>0</v>
      </c>
    </row>
    <row r="2558" spans="1:6" x14ac:dyDescent="0.3">
      <c r="A2558" s="1">
        <v>516</v>
      </c>
      <c r="F2558" s="53">
        <f t="shared" ref="F2558" ca="1" si="447">IF(F1556="l",1,0)</f>
        <v>0</v>
      </c>
    </row>
    <row r="2559" spans="1:6" x14ac:dyDescent="0.3">
      <c r="A2559" s="1">
        <v>517</v>
      </c>
      <c r="F2559" s="53">
        <f t="shared" ref="F2559" ca="1" si="448">IF(F1557="l",1,0)</f>
        <v>0</v>
      </c>
    </row>
    <row r="2560" spans="1:6" x14ac:dyDescent="0.3">
      <c r="A2560" s="1">
        <v>518</v>
      </c>
      <c r="F2560" s="53">
        <f t="shared" ref="F2560" ca="1" si="449">IF(F1558="l",1,0)</f>
        <v>0</v>
      </c>
    </row>
    <row r="2561" spans="1:6" x14ac:dyDescent="0.3">
      <c r="A2561" s="1">
        <v>519</v>
      </c>
      <c r="F2561" s="53">
        <f t="shared" ref="F2561" ca="1" si="450">IF(F1559="l",1,0)</f>
        <v>0</v>
      </c>
    </row>
    <row r="2562" spans="1:6" x14ac:dyDescent="0.3">
      <c r="A2562" s="1">
        <v>520</v>
      </c>
      <c r="F2562" s="53">
        <f t="shared" ref="F2562" ca="1" si="451">IF(F1560="l",1,0)</f>
        <v>0</v>
      </c>
    </row>
    <row r="2563" spans="1:6" x14ac:dyDescent="0.3">
      <c r="A2563" s="1">
        <v>521</v>
      </c>
      <c r="F2563" s="53">
        <f t="shared" ref="F2563" ca="1" si="452">IF(F1561="l",1,0)</f>
        <v>0</v>
      </c>
    </row>
    <row r="2564" spans="1:6" x14ac:dyDescent="0.3">
      <c r="A2564" s="1">
        <v>522</v>
      </c>
      <c r="F2564" s="53">
        <f t="shared" ref="F2564" ca="1" si="453">IF(F1562="l",1,0)</f>
        <v>0</v>
      </c>
    </row>
    <row r="2565" spans="1:6" x14ac:dyDescent="0.3">
      <c r="A2565" s="1">
        <v>523</v>
      </c>
      <c r="F2565" s="53">
        <f t="shared" ref="F2565" ca="1" si="454">IF(F1563="l",1,0)</f>
        <v>0</v>
      </c>
    </row>
    <row r="2566" spans="1:6" x14ac:dyDescent="0.3">
      <c r="A2566" s="1">
        <v>524</v>
      </c>
      <c r="F2566" s="53">
        <f t="shared" ref="F2566" ca="1" si="455">IF(F1564="l",1,0)</f>
        <v>0</v>
      </c>
    </row>
    <row r="2567" spans="1:6" x14ac:dyDescent="0.3">
      <c r="A2567" s="1">
        <v>525</v>
      </c>
      <c r="F2567" s="53">
        <f t="shared" ref="F2567" ca="1" si="456">IF(F1565="l",1,0)</f>
        <v>0</v>
      </c>
    </row>
    <row r="2568" spans="1:6" x14ac:dyDescent="0.3">
      <c r="A2568" s="1">
        <v>526</v>
      </c>
      <c r="F2568" s="53">
        <f t="shared" ref="F2568" ca="1" si="457">IF(F1566="l",1,0)</f>
        <v>0</v>
      </c>
    </row>
    <row r="2569" spans="1:6" x14ac:dyDescent="0.3">
      <c r="A2569" s="1">
        <v>527</v>
      </c>
      <c r="F2569" s="53">
        <f t="shared" ref="F2569" ca="1" si="458">IF(F1567="l",1,0)</f>
        <v>0</v>
      </c>
    </row>
    <row r="2570" spans="1:6" x14ac:dyDescent="0.3">
      <c r="A2570" s="1">
        <v>528</v>
      </c>
      <c r="F2570" s="53">
        <f t="shared" ref="F2570" ca="1" si="459">IF(F1568="l",1,0)</f>
        <v>0</v>
      </c>
    </row>
    <row r="2571" spans="1:6" x14ac:dyDescent="0.3">
      <c r="A2571" s="1">
        <v>529</v>
      </c>
      <c r="F2571" s="53">
        <f t="shared" ref="F2571" ca="1" si="460">IF(F1569="l",1,0)</f>
        <v>0</v>
      </c>
    </row>
    <row r="2572" spans="1:6" x14ac:dyDescent="0.3">
      <c r="A2572" s="1">
        <v>530</v>
      </c>
      <c r="F2572" s="53">
        <f t="shared" ref="F2572" ca="1" si="461">IF(F1570="l",1,0)</f>
        <v>0</v>
      </c>
    </row>
    <row r="2573" spans="1:6" x14ac:dyDescent="0.3">
      <c r="A2573" s="1">
        <v>531</v>
      </c>
      <c r="F2573" s="53">
        <f t="shared" ref="F2573" ca="1" si="462">IF(F1571="l",1,0)</f>
        <v>0</v>
      </c>
    </row>
    <row r="2574" spans="1:6" x14ac:dyDescent="0.3">
      <c r="A2574" s="1">
        <v>532</v>
      </c>
      <c r="F2574" s="53">
        <f t="shared" ref="F2574" ca="1" si="463">IF(F1572="l",1,0)</f>
        <v>0</v>
      </c>
    </row>
    <row r="2575" spans="1:6" x14ac:dyDescent="0.3">
      <c r="A2575" s="1">
        <v>533</v>
      </c>
      <c r="F2575" s="53">
        <f t="shared" ref="F2575" ca="1" si="464">IF(F1573="l",1,0)</f>
        <v>0</v>
      </c>
    </row>
    <row r="2576" spans="1:6" x14ac:dyDescent="0.3">
      <c r="A2576" s="1">
        <v>534</v>
      </c>
      <c r="F2576" s="53">
        <f t="shared" ref="F2576" ca="1" si="465">IF(F1574="l",1,0)</f>
        <v>0</v>
      </c>
    </row>
    <row r="2577" spans="1:6" x14ac:dyDescent="0.3">
      <c r="A2577" s="1">
        <v>535</v>
      </c>
      <c r="F2577" s="53">
        <f t="shared" ref="F2577" ca="1" si="466">IF(F1575="l",1,0)</f>
        <v>0</v>
      </c>
    </row>
    <row r="2578" spans="1:6" x14ac:dyDescent="0.3">
      <c r="A2578" s="1">
        <v>536</v>
      </c>
      <c r="F2578" s="53">
        <f t="shared" ref="F2578" ca="1" si="467">IF(F1576="l",1,0)</f>
        <v>0</v>
      </c>
    </row>
    <row r="2579" spans="1:6" x14ac:dyDescent="0.3">
      <c r="A2579" s="1">
        <v>537</v>
      </c>
      <c r="F2579" s="53">
        <f t="shared" ref="F2579" ca="1" si="468">IF(F1577="l",1,0)</f>
        <v>0</v>
      </c>
    </row>
    <row r="2580" spans="1:6" x14ac:dyDescent="0.3">
      <c r="A2580" s="1">
        <v>538</v>
      </c>
      <c r="F2580" s="53">
        <f t="shared" ref="F2580" ca="1" si="469">IF(F1578="l",1,0)</f>
        <v>0</v>
      </c>
    </row>
    <row r="2581" spans="1:6" x14ac:dyDescent="0.3">
      <c r="A2581" s="1">
        <v>539</v>
      </c>
      <c r="F2581" s="53">
        <f t="shared" ref="F2581" ca="1" si="470">IF(F1579="l",1,0)</f>
        <v>0</v>
      </c>
    </row>
    <row r="2582" spans="1:6" x14ac:dyDescent="0.3">
      <c r="A2582" s="1">
        <v>540</v>
      </c>
      <c r="F2582" s="53">
        <f t="shared" ref="F2582" ca="1" si="471">IF(F1580="l",1,0)</f>
        <v>0</v>
      </c>
    </row>
    <row r="2583" spans="1:6" x14ac:dyDescent="0.3">
      <c r="A2583" s="1">
        <v>541</v>
      </c>
      <c r="F2583" s="53">
        <f t="shared" ref="F2583" ca="1" si="472">IF(F1581="l",1,0)</f>
        <v>0</v>
      </c>
    </row>
    <row r="2584" spans="1:6" x14ac:dyDescent="0.3">
      <c r="A2584" s="1">
        <v>542</v>
      </c>
      <c r="F2584" s="53">
        <f t="shared" ref="F2584" ca="1" si="473">IF(F1582="l",1,0)</f>
        <v>0</v>
      </c>
    </row>
    <row r="2585" spans="1:6" x14ac:dyDescent="0.3">
      <c r="A2585" s="1">
        <v>543</v>
      </c>
      <c r="F2585" s="53">
        <f t="shared" ref="F2585" ca="1" si="474">IF(F1583="l",1,0)</f>
        <v>0</v>
      </c>
    </row>
    <row r="2586" spans="1:6" x14ac:dyDescent="0.3">
      <c r="A2586" s="1">
        <v>544</v>
      </c>
      <c r="F2586" s="53">
        <f t="shared" ref="F2586" ca="1" si="475">IF(F1584="l",1,0)</f>
        <v>0</v>
      </c>
    </row>
    <row r="2587" spans="1:6" x14ac:dyDescent="0.3">
      <c r="A2587" s="1">
        <v>545</v>
      </c>
      <c r="F2587" s="53">
        <f t="shared" ref="F2587" ca="1" si="476">IF(F1585="l",1,0)</f>
        <v>0</v>
      </c>
    </row>
    <row r="2588" spans="1:6" x14ac:dyDescent="0.3">
      <c r="A2588" s="1">
        <v>546</v>
      </c>
      <c r="F2588" s="53">
        <f t="shared" ref="F2588" ca="1" si="477">IF(F1586="l",1,0)</f>
        <v>0</v>
      </c>
    </row>
    <row r="2589" spans="1:6" x14ac:dyDescent="0.3">
      <c r="A2589" s="1">
        <v>547</v>
      </c>
      <c r="F2589" s="53">
        <f t="shared" ref="F2589" ca="1" si="478">IF(F1587="l",1,0)</f>
        <v>0</v>
      </c>
    </row>
    <row r="2590" spans="1:6" x14ac:dyDescent="0.3">
      <c r="A2590" s="1">
        <v>548</v>
      </c>
      <c r="F2590" s="53">
        <f t="shared" ref="F2590" ca="1" si="479">IF(F1588="l",1,0)</f>
        <v>0</v>
      </c>
    </row>
    <row r="2591" spans="1:6" x14ac:dyDescent="0.3">
      <c r="A2591" s="1">
        <v>549</v>
      </c>
      <c r="F2591" s="53">
        <f t="shared" ref="F2591" ca="1" si="480">IF(F1589="l",1,0)</f>
        <v>0</v>
      </c>
    </row>
    <row r="2592" spans="1:6" x14ac:dyDescent="0.3">
      <c r="A2592" s="1">
        <v>550</v>
      </c>
      <c r="F2592" s="53">
        <f t="shared" ref="F2592" ca="1" si="481">IF(F1590="l",1,0)</f>
        <v>0</v>
      </c>
    </row>
    <row r="2593" spans="1:6" x14ac:dyDescent="0.3">
      <c r="A2593" s="1">
        <v>551</v>
      </c>
      <c r="F2593" s="53">
        <f t="shared" ref="F2593" ca="1" si="482">IF(F1591="l",1,0)</f>
        <v>0</v>
      </c>
    </row>
    <row r="2594" spans="1:6" x14ac:dyDescent="0.3">
      <c r="A2594" s="1">
        <v>552</v>
      </c>
      <c r="F2594" s="53">
        <f t="shared" ref="F2594" ca="1" si="483">IF(F1592="l",1,0)</f>
        <v>0</v>
      </c>
    </row>
    <row r="2595" spans="1:6" x14ac:dyDescent="0.3">
      <c r="A2595" s="1">
        <v>553</v>
      </c>
      <c r="F2595" s="53">
        <f t="shared" ref="F2595" ca="1" si="484">IF(F1593="l",1,0)</f>
        <v>0</v>
      </c>
    </row>
    <row r="2596" spans="1:6" x14ac:dyDescent="0.3">
      <c r="A2596" s="1">
        <v>554</v>
      </c>
      <c r="F2596" s="53">
        <f t="shared" ref="F2596" ca="1" si="485">IF(F1594="l",1,0)</f>
        <v>0</v>
      </c>
    </row>
    <row r="2597" spans="1:6" x14ac:dyDescent="0.3">
      <c r="A2597" s="1">
        <v>555</v>
      </c>
      <c r="F2597" s="53">
        <f t="shared" ref="F2597" ca="1" si="486">IF(F1595="l",1,0)</f>
        <v>0</v>
      </c>
    </row>
    <row r="2598" spans="1:6" x14ac:dyDescent="0.3">
      <c r="A2598" s="1">
        <v>556</v>
      </c>
      <c r="F2598" s="53">
        <f t="shared" ref="F2598" ca="1" si="487">IF(F1596="l",1,0)</f>
        <v>0</v>
      </c>
    </row>
    <row r="2599" spans="1:6" x14ac:dyDescent="0.3">
      <c r="A2599" s="1">
        <v>557</v>
      </c>
      <c r="F2599" s="53">
        <f t="shared" ref="F2599" ca="1" si="488">IF(F1597="l",1,0)</f>
        <v>0</v>
      </c>
    </row>
    <row r="2600" spans="1:6" x14ac:dyDescent="0.3">
      <c r="A2600" s="1">
        <v>558</v>
      </c>
      <c r="F2600" s="53">
        <f t="shared" ref="F2600" ca="1" si="489">IF(F1598="l",1,0)</f>
        <v>0</v>
      </c>
    </row>
    <row r="2601" spans="1:6" x14ac:dyDescent="0.3">
      <c r="A2601" s="1">
        <v>559</v>
      </c>
      <c r="F2601" s="53">
        <f t="shared" ref="F2601" ca="1" si="490">IF(F1599="l",1,0)</f>
        <v>0</v>
      </c>
    </row>
    <row r="2602" spans="1:6" x14ac:dyDescent="0.3">
      <c r="A2602" s="1">
        <v>560</v>
      </c>
      <c r="F2602" s="53">
        <f t="shared" ref="F2602" ca="1" si="491">IF(F1600="l",1,0)</f>
        <v>0</v>
      </c>
    </row>
    <row r="2603" spans="1:6" x14ac:dyDescent="0.3">
      <c r="A2603" s="1">
        <v>561</v>
      </c>
      <c r="F2603" s="53">
        <f t="shared" ref="F2603" ca="1" si="492">IF(F1601="l",1,0)</f>
        <v>0</v>
      </c>
    </row>
    <row r="2604" spans="1:6" x14ac:dyDescent="0.3">
      <c r="A2604" s="1">
        <v>562</v>
      </c>
      <c r="F2604" s="53">
        <f t="shared" ref="F2604" ca="1" si="493">IF(F1602="l",1,0)</f>
        <v>0</v>
      </c>
    </row>
    <row r="2605" spans="1:6" x14ac:dyDescent="0.3">
      <c r="A2605" s="1">
        <v>563</v>
      </c>
      <c r="F2605" s="53">
        <f t="shared" ref="F2605" ca="1" si="494">IF(F1603="l",1,0)</f>
        <v>0</v>
      </c>
    </row>
    <row r="2606" spans="1:6" x14ac:dyDescent="0.3">
      <c r="A2606" s="1">
        <v>564</v>
      </c>
      <c r="F2606" s="53">
        <f t="shared" ref="F2606" ca="1" si="495">IF(F1604="l",1,0)</f>
        <v>0</v>
      </c>
    </row>
    <row r="2607" spans="1:6" x14ac:dyDescent="0.3">
      <c r="A2607" s="1">
        <v>565</v>
      </c>
      <c r="F2607" s="53">
        <f t="shared" ref="F2607" ca="1" si="496">IF(F1605="l",1,0)</f>
        <v>0</v>
      </c>
    </row>
    <row r="2608" spans="1:6" x14ac:dyDescent="0.3">
      <c r="A2608" s="1">
        <v>566</v>
      </c>
      <c r="F2608" s="53">
        <f t="shared" ref="F2608" ca="1" si="497">IF(F1606="l",1,0)</f>
        <v>0</v>
      </c>
    </row>
    <row r="2609" spans="1:6" x14ac:dyDescent="0.3">
      <c r="A2609" s="1">
        <v>567</v>
      </c>
      <c r="F2609" s="53">
        <f t="shared" ref="F2609" ca="1" si="498">IF(F1607="l",1,0)</f>
        <v>0</v>
      </c>
    </row>
    <row r="2610" spans="1:6" x14ac:dyDescent="0.3">
      <c r="A2610" s="1">
        <v>568</v>
      </c>
      <c r="F2610" s="53">
        <f t="shared" ref="F2610" ca="1" si="499">IF(F1608="l",1,0)</f>
        <v>0</v>
      </c>
    </row>
    <row r="2611" spans="1:6" x14ac:dyDescent="0.3">
      <c r="A2611" s="1">
        <v>569</v>
      </c>
      <c r="F2611" s="53">
        <f t="shared" ref="F2611" ca="1" si="500">IF(F1609="l",1,0)</f>
        <v>0</v>
      </c>
    </row>
    <row r="2612" spans="1:6" x14ac:dyDescent="0.3">
      <c r="A2612" s="1">
        <v>570</v>
      </c>
      <c r="F2612" s="53">
        <f t="shared" ref="F2612" ca="1" si="501">IF(F1610="l",1,0)</f>
        <v>0</v>
      </c>
    </row>
    <row r="2613" spans="1:6" x14ac:dyDescent="0.3">
      <c r="A2613" s="1">
        <v>571</v>
      </c>
      <c r="F2613" s="53">
        <f t="shared" ref="F2613" ca="1" si="502">IF(F1611="l",1,0)</f>
        <v>0</v>
      </c>
    </row>
    <row r="2614" spans="1:6" x14ac:dyDescent="0.3">
      <c r="A2614" s="1">
        <v>572</v>
      </c>
      <c r="F2614" s="53">
        <f t="shared" ref="F2614" ca="1" si="503">IF(F1612="l",1,0)</f>
        <v>0</v>
      </c>
    </row>
    <row r="2615" spans="1:6" x14ac:dyDescent="0.3">
      <c r="A2615" s="1">
        <v>573</v>
      </c>
      <c r="F2615" s="53">
        <f t="shared" ref="F2615" ca="1" si="504">IF(F1613="l",1,0)</f>
        <v>0</v>
      </c>
    </row>
    <row r="2616" spans="1:6" x14ac:dyDescent="0.3">
      <c r="A2616" s="1">
        <v>574</v>
      </c>
      <c r="F2616" s="53">
        <f t="shared" ref="F2616" ca="1" si="505">IF(F1614="l",1,0)</f>
        <v>0</v>
      </c>
    </row>
    <row r="2617" spans="1:6" x14ac:dyDescent="0.3">
      <c r="A2617" s="1">
        <v>575</v>
      </c>
      <c r="F2617" s="53">
        <f t="shared" ref="F2617" ca="1" si="506">IF(F1615="l",1,0)</f>
        <v>0</v>
      </c>
    </row>
    <row r="2618" spans="1:6" x14ac:dyDescent="0.3">
      <c r="A2618" s="1">
        <v>576</v>
      </c>
      <c r="F2618" s="53">
        <f t="shared" ref="F2618" ca="1" si="507">IF(F1616="l",1,0)</f>
        <v>0</v>
      </c>
    </row>
    <row r="2619" spans="1:6" x14ac:dyDescent="0.3">
      <c r="A2619" s="1">
        <v>577</v>
      </c>
      <c r="F2619" s="53">
        <f t="shared" ref="F2619" ca="1" si="508">IF(F1617="l",1,0)</f>
        <v>0</v>
      </c>
    </row>
    <row r="2620" spans="1:6" x14ac:dyDescent="0.3">
      <c r="A2620" s="1">
        <v>578</v>
      </c>
      <c r="F2620" s="53">
        <f t="shared" ref="F2620" ca="1" si="509">IF(F1618="l",1,0)</f>
        <v>0</v>
      </c>
    </row>
    <row r="2621" spans="1:6" x14ac:dyDescent="0.3">
      <c r="A2621" s="1">
        <v>579</v>
      </c>
      <c r="F2621" s="53">
        <f t="shared" ref="F2621" ca="1" si="510">IF(F1619="l",1,0)</f>
        <v>0</v>
      </c>
    </row>
    <row r="2622" spans="1:6" x14ac:dyDescent="0.3">
      <c r="A2622" s="1">
        <v>580</v>
      </c>
      <c r="F2622" s="53">
        <f t="shared" ref="F2622" ca="1" si="511">IF(F1620="l",1,0)</f>
        <v>0</v>
      </c>
    </row>
    <row r="2623" spans="1:6" x14ac:dyDescent="0.3">
      <c r="A2623" s="1">
        <v>581</v>
      </c>
      <c r="F2623" s="53">
        <f t="shared" ref="F2623" ca="1" si="512">IF(F1621="l",1,0)</f>
        <v>0</v>
      </c>
    </row>
    <row r="2624" spans="1:6" x14ac:dyDescent="0.3">
      <c r="A2624" s="1">
        <v>582</v>
      </c>
      <c r="F2624" s="53">
        <f t="shared" ref="F2624" ca="1" si="513">IF(F1622="l",1,0)</f>
        <v>0</v>
      </c>
    </row>
    <row r="2625" spans="1:6" x14ac:dyDescent="0.3">
      <c r="A2625" s="1">
        <v>583</v>
      </c>
      <c r="F2625" s="53">
        <f t="shared" ref="F2625" ca="1" si="514">IF(F1623="l",1,0)</f>
        <v>0</v>
      </c>
    </row>
    <row r="2626" spans="1:6" x14ac:dyDescent="0.3">
      <c r="A2626" s="1">
        <v>584</v>
      </c>
      <c r="F2626" s="53">
        <f t="shared" ref="F2626" ca="1" si="515">IF(F1624="l",1,0)</f>
        <v>0</v>
      </c>
    </row>
    <row r="2627" spans="1:6" x14ac:dyDescent="0.3">
      <c r="A2627" s="1">
        <v>585</v>
      </c>
      <c r="F2627" s="53">
        <f t="shared" ref="F2627" ca="1" si="516">IF(F1625="l",1,0)</f>
        <v>0</v>
      </c>
    </row>
    <row r="2628" spans="1:6" x14ac:dyDescent="0.3">
      <c r="A2628" s="1">
        <v>586</v>
      </c>
      <c r="F2628" s="53">
        <f t="shared" ref="F2628" ca="1" si="517">IF(F1626="l",1,0)</f>
        <v>0</v>
      </c>
    </row>
    <row r="2629" spans="1:6" x14ac:dyDescent="0.3">
      <c r="A2629" s="1">
        <v>587</v>
      </c>
      <c r="F2629" s="53">
        <f t="shared" ref="F2629" ca="1" si="518">IF(F1627="l",1,0)</f>
        <v>0</v>
      </c>
    </row>
    <row r="2630" spans="1:6" x14ac:dyDescent="0.3">
      <c r="A2630" s="1">
        <v>588</v>
      </c>
      <c r="F2630" s="53">
        <f t="shared" ref="F2630" ca="1" si="519">IF(F1628="l",1,0)</f>
        <v>0</v>
      </c>
    </row>
    <row r="2631" spans="1:6" x14ac:dyDescent="0.3">
      <c r="A2631" s="1">
        <v>589</v>
      </c>
      <c r="F2631" s="53">
        <f t="shared" ref="F2631" ca="1" si="520">IF(F1629="l",1,0)</f>
        <v>0</v>
      </c>
    </row>
    <row r="2632" spans="1:6" x14ac:dyDescent="0.3">
      <c r="A2632" s="1">
        <v>590</v>
      </c>
      <c r="F2632" s="53">
        <f t="shared" ref="F2632" ca="1" si="521">IF(F1630="l",1,0)</f>
        <v>0</v>
      </c>
    </row>
    <row r="2633" spans="1:6" x14ac:dyDescent="0.3">
      <c r="A2633" s="1">
        <v>591</v>
      </c>
      <c r="F2633" s="53">
        <f t="shared" ref="F2633" ca="1" si="522">IF(F1631="l",1,0)</f>
        <v>0</v>
      </c>
    </row>
    <row r="2634" spans="1:6" x14ac:dyDescent="0.3">
      <c r="A2634" s="1">
        <v>592</v>
      </c>
      <c r="F2634" s="53">
        <f t="shared" ref="F2634" ca="1" si="523">IF(F1632="l",1,0)</f>
        <v>0</v>
      </c>
    </row>
    <row r="2635" spans="1:6" x14ac:dyDescent="0.3">
      <c r="A2635" s="1">
        <v>593</v>
      </c>
      <c r="F2635" s="53">
        <f t="shared" ref="F2635" ca="1" si="524">IF(F1633="l",1,0)</f>
        <v>0</v>
      </c>
    </row>
    <row r="2636" spans="1:6" x14ac:dyDescent="0.3">
      <c r="A2636" s="1">
        <v>594</v>
      </c>
      <c r="F2636" s="53">
        <f t="shared" ref="F2636" ca="1" si="525">IF(F1634="l",1,0)</f>
        <v>0</v>
      </c>
    </row>
    <row r="2637" spans="1:6" x14ac:dyDescent="0.3">
      <c r="A2637" s="1">
        <v>595</v>
      </c>
      <c r="F2637" s="53">
        <f t="shared" ref="F2637" ca="1" si="526">IF(F1635="l",1,0)</f>
        <v>0</v>
      </c>
    </row>
    <row r="2638" spans="1:6" x14ac:dyDescent="0.3">
      <c r="A2638" s="1">
        <v>596</v>
      </c>
      <c r="F2638" s="53">
        <f t="shared" ref="F2638" ca="1" si="527">IF(F1636="l",1,0)</f>
        <v>0</v>
      </c>
    </row>
    <row r="2639" spans="1:6" x14ac:dyDescent="0.3">
      <c r="A2639" s="1">
        <v>597</v>
      </c>
      <c r="F2639" s="53">
        <f t="shared" ref="F2639" ca="1" si="528">IF(F1637="l",1,0)</f>
        <v>0</v>
      </c>
    </row>
    <row r="2640" spans="1:6" x14ac:dyDescent="0.3">
      <c r="A2640" s="1">
        <v>598</v>
      </c>
      <c r="F2640" s="53">
        <f t="shared" ref="F2640" ca="1" si="529">IF(F1638="l",1,0)</f>
        <v>0</v>
      </c>
    </row>
    <row r="2641" spans="1:6" x14ac:dyDescent="0.3">
      <c r="A2641" s="1">
        <v>599</v>
      </c>
      <c r="F2641" s="53">
        <f t="shared" ref="F2641" ca="1" si="530">IF(F1639="l",1,0)</f>
        <v>0</v>
      </c>
    </row>
    <row r="2642" spans="1:6" x14ac:dyDescent="0.3">
      <c r="A2642" s="1">
        <v>600</v>
      </c>
      <c r="F2642" s="53">
        <f t="shared" ref="F2642" ca="1" si="531">IF(F1640="l",1,0)</f>
        <v>0</v>
      </c>
    </row>
    <row r="2643" spans="1:6" x14ac:dyDescent="0.3">
      <c r="A2643" s="1">
        <v>601</v>
      </c>
      <c r="F2643" s="53">
        <f t="shared" ref="F2643" ca="1" si="532">IF(F1641="l",1,0)</f>
        <v>0</v>
      </c>
    </row>
    <row r="2644" spans="1:6" x14ac:dyDescent="0.3">
      <c r="A2644" s="1">
        <v>602</v>
      </c>
      <c r="F2644" s="53">
        <f t="shared" ref="F2644" ca="1" si="533">IF(F1642="l",1,0)</f>
        <v>0</v>
      </c>
    </row>
    <row r="2645" spans="1:6" x14ac:dyDescent="0.3">
      <c r="A2645" s="1">
        <v>603</v>
      </c>
      <c r="F2645" s="53">
        <f t="shared" ref="F2645" ca="1" si="534">IF(F1643="l",1,0)</f>
        <v>0</v>
      </c>
    </row>
    <row r="2646" spans="1:6" x14ac:dyDescent="0.3">
      <c r="A2646" s="1">
        <v>604</v>
      </c>
      <c r="F2646" s="53">
        <f t="shared" ref="F2646" ca="1" si="535">IF(F1644="l",1,0)</f>
        <v>0</v>
      </c>
    </row>
    <row r="2647" spans="1:6" x14ac:dyDescent="0.3">
      <c r="A2647" s="1">
        <v>605</v>
      </c>
      <c r="F2647" s="53">
        <f t="shared" ref="F2647" ca="1" si="536">IF(F1645="l",1,0)</f>
        <v>0</v>
      </c>
    </row>
    <row r="2648" spans="1:6" x14ac:dyDescent="0.3">
      <c r="A2648" s="1">
        <v>606</v>
      </c>
      <c r="F2648" s="53">
        <f t="shared" ref="F2648" ca="1" si="537">IF(F1646="l",1,0)</f>
        <v>0</v>
      </c>
    </row>
    <row r="2649" spans="1:6" x14ac:dyDescent="0.3">
      <c r="A2649" s="1">
        <v>607</v>
      </c>
      <c r="F2649" s="53">
        <f t="shared" ref="F2649" ca="1" si="538">IF(F1647="l",1,0)</f>
        <v>0</v>
      </c>
    </row>
    <row r="2650" spans="1:6" x14ac:dyDescent="0.3">
      <c r="A2650" s="1">
        <v>608</v>
      </c>
      <c r="F2650" s="53">
        <f t="shared" ref="F2650" ca="1" si="539">IF(F1648="l",1,0)</f>
        <v>0</v>
      </c>
    </row>
    <row r="2651" spans="1:6" x14ac:dyDescent="0.3">
      <c r="A2651" s="1">
        <v>609</v>
      </c>
      <c r="F2651" s="53">
        <f t="shared" ref="F2651" ca="1" si="540">IF(F1649="l",1,0)</f>
        <v>0</v>
      </c>
    </row>
    <row r="2652" spans="1:6" x14ac:dyDescent="0.3">
      <c r="A2652" s="1">
        <v>610</v>
      </c>
      <c r="F2652" s="53">
        <f t="shared" ref="F2652" ca="1" si="541">IF(F1650="l",1,0)</f>
        <v>0</v>
      </c>
    </row>
    <row r="2653" spans="1:6" x14ac:dyDescent="0.3">
      <c r="A2653" s="1">
        <v>611</v>
      </c>
      <c r="F2653" s="53">
        <f t="shared" ref="F2653" ca="1" si="542">IF(F1651="l",1,0)</f>
        <v>0</v>
      </c>
    </row>
    <row r="2654" spans="1:6" x14ac:dyDescent="0.3">
      <c r="A2654" s="1">
        <v>612</v>
      </c>
      <c r="F2654" s="53">
        <f t="shared" ref="F2654" ca="1" si="543">IF(F1652="l",1,0)</f>
        <v>0</v>
      </c>
    </row>
    <row r="2655" spans="1:6" x14ac:dyDescent="0.3">
      <c r="A2655" s="1">
        <v>613</v>
      </c>
      <c r="F2655" s="53">
        <f t="shared" ref="F2655" ca="1" si="544">IF(F1653="l",1,0)</f>
        <v>0</v>
      </c>
    </row>
    <row r="2656" spans="1:6" x14ac:dyDescent="0.3">
      <c r="A2656" s="1">
        <v>614</v>
      </c>
      <c r="F2656" s="53">
        <f t="shared" ref="F2656" ca="1" si="545">IF(F1654="l",1,0)</f>
        <v>0</v>
      </c>
    </row>
    <row r="2657" spans="1:6" x14ac:dyDescent="0.3">
      <c r="A2657" s="1">
        <v>615</v>
      </c>
      <c r="F2657" s="53">
        <f t="shared" ref="F2657" ca="1" si="546">IF(F1655="l",1,0)</f>
        <v>0</v>
      </c>
    </row>
    <row r="2658" spans="1:6" x14ac:dyDescent="0.3">
      <c r="A2658" s="1">
        <v>616</v>
      </c>
      <c r="F2658" s="53">
        <f t="shared" ref="F2658" ca="1" si="547">IF(F1656="l",1,0)</f>
        <v>0</v>
      </c>
    </row>
    <row r="2659" spans="1:6" x14ac:dyDescent="0.3">
      <c r="A2659" s="1">
        <v>617</v>
      </c>
      <c r="F2659" s="53">
        <f t="shared" ref="F2659" ca="1" si="548">IF(F1657="l",1,0)</f>
        <v>0</v>
      </c>
    </row>
    <row r="2660" spans="1:6" x14ac:dyDescent="0.3">
      <c r="A2660" s="1">
        <v>618</v>
      </c>
      <c r="F2660" s="53">
        <f t="shared" ref="F2660" ca="1" si="549">IF(F1658="l",1,0)</f>
        <v>0</v>
      </c>
    </row>
    <row r="2661" spans="1:6" x14ac:dyDescent="0.3">
      <c r="A2661" s="1">
        <v>619</v>
      </c>
      <c r="F2661" s="53">
        <f t="shared" ref="F2661" ca="1" si="550">IF(F1659="l",1,0)</f>
        <v>0</v>
      </c>
    </row>
    <row r="2662" spans="1:6" x14ac:dyDescent="0.3">
      <c r="A2662" s="1">
        <v>620</v>
      </c>
      <c r="F2662" s="53">
        <f t="shared" ref="F2662" ca="1" si="551">IF(F1660="l",1,0)</f>
        <v>0</v>
      </c>
    </row>
    <row r="2663" spans="1:6" x14ac:dyDescent="0.3">
      <c r="A2663" s="1">
        <v>621</v>
      </c>
      <c r="F2663" s="53">
        <f t="shared" ref="F2663" ca="1" si="552">IF(F1661="l",1,0)</f>
        <v>0</v>
      </c>
    </row>
    <row r="2664" spans="1:6" x14ac:dyDescent="0.3">
      <c r="A2664" s="1">
        <v>622</v>
      </c>
      <c r="F2664" s="53">
        <f t="shared" ref="F2664" ca="1" si="553">IF(F1662="l",1,0)</f>
        <v>0</v>
      </c>
    </row>
    <row r="2665" spans="1:6" x14ac:dyDescent="0.3">
      <c r="A2665" s="1">
        <v>623</v>
      </c>
      <c r="F2665" s="53">
        <f t="shared" ref="F2665" ca="1" si="554">IF(F1663="l",1,0)</f>
        <v>0</v>
      </c>
    </row>
    <row r="2666" spans="1:6" x14ac:dyDescent="0.3">
      <c r="A2666" s="1">
        <v>624</v>
      </c>
      <c r="F2666" s="53">
        <f t="shared" ref="F2666" ca="1" si="555">IF(F1664="l",1,0)</f>
        <v>0</v>
      </c>
    </row>
    <row r="2667" spans="1:6" x14ac:dyDescent="0.3">
      <c r="A2667" s="1">
        <v>625</v>
      </c>
      <c r="F2667" s="53">
        <f t="shared" ref="F2667" ca="1" si="556">IF(F1665="l",1,0)</f>
        <v>0</v>
      </c>
    </row>
    <row r="2668" spans="1:6" x14ac:dyDescent="0.3">
      <c r="A2668" s="1">
        <v>626</v>
      </c>
      <c r="F2668" s="53">
        <f t="shared" ref="F2668" ca="1" si="557">IF(F1666="l",1,0)</f>
        <v>0</v>
      </c>
    </row>
    <row r="2669" spans="1:6" x14ac:dyDescent="0.3">
      <c r="A2669" s="1">
        <v>627</v>
      </c>
      <c r="F2669" s="53">
        <f t="shared" ref="F2669" ca="1" si="558">IF(F1667="l",1,0)</f>
        <v>0</v>
      </c>
    </row>
    <row r="2670" spans="1:6" x14ac:dyDescent="0.3">
      <c r="A2670" s="1">
        <v>628</v>
      </c>
      <c r="F2670" s="53">
        <f t="shared" ref="F2670" ca="1" si="559">IF(F1668="l",1,0)</f>
        <v>0</v>
      </c>
    </row>
    <row r="2671" spans="1:6" x14ac:dyDescent="0.3">
      <c r="A2671" s="1">
        <v>629</v>
      </c>
      <c r="F2671" s="53">
        <f t="shared" ref="F2671" ca="1" si="560">IF(F1669="l",1,0)</f>
        <v>0</v>
      </c>
    </row>
    <row r="2672" spans="1:6" x14ac:dyDescent="0.3">
      <c r="A2672" s="1">
        <v>630</v>
      </c>
      <c r="F2672" s="53">
        <f t="shared" ref="F2672" ca="1" si="561">IF(F1670="l",1,0)</f>
        <v>0</v>
      </c>
    </row>
    <row r="2673" spans="1:6" x14ac:dyDescent="0.3">
      <c r="A2673" s="1">
        <v>631</v>
      </c>
      <c r="F2673" s="53">
        <f t="shared" ref="F2673" ca="1" si="562">IF(F1671="l",1,0)</f>
        <v>0</v>
      </c>
    </row>
    <row r="2674" spans="1:6" x14ac:dyDescent="0.3">
      <c r="A2674" s="1">
        <v>632</v>
      </c>
      <c r="F2674" s="53">
        <f t="shared" ref="F2674" ca="1" si="563">IF(F1672="l",1,0)</f>
        <v>0</v>
      </c>
    </row>
    <row r="2675" spans="1:6" x14ac:dyDescent="0.3">
      <c r="A2675" s="1">
        <v>633</v>
      </c>
      <c r="F2675" s="53">
        <f t="shared" ref="F2675" ca="1" si="564">IF(F1673="l",1,0)</f>
        <v>0</v>
      </c>
    </row>
    <row r="2676" spans="1:6" x14ac:dyDescent="0.3">
      <c r="A2676" s="1">
        <v>634</v>
      </c>
      <c r="F2676" s="53">
        <f t="shared" ref="F2676" ca="1" si="565">IF(F1674="l",1,0)</f>
        <v>0</v>
      </c>
    </row>
    <row r="2677" spans="1:6" x14ac:dyDescent="0.3">
      <c r="A2677" s="1">
        <v>635</v>
      </c>
      <c r="F2677" s="53">
        <f t="shared" ref="F2677" ca="1" si="566">IF(F1675="l",1,0)</f>
        <v>0</v>
      </c>
    </row>
    <row r="2678" spans="1:6" x14ac:dyDescent="0.3">
      <c r="A2678" s="1">
        <v>636</v>
      </c>
      <c r="F2678" s="53">
        <f t="shared" ref="F2678" ca="1" si="567">IF(F1676="l",1,0)</f>
        <v>0</v>
      </c>
    </row>
    <row r="2679" spans="1:6" x14ac:dyDescent="0.3">
      <c r="A2679" s="1">
        <v>637</v>
      </c>
      <c r="F2679" s="53">
        <f t="shared" ref="F2679" ca="1" si="568">IF(F1677="l",1,0)</f>
        <v>0</v>
      </c>
    </row>
    <row r="2680" spans="1:6" x14ac:dyDescent="0.3">
      <c r="A2680" s="1">
        <v>638</v>
      </c>
      <c r="F2680" s="53">
        <f t="shared" ref="F2680" ca="1" si="569">IF(F1678="l",1,0)</f>
        <v>0</v>
      </c>
    </row>
    <row r="2681" spans="1:6" x14ac:dyDescent="0.3">
      <c r="A2681" s="1">
        <v>639</v>
      </c>
      <c r="F2681" s="53">
        <f t="shared" ref="F2681" ca="1" si="570">IF(F1679="l",1,0)</f>
        <v>0</v>
      </c>
    </row>
    <row r="2682" spans="1:6" x14ac:dyDescent="0.3">
      <c r="A2682" s="1">
        <v>640</v>
      </c>
      <c r="F2682" s="53">
        <f t="shared" ref="F2682" ca="1" si="571">IF(F1680="l",1,0)</f>
        <v>0</v>
      </c>
    </row>
    <row r="2683" spans="1:6" x14ac:dyDescent="0.3">
      <c r="A2683" s="1">
        <v>641</v>
      </c>
      <c r="F2683" s="53">
        <f t="shared" ref="F2683" ca="1" si="572">IF(F1681="l",1,0)</f>
        <v>0</v>
      </c>
    </row>
    <row r="2684" spans="1:6" x14ac:dyDescent="0.3">
      <c r="A2684" s="1">
        <v>642</v>
      </c>
      <c r="F2684" s="53">
        <f t="shared" ref="F2684" ca="1" si="573">IF(F1682="l",1,0)</f>
        <v>0</v>
      </c>
    </row>
    <row r="2685" spans="1:6" x14ac:dyDescent="0.3">
      <c r="A2685" s="1">
        <v>643</v>
      </c>
      <c r="F2685" s="53">
        <f t="shared" ref="F2685" ca="1" si="574">IF(F1683="l",1,0)</f>
        <v>0</v>
      </c>
    </row>
    <row r="2686" spans="1:6" x14ac:dyDescent="0.3">
      <c r="A2686" s="1">
        <v>644</v>
      </c>
      <c r="F2686" s="53">
        <f t="shared" ref="F2686" ca="1" si="575">IF(F1684="l",1,0)</f>
        <v>0</v>
      </c>
    </row>
    <row r="2687" spans="1:6" x14ac:dyDescent="0.3">
      <c r="A2687" s="1">
        <v>645</v>
      </c>
      <c r="F2687" s="53">
        <f t="shared" ref="F2687" ca="1" si="576">IF(F1685="l",1,0)</f>
        <v>0</v>
      </c>
    </row>
    <row r="2688" spans="1:6" x14ac:dyDescent="0.3">
      <c r="A2688" s="1">
        <v>646</v>
      </c>
      <c r="F2688" s="53">
        <f t="shared" ref="F2688" ca="1" si="577">IF(F1686="l",1,0)</f>
        <v>0</v>
      </c>
    </row>
    <row r="2689" spans="1:6" x14ac:dyDescent="0.3">
      <c r="A2689" s="1">
        <v>647</v>
      </c>
      <c r="F2689" s="53">
        <f t="shared" ref="F2689" ca="1" si="578">IF(F1687="l",1,0)</f>
        <v>0</v>
      </c>
    </row>
    <row r="2690" spans="1:6" x14ac:dyDescent="0.3">
      <c r="A2690" s="1">
        <v>648</v>
      </c>
      <c r="F2690" s="53">
        <f t="shared" ref="F2690" ca="1" si="579">IF(F1688="l",1,0)</f>
        <v>0</v>
      </c>
    </row>
    <row r="2691" spans="1:6" x14ac:dyDescent="0.3">
      <c r="A2691" s="1">
        <v>649</v>
      </c>
      <c r="F2691" s="53">
        <f t="shared" ref="F2691" ca="1" si="580">IF(F1689="l",1,0)</f>
        <v>0</v>
      </c>
    </row>
    <row r="2692" spans="1:6" x14ac:dyDescent="0.3">
      <c r="A2692" s="1">
        <v>650</v>
      </c>
      <c r="F2692" s="53">
        <f t="shared" ref="F2692" ca="1" si="581">IF(F1690="l",1,0)</f>
        <v>0</v>
      </c>
    </row>
    <row r="2693" spans="1:6" x14ac:dyDescent="0.3">
      <c r="A2693" s="1">
        <v>651</v>
      </c>
      <c r="F2693" s="53">
        <f t="shared" ref="F2693" ca="1" si="582">IF(F1691="l",1,0)</f>
        <v>0</v>
      </c>
    </row>
    <row r="2694" spans="1:6" x14ac:dyDescent="0.3">
      <c r="A2694" s="1">
        <v>652</v>
      </c>
      <c r="F2694" s="53">
        <f t="shared" ref="F2694" ca="1" si="583">IF(F1692="l",1,0)</f>
        <v>0</v>
      </c>
    </row>
    <row r="2695" spans="1:6" x14ac:dyDescent="0.3">
      <c r="A2695" s="1">
        <v>653</v>
      </c>
      <c r="F2695" s="53">
        <f t="shared" ref="F2695" ca="1" si="584">IF(F1693="l",1,0)</f>
        <v>0</v>
      </c>
    </row>
    <row r="2696" spans="1:6" x14ac:dyDescent="0.3">
      <c r="A2696" s="1">
        <v>654</v>
      </c>
      <c r="F2696" s="53">
        <f t="shared" ref="F2696" ca="1" si="585">IF(F1694="l",1,0)</f>
        <v>0</v>
      </c>
    </row>
    <row r="2697" spans="1:6" x14ac:dyDescent="0.3">
      <c r="A2697" s="1">
        <v>655</v>
      </c>
      <c r="F2697" s="53">
        <f t="shared" ref="F2697" ca="1" si="586">IF(F1695="l",1,0)</f>
        <v>0</v>
      </c>
    </row>
    <row r="2698" spans="1:6" x14ac:dyDescent="0.3">
      <c r="A2698" s="1">
        <v>656</v>
      </c>
      <c r="F2698" s="53">
        <f t="shared" ref="F2698" ca="1" si="587">IF(F1696="l",1,0)</f>
        <v>0</v>
      </c>
    </row>
    <row r="2699" spans="1:6" x14ac:dyDescent="0.3">
      <c r="A2699" s="1">
        <v>657</v>
      </c>
      <c r="F2699" s="53">
        <f t="shared" ref="F2699" ca="1" si="588">IF(F1697="l",1,0)</f>
        <v>0</v>
      </c>
    </row>
    <row r="2700" spans="1:6" x14ac:dyDescent="0.3">
      <c r="A2700" s="1">
        <v>658</v>
      </c>
      <c r="F2700" s="53">
        <f t="shared" ref="F2700" ca="1" si="589">IF(F1698="l",1,0)</f>
        <v>0</v>
      </c>
    </row>
    <row r="2701" spans="1:6" x14ac:dyDescent="0.3">
      <c r="A2701" s="1">
        <v>659</v>
      </c>
      <c r="F2701" s="53">
        <f t="shared" ref="F2701" ca="1" si="590">IF(F1699="l",1,0)</f>
        <v>0</v>
      </c>
    </row>
    <row r="2702" spans="1:6" x14ac:dyDescent="0.3">
      <c r="A2702" s="1">
        <v>660</v>
      </c>
      <c r="F2702" s="53">
        <f t="shared" ref="F2702" ca="1" si="591">IF(F1700="l",1,0)</f>
        <v>0</v>
      </c>
    </row>
    <row r="2703" spans="1:6" x14ac:dyDescent="0.3">
      <c r="A2703" s="1">
        <v>661</v>
      </c>
      <c r="F2703" s="53">
        <f t="shared" ref="F2703" ca="1" si="592">IF(F1701="l",1,0)</f>
        <v>0</v>
      </c>
    </row>
    <row r="2704" spans="1:6" x14ac:dyDescent="0.3">
      <c r="A2704" s="1">
        <v>662</v>
      </c>
      <c r="F2704" s="53">
        <f t="shared" ref="F2704" ca="1" si="593">IF(F1702="l",1,0)</f>
        <v>0</v>
      </c>
    </row>
    <row r="2705" spans="1:6" x14ac:dyDescent="0.3">
      <c r="A2705" s="1">
        <v>663</v>
      </c>
      <c r="F2705" s="53">
        <f t="shared" ref="F2705" ca="1" si="594">IF(F1703="l",1,0)</f>
        <v>0</v>
      </c>
    </row>
    <row r="2706" spans="1:6" x14ac:dyDescent="0.3">
      <c r="A2706" s="1">
        <v>664</v>
      </c>
      <c r="F2706" s="53">
        <f t="shared" ref="F2706" ca="1" si="595">IF(F1704="l",1,0)</f>
        <v>0</v>
      </c>
    </row>
    <row r="2707" spans="1:6" x14ac:dyDescent="0.3">
      <c r="A2707" s="1">
        <v>665</v>
      </c>
      <c r="F2707" s="53">
        <f t="shared" ref="F2707" ca="1" si="596">IF(F1705="l",1,0)</f>
        <v>0</v>
      </c>
    </row>
    <row r="2708" spans="1:6" x14ac:dyDescent="0.3">
      <c r="A2708" s="1">
        <v>666</v>
      </c>
      <c r="F2708" s="53">
        <f t="shared" ref="F2708" ca="1" si="597">IF(F1706="l",1,0)</f>
        <v>0</v>
      </c>
    </row>
    <row r="2709" spans="1:6" x14ac:dyDescent="0.3">
      <c r="A2709" s="1">
        <v>667</v>
      </c>
      <c r="F2709" s="53">
        <f t="shared" ref="F2709" ca="1" si="598">IF(F1707="l",1,0)</f>
        <v>0</v>
      </c>
    </row>
    <row r="2710" spans="1:6" x14ac:dyDescent="0.3">
      <c r="A2710" s="1">
        <v>668</v>
      </c>
      <c r="F2710" s="53">
        <f t="shared" ref="F2710" ca="1" si="599">IF(F1708="l",1,0)</f>
        <v>0</v>
      </c>
    </row>
    <row r="2711" spans="1:6" x14ac:dyDescent="0.3">
      <c r="A2711" s="1">
        <v>669</v>
      </c>
      <c r="F2711" s="53">
        <f t="shared" ref="F2711" ca="1" si="600">IF(F1709="l",1,0)</f>
        <v>0</v>
      </c>
    </row>
    <row r="2712" spans="1:6" x14ac:dyDescent="0.3">
      <c r="A2712" s="1">
        <v>670</v>
      </c>
      <c r="F2712" s="53">
        <f t="shared" ref="F2712" ca="1" si="601">IF(F1710="l",1,0)</f>
        <v>0</v>
      </c>
    </row>
    <row r="2713" spans="1:6" x14ac:dyDescent="0.3">
      <c r="A2713" s="1">
        <v>671</v>
      </c>
      <c r="F2713" s="53">
        <f t="shared" ref="F2713" ca="1" si="602">IF(F1711="l",1,0)</f>
        <v>0</v>
      </c>
    </row>
    <row r="2714" spans="1:6" x14ac:dyDescent="0.3">
      <c r="A2714" s="1">
        <v>672</v>
      </c>
      <c r="F2714" s="53">
        <f t="shared" ref="F2714" ca="1" si="603">IF(F1712="l",1,0)</f>
        <v>0</v>
      </c>
    </row>
    <row r="2715" spans="1:6" x14ac:dyDescent="0.3">
      <c r="A2715" s="1">
        <v>673</v>
      </c>
      <c r="F2715" s="53">
        <f t="shared" ref="F2715" ca="1" si="604">IF(F1713="l",1,0)</f>
        <v>0</v>
      </c>
    </row>
    <row r="2716" spans="1:6" x14ac:dyDescent="0.3">
      <c r="A2716" s="1">
        <v>674</v>
      </c>
      <c r="F2716" s="53">
        <f t="shared" ref="F2716" ca="1" si="605">IF(F1714="l",1,0)</f>
        <v>0</v>
      </c>
    </row>
    <row r="2717" spans="1:6" x14ac:dyDescent="0.3">
      <c r="A2717" s="1">
        <v>675</v>
      </c>
      <c r="F2717" s="53">
        <f t="shared" ref="F2717" ca="1" si="606">IF(F1715="l",1,0)</f>
        <v>0</v>
      </c>
    </row>
    <row r="2718" spans="1:6" x14ac:dyDescent="0.3">
      <c r="A2718" s="1">
        <v>676</v>
      </c>
      <c r="F2718" s="53">
        <f t="shared" ref="F2718" ca="1" si="607">IF(F1716="l",1,0)</f>
        <v>0</v>
      </c>
    </row>
    <row r="2719" spans="1:6" x14ac:dyDescent="0.3">
      <c r="A2719" s="1">
        <v>677</v>
      </c>
      <c r="F2719" s="53">
        <f t="shared" ref="F2719" ca="1" si="608">IF(F1717="l",1,0)</f>
        <v>0</v>
      </c>
    </row>
    <row r="2720" spans="1:6" x14ac:dyDescent="0.3">
      <c r="A2720" s="1">
        <v>678</v>
      </c>
      <c r="F2720" s="53">
        <f t="shared" ref="F2720" ca="1" si="609">IF(F1718="l",1,0)</f>
        <v>0</v>
      </c>
    </row>
    <row r="2721" spans="1:6" x14ac:dyDescent="0.3">
      <c r="A2721" s="1">
        <v>679</v>
      </c>
      <c r="F2721" s="53">
        <f t="shared" ref="F2721" ca="1" si="610">IF(F1719="l",1,0)</f>
        <v>0</v>
      </c>
    </row>
    <row r="2722" spans="1:6" x14ac:dyDescent="0.3">
      <c r="A2722" s="1">
        <v>680</v>
      </c>
      <c r="F2722" s="53">
        <f t="shared" ref="F2722" ca="1" si="611">IF(F1720="l",1,0)</f>
        <v>0</v>
      </c>
    </row>
    <row r="2723" spans="1:6" x14ac:dyDescent="0.3">
      <c r="A2723" s="1">
        <v>681</v>
      </c>
      <c r="F2723" s="53">
        <f t="shared" ref="F2723" ca="1" si="612">IF(F1721="l",1,0)</f>
        <v>0</v>
      </c>
    </row>
    <row r="2724" spans="1:6" x14ac:dyDescent="0.3">
      <c r="A2724" s="1">
        <v>682</v>
      </c>
      <c r="F2724" s="53">
        <f t="shared" ref="F2724" ca="1" si="613">IF(F1722="l",1,0)</f>
        <v>0</v>
      </c>
    </row>
    <row r="2725" spans="1:6" x14ac:dyDescent="0.3">
      <c r="A2725" s="1">
        <v>683</v>
      </c>
      <c r="F2725" s="53">
        <f t="shared" ref="F2725" ca="1" si="614">IF(F1723="l",1,0)</f>
        <v>0</v>
      </c>
    </row>
    <row r="2726" spans="1:6" x14ac:dyDescent="0.3">
      <c r="A2726" s="1">
        <v>684</v>
      </c>
      <c r="F2726" s="53">
        <f t="shared" ref="F2726" ca="1" si="615">IF(F1724="l",1,0)</f>
        <v>0</v>
      </c>
    </row>
    <row r="2727" spans="1:6" x14ac:dyDescent="0.3">
      <c r="A2727" s="1">
        <v>685</v>
      </c>
      <c r="F2727" s="53">
        <f t="shared" ref="F2727" ca="1" si="616">IF(F1725="l",1,0)</f>
        <v>0</v>
      </c>
    </row>
    <row r="2728" spans="1:6" x14ac:dyDescent="0.3">
      <c r="A2728" s="1">
        <v>686</v>
      </c>
      <c r="F2728" s="53">
        <f t="shared" ref="F2728" ca="1" si="617">IF(F1726="l",1,0)</f>
        <v>0</v>
      </c>
    </row>
    <row r="2729" spans="1:6" x14ac:dyDescent="0.3">
      <c r="A2729" s="1">
        <v>687</v>
      </c>
      <c r="F2729" s="53">
        <f t="shared" ref="F2729" ca="1" si="618">IF(F1727="l",1,0)</f>
        <v>0</v>
      </c>
    </row>
    <row r="2730" spans="1:6" x14ac:dyDescent="0.3">
      <c r="A2730" s="1">
        <v>688</v>
      </c>
      <c r="F2730" s="53">
        <f t="shared" ref="F2730" ca="1" si="619">IF(F1728="l",1,0)</f>
        <v>0</v>
      </c>
    </row>
    <row r="2731" spans="1:6" x14ac:dyDescent="0.3">
      <c r="A2731" s="1">
        <v>689</v>
      </c>
      <c r="F2731" s="53">
        <f t="shared" ref="F2731" ca="1" si="620">IF(F1729="l",1,0)</f>
        <v>0</v>
      </c>
    </row>
    <row r="2732" spans="1:6" x14ac:dyDescent="0.3">
      <c r="A2732" s="1">
        <v>690</v>
      </c>
      <c r="F2732" s="53">
        <f t="shared" ref="F2732" ca="1" si="621">IF(F1730="l",1,0)</f>
        <v>0</v>
      </c>
    </row>
    <row r="2733" spans="1:6" x14ac:dyDescent="0.3">
      <c r="A2733" s="1">
        <v>691</v>
      </c>
      <c r="F2733" s="53">
        <f t="shared" ref="F2733" ca="1" si="622">IF(F1731="l",1,0)</f>
        <v>0</v>
      </c>
    </row>
    <row r="2734" spans="1:6" x14ac:dyDescent="0.3">
      <c r="A2734" s="1">
        <v>692</v>
      </c>
      <c r="F2734" s="53">
        <f t="shared" ref="F2734" ca="1" si="623">IF(F1732="l",1,0)</f>
        <v>0</v>
      </c>
    </row>
    <row r="2735" spans="1:6" x14ac:dyDescent="0.3">
      <c r="A2735" s="1">
        <v>693</v>
      </c>
      <c r="F2735" s="53">
        <f t="shared" ref="F2735" ca="1" si="624">IF(F1733="l",1,0)</f>
        <v>0</v>
      </c>
    </row>
    <row r="2736" spans="1:6" x14ac:dyDescent="0.3">
      <c r="A2736" s="1">
        <v>694</v>
      </c>
      <c r="F2736" s="53">
        <f t="shared" ref="F2736" ca="1" si="625">IF(F1734="l",1,0)</f>
        <v>0</v>
      </c>
    </row>
    <row r="2737" spans="1:6" x14ac:dyDescent="0.3">
      <c r="A2737" s="1">
        <v>695</v>
      </c>
      <c r="F2737" s="53">
        <f t="shared" ref="F2737" ca="1" si="626">IF(F1735="l",1,0)</f>
        <v>0</v>
      </c>
    </row>
    <row r="2738" spans="1:6" x14ac:dyDescent="0.3">
      <c r="A2738" s="1">
        <v>696</v>
      </c>
      <c r="F2738" s="53">
        <f t="shared" ref="F2738" ca="1" si="627">IF(F1736="l",1,0)</f>
        <v>0</v>
      </c>
    </row>
    <row r="2739" spans="1:6" x14ac:dyDescent="0.3">
      <c r="A2739" s="1">
        <v>697</v>
      </c>
      <c r="F2739" s="53">
        <f t="shared" ref="F2739" ca="1" si="628">IF(F1737="l",1,0)</f>
        <v>0</v>
      </c>
    </row>
    <row r="2740" spans="1:6" x14ac:dyDescent="0.3">
      <c r="A2740" s="1">
        <v>698</v>
      </c>
      <c r="F2740" s="53">
        <f t="shared" ref="F2740" ca="1" si="629">IF(F1738="l",1,0)</f>
        <v>0</v>
      </c>
    </row>
    <row r="2741" spans="1:6" x14ac:dyDescent="0.3">
      <c r="A2741" s="1">
        <v>699</v>
      </c>
      <c r="F2741" s="53">
        <f t="shared" ref="F2741" ca="1" si="630">IF(F1739="l",1,0)</f>
        <v>0</v>
      </c>
    </row>
    <row r="2742" spans="1:6" x14ac:dyDescent="0.3">
      <c r="A2742" s="1">
        <v>700</v>
      </c>
      <c r="F2742" s="53">
        <f t="shared" ref="F2742" ca="1" si="631">IF(F1740="l",1,0)</f>
        <v>0</v>
      </c>
    </row>
    <row r="2743" spans="1:6" x14ac:dyDescent="0.3">
      <c r="A2743" s="1">
        <v>701</v>
      </c>
      <c r="F2743" s="53">
        <f t="shared" ref="F2743" ca="1" si="632">IF(F1741="l",1,0)</f>
        <v>0</v>
      </c>
    </row>
    <row r="2744" spans="1:6" x14ac:dyDescent="0.3">
      <c r="A2744" s="1">
        <v>702</v>
      </c>
      <c r="F2744" s="53">
        <f t="shared" ref="F2744" ca="1" si="633">IF(F1742="l",1,0)</f>
        <v>0</v>
      </c>
    </row>
    <row r="2745" spans="1:6" x14ac:dyDescent="0.3">
      <c r="A2745" s="1">
        <v>703</v>
      </c>
      <c r="F2745" s="53">
        <f t="shared" ref="F2745" ca="1" si="634">IF(F1743="l",1,0)</f>
        <v>0</v>
      </c>
    </row>
    <row r="2746" spans="1:6" x14ac:dyDescent="0.3">
      <c r="A2746" s="1">
        <v>704</v>
      </c>
      <c r="F2746" s="53">
        <f t="shared" ref="F2746" ca="1" si="635">IF(F1744="l",1,0)</f>
        <v>0</v>
      </c>
    </row>
    <row r="2747" spans="1:6" x14ac:dyDescent="0.3">
      <c r="A2747" s="1">
        <v>705</v>
      </c>
      <c r="F2747" s="53">
        <f t="shared" ref="F2747" ca="1" si="636">IF(F1745="l",1,0)</f>
        <v>0</v>
      </c>
    </row>
    <row r="2748" spans="1:6" x14ac:dyDescent="0.3">
      <c r="A2748" s="1">
        <v>706</v>
      </c>
      <c r="F2748" s="53">
        <f t="shared" ref="F2748" ca="1" si="637">IF(F1746="l",1,0)</f>
        <v>0</v>
      </c>
    </row>
    <row r="2749" spans="1:6" x14ac:dyDescent="0.3">
      <c r="A2749" s="1">
        <v>707</v>
      </c>
      <c r="F2749" s="53">
        <f t="shared" ref="F2749" ca="1" si="638">IF(F1747="l",1,0)</f>
        <v>0</v>
      </c>
    </row>
    <row r="2750" spans="1:6" x14ac:dyDescent="0.3">
      <c r="A2750" s="1">
        <v>708</v>
      </c>
      <c r="F2750" s="53">
        <f t="shared" ref="F2750" ca="1" si="639">IF(F1748="l",1,0)</f>
        <v>0</v>
      </c>
    </row>
    <row r="2751" spans="1:6" x14ac:dyDescent="0.3">
      <c r="A2751" s="1">
        <v>709</v>
      </c>
      <c r="F2751" s="53">
        <f t="shared" ref="F2751" ca="1" si="640">IF(F1749="l",1,0)</f>
        <v>0</v>
      </c>
    </row>
    <row r="2752" spans="1:6" x14ac:dyDescent="0.3">
      <c r="A2752" s="1">
        <v>710</v>
      </c>
      <c r="F2752" s="53">
        <f t="shared" ref="F2752" ca="1" si="641">IF(F1750="l",1,0)</f>
        <v>0</v>
      </c>
    </row>
    <row r="2753" spans="1:6" x14ac:dyDescent="0.3">
      <c r="A2753" s="1">
        <v>711</v>
      </c>
      <c r="F2753" s="53">
        <f t="shared" ref="F2753" ca="1" si="642">IF(F1751="l",1,0)</f>
        <v>0</v>
      </c>
    </row>
    <row r="2754" spans="1:6" x14ac:dyDescent="0.3">
      <c r="A2754" s="1">
        <v>712</v>
      </c>
      <c r="F2754" s="53">
        <f t="shared" ref="F2754" ca="1" si="643">IF(F1752="l",1,0)</f>
        <v>0</v>
      </c>
    </row>
    <row r="2755" spans="1:6" x14ac:dyDescent="0.3">
      <c r="A2755" s="1">
        <v>713</v>
      </c>
      <c r="F2755" s="53">
        <f t="shared" ref="F2755" ca="1" si="644">IF(F1753="l",1,0)</f>
        <v>0</v>
      </c>
    </row>
    <row r="2756" spans="1:6" x14ac:dyDescent="0.3">
      <c r="A2756" s="1">
        <v>714</v>
      </c>
      <c r="F2756" s="53">
        <f t="shared" ref="F2756" ca="1" si="645">IF(F1754="l",1,0)</f>
        <v>0</v>
      </c>
    </row>
    <row r="2757" spans="1:6" x14ac:dyDescent="0.3">
      <c r="A2757" s="1">
        <v>715</v>
      </c>
      <c r="F2757" s="53">
        <f t="shared" ref="F2757" ca="1" si="646">IF(F1755="l",1,0)</f>
        <v>0</v>
      </c>
    </row>
    <row r="2758" spans="1:6" x14ac:dyDescent="0.3">
      <c r="A2758" s="1">
        <v>716</v>
      </c>
      <c r="F2758" s="53">
        <f t="shared" ref="F2758" ca="1" si="647">IF(F1756="l",1,0)</f>
        <v>0</v>
      </c>
    </row>
    <row r="2759" spans="1:6" x14ac:dyDescent="0.3">
      <c r="A2759" s="1">
        <v>717</v>
      </c>
      <c r="F2759" s="53">
        <f t="shared" ref="F2759" ca="1" si="648">IF(F1757="l",1,0)</f>
        <v>0</v>
      </c>
    </row>
    <row r="2760" spans="1:6" x14ac:dyDescent="0.3">
      <c r="A2760" s="1">
        <v>718</v>
      </c>
      <c r="F2760" s="53">
        <f t="shared" ref="F2760" ca="1" si="649">IF(F1758="l",1,0)</f>
        <v>0</v>
      </c>
    </row>
    <row r="2761" spans="1:6" x14ac:dyDescent="0.3">
      <c r="A2761" s="1">
        <v>719</v>
      </c>
      <c r="F2761" s="53">
        <f t="shared" ref="F2761" ca="1" si="650">IF(F1759="l",1,0)</f>
        <v>0</v>
      </c>
    </row>
    <row r="2762" spans="1:6" x14ac:dyDescent="0.3">
      <c r="A2762" s="1">
        <v>720</v>
      </c>
      <c r="F2762" s="53">
        <f t="shared" ref="F2762" ca="1" si="651">IF(F1760="l",1,0)</f>
        <v>0</v>
      </c>
    </row>
    <row r="2763" spans="1:6" x14ac:dyDescent="0.3">
      <c r="A2763" s="1">
        <v>721</v>
      </c>
      <c r="F2763" s="53">
        <f t="shared" ref="F2763" ca="1" si="652">IF(F1761="l",1,0)</f>
        <v>0</v>
      </c>
    </row>
    <row r="2764" spans="1:6" x14ac:dyDescent="0.3">
      <c r="A2764" s="1">
        <v>722</v>
      </c>
      <c r="F2764" s="53">
        <f t="shared" ref="F2764" ca="1" si="653">IF(F1762="l",1,0)</f>
        <v>0</v>
      </c>
    </row>
    <row r="2765" spans="1:6" x14ac:dyDescent="0.3">
      <c r="A2765" s="1">
        <v>723</v>
      </c>
      <c r="F2765" s="53">
        <f t="shared" ref="F2765" ca="1" si="654">IF(F1763="l",1,0)</f>
        <v>0</v>
      </c>
    </row>
    <row r="2766" spans="1:6" x14ac:dyDescent="0.3">
      <c r="A2766" s="1">
        <v>724</v>
      </c>
      <c r="F2766" s="53">
        <f t="shared" ref="F2766" ca="1" si="655">IF(F1764="l",1,0)</f>
        <v>0</v>
      </c>
    </row>
    <row r="2767" spans="1:6" x14ac:dyDescent="0.3">
      <c r="A2767" s="1">
        <v>725</v>
      </c>
      <c r="F2767" s="53">
        <f t="shared" ref="F2767" ca="1" si="656">IF(F1765="l",1,0)</f>
        <v>0</v>
      </c>
    </row>
    <row r="2768" spans="1:6" x14ac:dyDescent="0.3">
      <c r="A2768" s="1">
        <v>726</v>
      </c>
      <c r="F2768" s="53">
        <f t="shared" ref="F2768" ca="1" si="657">IF(F1766="l",1,0)</f>
        <v>0</v>
      </c>
    </row>
    <row r="2769" spans="1:6" x14ac:dyDescent="0.3">
      <c r="A2769" s="1">
        <v>727</v>
      </c>
      <c r="F2769" s="53">
        <f t="shared" ref="F2769" ca="1" si="658">IF(F1767="l",1,0)</f>
        <v>0</v>
      </c>
    </row>
    <row r="2770" spans="1:6" x14ac:dyDescent="0.3">
      <c r="A2770" s="1">
        <v>728</v>
      </c>
      <c r="F2770" s="53">
        <f t="shared" ref="F2770" ca="1" si="659">IF(F1768="l",1,0)</f>
        <v>0</v>
      </c>
    </row>
    <row r="2771" spans="1:6" x14ac:dyDescent="0.3">
      <c r="A2771" s="1">
        <v>729</v>
      </c>
      <c r="F2771" s="53">
        <f t="shared" ref="F2771" ca="1" si="660">IF(F1769="l",1,0)</f>
        <v>0</v>
      </c>
    </row>
    <row r="2772" spans="1:6" x14ac:dyDescent="0.3">
      <c r="A2772" s="1">
        <v>730</v>
      </c>
      <c r="F2772" s="53">
        <f t="shared" ref="F2772" ca="1" si="661">IF(F1770="l",1,0)</f>
        <v>0</v>
      </c>
    </row>
    <row r="2773" spans="1:6" x14ac:dyDescent="0.3">
      <c r="A2773" s="1">
        <v>731</v>
      </c>
      <c r="F2773" s="53">
        <f t="shared" ref="F2773" ca="1" si="662">IF(F1771="l",1,0)</f>
        <v>0</v>
      </c>
    </row>
    <row r="2774" spans="1:6" x14ac:dyDescent="0.3">
      <c r="A2774" s="1">
        <v>732</v>
      </c>
      <c r="F2774" s="53">
        <f t="shared" ref="F2774" ca="1" si="663">IF(F1772="l",1,0)</f>
        <v>0</v>
      </c>
    </row>
    <row r="2775" spans="1:6" x14ac:dyDescent="0.3">
      <c r="A2775" s="1">
        <v>733</v>
      </c>
      <c r="F2775" s="53">
        <f t="shared" ref="F2775" ca="1" si="664">IF(F1773="l",1,0)</f>
        <v>0</v>
      </c>
    </row>
    <row r="2776" spans="1:6" x14ac:dyDescent="0.3">
      <c r="A2776" s="1">
        <v>734</v>
      </c>
      <c r="F2776" s="53">
        <f t="shared" ref="F2776" ca="1" si="665">IF(F1774="l",1,0)</f>
        <v>0</v>
      </c>
    </row>
    <row r="2777" spans="1:6" x14ac:dyDescent="0.3">
      <c r="A2777" s="1">
        <v>735</v>
      </c>
      <c r="F2777" s="53">
        <f t="shared" ref="F2777" ca="1" si="666">IF(F1775="l",1,0)</f>
        <v>0</v>
      </c>
    </row>
    <row r="2778" spans="1:6" x14ac:dyDescent="0.3">
      <c r="A2778" s="1">
        <v>736</v>
      </c>
      <c r="F2778" s="53">
        <f t="shared" ref="F2778" ca="1" si="667">IF(F1776="l",1,0)</f>
        <v>0</v>
      </c>
    </row>
    <row r="2779" spans="1:6" x14ac:dyDescent="0.3">
      <c r="A2779" s="1">
        <v>737</v>
      </c>
      <c r="F2779" s="53">
        <f t="shared" ref="F2779" ca="1" si="668">IF(F1777="l",1,0)</f>
        <v>0</v>
      </c>
    </row>
    <row r="2780" spans="1:6" x14ac:dyDescent="0.3">
      <c r="A2780" s="1">
        <v>738</v>
      </c>
      <c r="F2780" s="53">
        <f t="shared" ref="F2780" ca="1" si="669">IF(F1778="l",1,0)</f>
        <v>0</v>
      </c>
    </row>
    <row r="2781" spans="1:6" x14ac:dyDescent="0.3">
      <c r="A2781" s="1">
        <v>739</v>
      </c>
      <c r="F2781" s="53">
        <f t="shared" ref="F2781" ca="1" si="670">IF(F1779="l",1,0)</f>
        <v>0</v>
      </c>
    </row>
    <row r="2782" spans="1:6" x14ac:dyDescent="0.3">
      <c r="A2782" s="1">
        <v>740</v>
      </c>
      <c r="F2782" s="53">
        <f t="shared" ref="F2782" ca="1" si="671">IF(F1780="l",1,0)</f>
        <v>0</v>
      </c>
    </row>
    <row r="2783" spans="1:6" x14ac:dyDescent="0.3">
      <c r="A2783" s="1">
        <v>741</v>
      </c>
      <c r="F2783" s="53">
        <f t="shared" ref="F2783" ca="1" si="672">IF(F1781="l",1,0)</f>
        <v>0</v>
      </c>
    </row>
    <row r="2784" spans="1:6" x14ac:dyDescent="0.3">
      <c r="A2784" s="1">
        <v>742</v>
      </c>
      <c r="F2784" s="53">
        <f t="shared" ref="F2784" ca="1" si="673">IF(F1782="l",1,0)</f>
        <v>0</v>
      </c>
    </row>
    <row r="2785" spans="1:6" x14ac:dyDescent="0.3">
      <c r="A2785" s="1">
        <v>743</v>
      </c>
      <c r="F2785" s="53">
        <f t="shared" ref="F2785" ca="1" si="674">IF(F1783="l",1,0)</f>
        <v>0</v>
      </c>
    </row>
    <row r="2786" spans="1:6" x14ac:dyDescent="0.3">
      <c r="A2786" s="1">
        <v>744</v>
      </c>
      <c r="F2786" s="53">
        <f t="shared" ref="F2786" ca="1" si="675">IF(F1784="l",1,0)</f>
        <v>0</v>
      </c>
    </row>
    <row r="2787" spans="1:6" x14ac:dyDescent="0.3">
      <c r="A2787" s="1">
        <v>745</v>
      </c>
      <c r="F2787" s="53">
        <f t="shared" ref="F2787" ca="1" si="676">IF(F1785="l",1,0)</f>
        <v>0</v>
      </c>
    </row>
    <row r="2788" spans="1:6" x14ac:dyDescent="0.3">
      <c r="A2788" s="1">
        <v>746</v>
      </c>
      <c r="F2788" s="53">
        <f t="shared" ref="F2788" ca="1" si="677">IF(F1786="l",1,0)</f>
        <v>0</v>
      </c>
    </row>
    <row r="2789" spans="1:6" x14ac:dyDescent="0.3">
      <c r="A2789" s="1">
        <v>747</v>
      </c>
      <c r="F2789" s="53">
        <f t="shared" ref="F2789" ca="1" si="678">IF(F1787="l",1,0)</f>
        <v>0</v>
      </c>
    </row>
    <row r="2790" spans="1:6" x14ac:dyDescent="0.3">
      <c r="A2790" s="1">
        <v>748</v>
      </c>
      <c r="F2790" s="53">
        <f t="shared" ref="F2790" ca="1" si="679">IF(F1788="l",1,0)</f>
        <v>0</v>
      </c>
    </row>
    <row r="2791" spans="1:6" x14ac:dyDescent="0.3">
      <c r="A2791" s="1">
        <v>749</v>
      </c>
      <c r="F2791" s="53">
        <f t="shared" ref="F2791" ca="1" si="680">IF(F1789="l",1,0)</f>
        <v>0</v>
      </c>
    </row>
    <row r="2792" spans="1:6" x14ac:dyDescent="0.3">
      <c r="A2792" s="1">
        <v>750</v>
      </c>
      <c r="F2792" s="53">
        <f t="shared" ref="F2792" ca="1" si="681">IF(F1790="l",1,0)</f>
        <v>0</v>
      </c>
    </row>
    <row r="2793" spans="1:6" x14ac:dyDescent="0.3">
      <c r="A2793" s="1">
        <v>751</v>
      </c>
      <c r="F2793" s="53">
        <f t="shared" ref="F2793" ca="1" si="682">IF(F1791="l",1,0)</f>
        <v>0</v>
      </c>
    </row>
    <row r="2794" spans="1:6" x14ac:dyDescent="0.3">
      <c r="A2794" s="1">
        <v>752</v>
      </c>
      <c r="F2794" s="53">
        <f t="shared" ref="F2794" ca="1" si="683">IF(F1792="l",1,0)</f>
        <v>0</v>
      </c>
    </row>
    <row r="2795" spans="1:6" x14ac:dyDescent="0.3">
      <c r="A2795" s="1">
        <v>753</v>
      </c>
      <c r="F2795" s="53">
        <f t="shared" ref="F2795" ca="1" si="684">IF(F1793="l",1,0)</f>
        <v>0</v>
      </c>
    </row>
    <row r="2796" spans="1:6" x14ac:dyDescent="0.3">
      <c r="A2796" s="1">
        <v>754</v>
      </c>
      <c r="F2796" s="53">
        <f t="shared" ref="F2796" ca="1" si="685">IF(F1794="l",1,0)</f>
        <v>0</v>
      </c>
    </row>
    <row r="2797" spans="1:6" x14ac:dyDescent="0.3">
      <c r="A2797" s="1">
        <v>755</v>
      </c>
      <c r="F2797" s="53">
        <f t="shared" ref="F2797" ca="1" si="686">IF(F1795="l",1,0)</f>
        <v>0</v>
      </c>
    </row>
    <row r="2798" spans="1:6" x14ac:dyDescent="0.3">
      <c r="A2798" s="1">
        <v>756</v>
      </c>
      <c r="F2798" s="53">
        <f t="shared" ref="F2798" ca="1" si="687">IF(F1796="l",1,0)</f>
        <v>0</v>
      </c>
    </row>
    <row r="2799" spans="1:6" x14ac:dyDescent="0.3">
      <c r="A2799" s="1">
        <v>757</v>
      </c>
      <c r="F2799" s="53">
        <f t="shared" ref="F2799" ca="1" si="688">IF(F1797="l",1,0)</f>
        <v>0</v>
      </c>
    </row>
    <row r="2800" spans="1:6" x14ac:dyDescent="0.3">
      <c r="A2800" s="1">
        <v>758</v>
      </c>
      <c r="F2800" s="53">
        <f t="shared" ref="F2800" ca="1" si="689">IF(F1798="l",1,0)</f>
        <v>0</v>
      </c>
    </row>
    <row r="2801" spans="1:6" x14ac:dyDescent="0.3">
      <c r="A2801" s="1">
        <v>759</v>
      </c>
      <c r="F2801" s="53">
        <f t="shared" ref="F2801" ca="1" si="690">IF(F1799="l",1,0)</f>
        <v>0</v>
      </c>
    </row>
    <row r="2802" spans="1:6" x14ac:dyDescent="0.3">
      <c r="A2802" s="1">
        <v>760</v>
      </c>
      <c r="F2802" s="53">
        <f t="shared" ref="F2802" ca="1" si="691">IF(F1800="l",1,0)</f>
        <v>0</v>
      </c>
    </row>
    <row r="2803" spans="1:6" x14ac:dyDescent="0.3">
      <c r="A2803" s="1">
        <v>761</v>
      </c>
      <c r="F2803" s="53">
        <f t="shared" ref="F2803" ca="1" si="692">IF(F1801="l",1,0)</f>
        <v>0</v>
      </c>
    </row>
    <row r="2804" spans="1:6" x14ac:dyDescent="0.3">
      <c r="A2804" s="1">
        <v>762</v>
      </c>
      <c r="F2804" s="53">
        <f t="shared" ref="F2804" ca="1" si="693">IF(F1802="l",1,0)</f>
        <v>0</v>
      </c>
    </row>
    <row r="2805" spans="1:6" x14ac:dyDescent="0.3">
      <c r="A2805" s="1">
        <v>763</v>
      </c>
      <c r="F2805" s="53">
        <f t="shared" ref="F2805" ca="1" si="694">IF(F1803="l",1,0)</f>
        <v>0</v>
      </c>
    </row>
    <row r="2806" spans="1:6" x14ac:dyDescent="0.3">
      <c r="A2806" s="1">
        <v>764</v>
      </c>
      <c r="F2806" s="53">
        <f t="shared" ref="F2806" ca="1" si="695">IF(F1804="l",1,0)</f>
        <v>0</v>
      </c>
    </row>
    <row r="2807" spans="1:6" x14ac:dyDescent="0.3">
      <c r="A2807" s="1">
        <v>765</v>
      </c>
      <c r="F2807" s="53">
        <f t="shared" ref="F2807" ca="1" si="696">IF(F1805="l",1,0)</f>
        <v>0</v>
      </c>
    </row>
    <row r="2808" spans="1:6" x14ac:dyDescent="0.3">
      <c r="A2808" s="1">
        <v>766</v>
      </c>
      <c r="F2808" s="53">
        <f t="shared" ref="F2808" ca="1" si="697">IF(F1806="l",1,0)</f>
        <v>0</v>
      </c>
    </row>
    <row r="2809" spans="1:6" x14ac:dyDescent="0.3">
      <c r="A2809" s="1">
        <v>767</v>
      </c>
      <c r="F2809" s="53">
        <f t="shared" ref="F2809" ca="1" si="698">IF(F1807="l",1,0)</f>
        <v>0</v>
      </c>
    </row>
    <row r="2810" spans="1:6" x14ac:dyDescent="0.3">
      <c r="A2810" s="1">
        <v>768</v>
      </c>
      <c r="F2810" s="53">
        <f t="shared" ref="F2810" ca="1" si="699">IF(F1808="l",1,0)</f>
        <v>0</v>
      </c>
    </row>
    <row r="2811" spans="1:6" x14ac:dyDescent="0.3">
      <c r="A2811" s="1">
        <v>769</v>
      </c>
      <c r="F2811" s="53">
        <f t="shared" ref="F2811" ca="1" si="700">IF(F1809="l",1,0)</f>
        <v>0</v>
      </c>
    </row>
    <row r="2812" spans="1:6" x14ac:dyDescent="0.3">
      <c r="A2812" s="1">
        <v>770</v>
      </c>
      <c r="F2812" s="53">
        <f t="shared" ref="F2812" ca="1" si="701">IF(F1810="l",1,0)</f>
        <v>0</v>
      </c>
    </row>
    <row r="2813" spans="1:6" x14ac:dyDescent="0.3">
      <c r="A2813" s="1">
        <v>771</v>
      </c>
      <c r="F2813" s="53">
        <f t="shared" ref="F2813" ca="1" si="702">IF(F1811="l",1,0)</f>
        <v>0</v>
      </c>
    </row>
    <row r="2814" spans="1:6" x14ac:dyDescent="0.3">
      <c r="A2814" s="1">
        <v>772</v>
      </c>
      <c r="F2814" s="53">
        <f t="shared" ref="F2814" ca="1" si="703">IF(F1812="l",1,0)</f>
        <v>0</v>
      </c>
    </row>
    <row r="2815" spans="1:6" x14ac:dyDescent="0.3">
      <c r="A2815" s="1">
        <v>773</v>
      </c>
      <c r="F2815" s="53">
        <f t="shared" ref="F2815" ca="1" si="704">IF(F1813="l",1,0)</f>
        <v>0</v>
      </c>
    </row>
    <row r="2816" spans="1:6" x14ac:dyDescent="0.3">
      <c r="A2816" s="1">
        <v>774</v>
      </c>
      <c r="F2816" s="53">
        <f t="shared" ref="F2816" ca="1" si="705">IF(F1814="l",1,0)</f>
        <v>0</v>
      </c>
    </row>
    <row r="2817" spans="1:6" x14ac:dyDescent="0.3">
      <c r="A2817" s="1">
        <v>775</v>
      </c>
      <c r="F2817" s="53">
        <f t="shared" ref="F2817" ca="1" si="706">IF(F1815="l",1,0)</f>
        <v>0</v>
      </c>
    </row>
    <row r="2818" spans="1:6" x14ac:dyDescent="0.3">
      <c r="A2818" s="1">
        <v>776</v>
      </c>
      <c r="F2818" s="53">
        <f t="shared" ref="F2818" ca="1" si="707">IF(F1816="l",1,0)</f>
        <v>0</v>
      </c>
    </row>
    <row r="2819" spans="1:6" x14ac:dyDescent="0.3">
      <c r="A2819" s="1">
        <v>777</v>
      </c>
      <c r="F2819" s="53">
        <f t="shared" ref="F2819" ca="1" si="708">IF(F1817="l",1,0)</f>
        <v>0</v>
      </c>
    </row>
    <row r="2820" spans="1:6" x14ac:dyDescent="0.3">
      <c r="A2820" s="1">
        <v>778</v>
      </c>
      <c r="F2820" s="53">
        <f t="shared" ref="F2820" ca="1" si="709">IF(F1818="l",1,0)</f>
        <v>0</v>
      </c>
    </row>
    <row r="2821" spans="1:6" x14ac:dyDescent="0.3">
      <c r="A2821" s="1">
        <v>779</v>
      </c>
      <c r="F2821" s="53">
        <f t="shared" ref="F2821" ca="1" si="710">IF(F1819="l",1,0)</f>
        <v>0</v>
      </c>
    </row>
    <row r="2822" spans="1:6" x14ac:dyDescent="0.3">
      <c r="A2822" s="1">
        <v>780</v>
      </c>
      <c r="F2822" s="53">
        <f t="shared" ref="F2822" ca="1" si="711">IF(F1820="l",1,0)</f>
        <v>0</v>
      </c>
    </row>
    <row r="2823" spans="1:6" x14ac:dyDescent="0.3">
      <c r="A2823" s="1">
        <v>781</v>
      </c>
      <c r="F2823" s="53">
        <f t="shared" ref="F2823" ca="1" si="712">IF(F1821="l",1,0)</f>
        <v>0</v>
      </c>
    </row>
    <row r="2824" spans="1:6" x14ac:dyDescent="0.3">
      <c r="A2824" s="1">
        <v>782</v>
      </c>
      <c r="F2824" s="53">
        <f t="shared" ref="F2824" ca="1" si="713">IF(F1822="l",1,0)</f>
        <v>0</v>
      </c>
    </row>
    <row r="2825" spans="1:6" x14ac:dyDescent="0.3">
      <c r="A2825" s="1">
        <v>783</v>
      </c>
      <c r="F2825" s="53">
        <f t="shared" ref="F2825" ca="1" si="714">IF(F1823="l",1,0)</f>
        <v>0</v>
      </c>
    </row>
    <row r="2826" spans="1:6" x14ac:dyDescent="0.3">
      <c r="A2826" s="1">
        <v>784</v>
      </c>
      <c r="F2826" s="53">
        <f t="shared" ref="F2826" ca="1" si="715">IF(F1824="l",1,0)</f>
        <v>0</v>
      </c>
    </row>
    <row r="2827" spans="1:6" x14ac:dyDescent="0.3">
      <c r="A2827" s="1">
        <v>785</v>
      </c>
      <c r="F2827" s="53">
        <f t="shared" ref="F2827" ca="1" si="716">IF(F1825="l",1,0)</f>
        <v>0</v>
      </c>
    </row>
    <row r="2828" spans="1:6" x14ac:dyDescent="0.3">
      <c r="A2828" s="1">
        <v>786</v>
      </c>
      <c r="F2828" s="53">
        <f t="shared" ref="F2828" ca="1" si="717">IF(F1826="l",1,0)</f>
        <v>0</v>
      </c>
    </row>
    <row r="2829" spans="1:6" x14ac:dyDescent="0.3">
      <c r="A2829" s="1">
        <v>787</v>
      </c>
      <c r="F2829" s="53">
        <f t="shared" ref="F2829" ca="1" si="718">IF(F1827="l",1,0)</f>
        <v>0</v>
      </c>
    </row>
    <row r="2830" spans="1:6" x14ac:dyDescent="0.3">
      <c r="A2830" s="1">
        <v>788</v>
      </c>
      <c r="F2830" s="53">
        <f t="shared" ref="F2830" ca="1" si="719">IF(F1828="l",1,0)</f>
        <v>0</v>
      </c>
    </row>
    <row r="2831" spans="1:6" x14ac:dyDescent="0.3">
      <c r="A2831" s="1">
        <v>789</v>
      </c>
      <c r="F2831" s="53">
        <f t="shared" ref="F2831" ca="1" si="720">IF(F1829="l",1,0)</f>
        <v>0</v>
      </c>
    </row>
    <row r="2832" spans="1:6" x14ac:dyDescent="0.3">
      <c r="A2832" s="1">
        <v>790</v>
      </c>
      <c r="F2832" s="53">
        <f t="shared" ref="F2832" ca="1" si="721">IF(F1830="l",1,0)</f>
        <v>0</v>
      </c>
    </row>
    <row r="2833" spans="1:6" x14ac:dyDescent="0.3">
      <c r="A2833" s="1">
        <v>791</v>
      </c>
      <c r="F2833" s="53">
        <f t="shared" ref="F2833" ca="1" si="722">IF(F1831="l",1,0)</f>
        <v>0</v>
      </c>
    </row>
    <row r="2834" spans="1:6" x14ac:dyDescent="0.3">
      <c r="A2834" s="1">
        <v>792</v>
      </c>
      <c r="F2834" s="53">
        <f t="shared" ref="F2834" ca="1" si="723">IF(F1832="l",1,0)</f>
        <v>0</v>
      </c>
    </row>
    <row r="2835" spans="1:6" x14ac:dyDescent="0.3">
      <c r="A2835" s="1">
        <v>793</v>
      </c>
      <c r="F2835" s="53">
        <f t="shared" ref="F2835" ca="1" si="724">IF(F1833="l",1,0)</f>
        <v>0</v>
      </c>
    </row>
    <row r="2836" spans="1:6" x14ac:dyDescent="0.3">
      <c r="A2836" s="1">
        <v>794</v>
      </c>
      <c r="F2836" s="53">
        <f t="shared" ref="F2836" ca="1" si="725">IF(F1834="l",1,0)</f>
        <v>0</v>
      </c>
    </row>
    <row r="2837" spans="1:6" x14ac:dyDescent="0.3">
      <c r="A2837" s="1">
        <v>795</v>
      </c>
      <c r="F2837" s="53">
        <f t="shared" ref="F2837" ca="1" si="726">IF(F1835="l",1,0)</f>
        <v>0</v>
      </c>
    </row>
    <row r="2838" spans="1:6" x14ac:dyDescent="0.3">
      <c r="A2838" s="1">
        <v>796</v>
      </c>
      <c r="F2838" s="53">
        <f t="shared" ref="F2838" ca="1" si="727">IF(F1836="l",1,0)</f>
        <v>0</v>
      </c>
    </row>
    <row r="2839" spans="1:6" x14ac:dyDescent="0.3">
      <c r="A2839" s="1">
        <v>797</v>
      </c>
      <c r="F2839" s="53">
        <f t="shared" ref="F2839" ca="1" si="728">IF(F1837="l",1,0)</f>
        <v>0</v>
      </c>
    </row>
    <row r="2840" spans="1:6" x14ac:dyDescent="0.3">
      <c r="A2840" s="1">
        <v>798</v>
      </c>
      <c r="F2840" s="53">
        <f t="shared" ref="F2840" ca="1" si="729">IF(F1838="l",1,0)</f>
        <v>0</v>
      </c>
    </row>
    <row r="2841" spans="1:6" x14ac:dyDescent="0.3">
      <c r="A2841" s="1">
        <v>799</v>
      </c>
      <c r="F2841" s="53">
        <f t="shared" ref="F2841" ca="1" si="730">IF(F1839="l",1,0)</f>
        <v>0</v>
      </c>
    </row>
    <row r="2842" spans="1:6" x14ac:dyDescent="0.3">
      <c r="A2842" s="1">
        <v>800</v>
      </c>
      <c r="F2842" s="53">
        <f t="shared" ref="F2842" ca="1" si="731">IF(F1840="l",1,0)</f>
        <v>0</v>
      </c>
    </row>
    <row r="2843" spans="1:6" x14ac:dyDescent="0.3">
      <c r="A2843" s="1">
        <v>801</v>
      </c>
      <c r="F2843" s="53">
        <f t="shared" ref="F2843" ca="1" si="732">IF(F1841="l",1,0)</f>
        <v>0</v>
      </c>
    </row>
    <row r="2844" spans="1:6" x14ac:dyDescent="0.3">
      <c r="A2844" s="1">
        <v>802</v>
      </c>
      <c r="F2844" s="53">
        <f t="shared" ref="F2844" ca="1" si="733">IF(F1842="l",1,0)</f>
        <v>0</v>
      </c>
    </row>
    <row r="2845" spans="1:6" x14ac:dyDescent="0.3">
      <c r="A2845" s="1">
        <v>803</v>
      </c>
      <c r="F2845" s="53">
        <f t="shared" ref="F2845" ca="1" si="734">IF(F1843="l",1,0)</f>
        <v>0</v>
      </c>
    </row>
    <row r="2846" spans="1:6" x14ac:dyDescent="0.3">
      <c r="A2846" s="1">
        <v>804</v>
      </c>
      <c r="F2846" s="53">
        <f t="shared" ref="F2846" ca="1" si="735">IF(F1844="l",1,0)</f>
        <v>0</v>
      </c>
    </row>
    <row r="2847" spans="1:6" x14ac:dyDescent="0.3">
      <c r="A2847" s="1">
        <v>805</v>
      </c>
      <c r="F2847" s="53">
        <f t="shared" ref="F2847" ca="1" si="736">IF(F1845="l",1,0)</f>
        <v>0</v>
      </c>
    </row>
    <row r="2848" spans="1:6" x14ac:dyDescent="0.3">
      <c r="A2848" s="1">
        <v>806</v>
      </c>
      <c r="F2848" s="53">
        <f t="shared" ref="F2848" ca="1" si="737">IF(F1846="l",1,0)</f>
        <v>0</v>
      </c>
    </row>
    <row r="2849" spans="1:6" x14ac:dyDescent="0.3">
      <c r="A2849" s="1">
        <v>807</v>
      </c>
      <c r="F2849" s="53">
        <f t="shared" ref="F2849" ca="1" si="738">IF(F1847="l",1,0)</f>
        <v>0</v>
      </c>
    </row>
    <row r="2850" spans="1:6" x14ac:dyDescent="0.3">
      <c r="A2850" s="1">
        <v>808</v>
      </c>
      <c r="F2850" s="53">
        <f t="shared" ref="F2850" ca="1" si="739">IF(F1848="l",1,0)</f>
        <v>0</v>
      </c>
    </row>
    <row r="2851" spans="1:6" x14ac:dyDescent="0.3">
      <c r="A2851" s="1">
        <v>809</v>
      </c>
      <c r="F2851" s="53">
        <f t="shared" ref="F2851" ca="1" si="740">IF(F1849="l",1,0)</f>
        <v>0</v>
      </c>
    </row>
    <row r="2852" spans="1:6" x14ac:dyDescent="0.3">
      <c r="A2852" s="1">
        <v>810</v>
      </c>
      <c r="F2852" s="53">
        <f t="shared" ref="F2852" ca="1" si="741">IF(F1850="l",1,0)</f>
        <v>0</v>
      </c>
    </row>
    <row r="2853" spans="1:6" x14ac:dyDescent="0.3">
      <c r="A2853" s="1">
        <v>811</v>
      </c>
      <c r="F2853" s="53">
        <f t="shared" ref="F2853" ca="1" si="742">IF(F1851="l",1,0)</f>
        <v>0</v>
      </c>
    </row>
    <row r="2854" spans="1:6" x14ac:dyDescent="0.3">
      <c r="A2854" s="1">
        <v>812</v>
      </c>
      <c r="F2854" s="53">
        <f t="shared" ref="F2854" ca="1" si="743">IF(F1852="l",1,0)</f>
        <v>0</v>
      </c>
    </row>
    <row r="2855" spans="1:6" x14ac:dyDescent="0.3">
      <c r="A2855" s="1">
        <v>813</v>
      </c>
      <c r="F2855" s="53">
        <f t="shared" ref="F2855" ca="1" si="744">IF(F1853="l",1,0)</f>
        <v>0</v>
      </c>
    </row>
    <row r="2856" spans="1:6" x14ac:dyDescent="0.3">
      <c r="A2856" s="1">
        <v>814</v>
      </c>
      <c r="F2856" s="53">
        <f t="shared" ref="F2856" ca="1" si="745">IF(F1854="l",1,0)</f>
        <v>0</v>
      </c>
    </row>
    <row r="2857" spans="1:6" x14ac:dyDescent="0.3">
      <c r="A2857" s="1">
        <v>815</v>
      </c>
      <c r="F2857" s="53">
        <f t="shared" ref="F2857" ca="1" si="746">IF(F1855="l",1,0)</f>
        <v>0</v>
      </c>
    </row>
    <row r="2858" spans="1:6" x14ac:dyDescent="0.3">
      <c r="A2858" s="1">
        <v>816</v>
      </c>
      <c r="F2858" s="53">
        <f t="shared" ref="F2858" ca="1" si="747">IF(F1856="l",1,0)</f>
        <v>0</v>
      </c>
    </row>
    <row r="2859" spans="1:6" x14ac:dyDescent="0.3">
      <c r="A2859" s="1">
        <v>817</v>
      </c>
      <c r="F2859" s="53">
        <f t="shared" ref="F2859" ca="1" si="748">IF(F1857="l",1,0)</f>
        <v>0</v>
      </c>
    </row>
    <row r="2860" spans="1:6" x14ac:dyDescent="0.3">
      <c r="A2860" s="1">
        <v>818</v>
      </c>
      <c r="F2860" s="53">
        <f t="shared" ref="F2860" ca="1" si="749">IF(F1858="l",1,0)</f>
        <v>0</v>
      </c>
    </row>
    <row r="2861" spans="1:6" x14ac:dyDescent="0.3">
      <c r="A2861" s="1">
        <v>819</v>
      </c>
      <c r="F2861" s="53">
        <f t="shared" ref="F2861" ca="1" si="750">IF(F1859="l",1,0)</f>
        <v>0</v>
      </c>
    </row>
    <row r="2862" spans="1:6" x14ac:dyDescent="0.3">
      <c r="A2862" s="1">
        <v>820</v>
      </c>
      <c r="F2862" s="53">
        <f t="shared" ref="F2862" ca="1" si="751">IF(F1860="l",1,0)</f>
        <v>0</v>
      </c>
    </row>
    <row r="2863" spans="1:6" x14ac:dyDescent="0.3">
      <c r="A2863" s="1">
        <v>821</v>
      </c>
      <c r="F2863" s="53">
        <f t="shared" ref="F2863" ca="1" si="752">IF(F1861="l",1,0)</f>
        <v>0</v>
      </c>
    </row>
    <row r="2864" spans="1:6" x14ac:dyDescent="0.3">
      <c r="A2864" s="1">
        <v>822</v>
      </c>
      <c r="F2864" s="53">
        <f t="shared" ref="F2864" ca="1" si="753">IF(F1862="l",1,0)</f>
        <v>0</v>
      </c>
    </row>
    <row r="2865" spans="1:6" x14ac:dyDescent="0.3">
      <c r="A2865" s="1">
        <v>823</v>
      </c>
      <c r="F2865" s="53">
        <f t="shared" ref="F2865" ca="1" si="754">IF(F1863="l",1,0)</f>
        <v>0</v>
      </c>
    </row>
    <row r="2866" spans="1:6" x14ac:dyDescent="0.3">
      <c r="A2866" s="1">
        <v>824</v>
      </c>
      <c r="F2866" s="53">
        <f t="shared" ref="F2866" ca="1" si="755">IF(F1864="l",1,0)</f>
        <v>0</v>
      </c>
    </row>
    <row r="2867" spans="1:6" x14ac:dyDescent="0.3">
      <c r="A2867" s="1">
        <v>825</v>
      </c>
      <c r="F2867" s="53">
        <f t="shared" ref="F2867" ca="1" si="756">IF(F1865="l",1,0)</f>
        <v>0</v>
      </c>
    </row>
    <row r="2868" spans="1:6" x14ac:dyDescent="0.3">
      <c r="A2868" s="1">
        <v>826</v>
      </c>
      <c r="F2868" s="53">
        <f t="shared" ref="F2868" ca="1" si="757">IF(F1866="l",1,0)</f>
        <v>0</v>
      </c>
    </row>
    <row r="2869" spans="1:6" x14ac:dyDescent="0.3">
      <c r="A2869" s="1">
        <v>827</v>
      </c>
      <c r="F2869" s="53">
        <f t="shared" ref="F2869" ca="1" si="758">IF(F1867="l",1,0)</f>
        <v>0</v>
      </c>
    </row>
    <row r="2870" spans="1:6" x14ac:dyDescent="0.3">
      <c r="A2870" s="1">
        <v>828</v>
      </c>
      <c r="F2870" s="53">
        <f t="shared" ref="F2870" ca="1" si="759">IF(F1868="l",1,0)</f>
        <v>0</v>
      </c>
    </row>
    <row r="2871" spans="1:6" x14ac:dyDescent="0.3">
      <c r="A2871" s="1">
        <v>829</v>
      </c>
      <c r="F2871" s="53">
        <f t="shared" ref="F2871" ca="1" si="760">IF(F1869="l",1,0)</f>
        <v>0</v>
      </c>
    </row>
    <row r="2872" spans="1:6" x14ac:dyDescent="0.3">
      <c r="A2872" s="1">
        <v>830</v>
      </c>
      <c r="F2872" s="53">
        <f t="shared" ref="F2872" ca="1" si="761">IF(F1870="l",1,0)</f>
        <v>0</v>
      </c>
    </row>
    <row r="2873" spans="1:6" x14ac:dyDescent="0.3">
      <c r="A2873" s="1">
        <v>831</v>
      </c>
      <c r="F2873" s="53">
        <f t="shared" ref="F2873" ca="1" si="762">IF(F1871="l",1,0)</f>
        <v>0</v>
      </c>
    </row>
    <row r="2874" spans="1:6" x14ac:dyDescent="0.3">
      <c r="A2874" s="1">
        <v>832</v>
      </c>
      <c r="F2874" s="53">
        <f t="shared" ref="F2874" ca="1" si="763">IF(F1872="l",1,0)</f>
        <v>0</v>
      </c>
    </row>
    <row r="2875" spans="1:6" x14ac:dyDescent="0.3">
      <c r="A2875" s="1">
        <v>833</v>
      </c>
      <c r="F2875" s="53">
        <f t="shared" ref="F2875" ca="1" si="764">IF(F1873="l",1,0)</f>
        <v>0</v>
      </c>
    </row>
    <row r="2876" spans="1:6" x14ac:dyDescent="0.3">
      <c r="A2876" s="1">
        <v>834</v>
      </c>
      <c r="F2876" s="53">
        <f t="shared" ref="F2876" ca="1" si="765">IF(F1874="l",1,0)</f>
        <v>0</v>
      </c>
    </row>
    <row r="2877" spans="1:6" x14ac:dyDescent="0.3">
      <c r="A2877" s="1">
        <v>835</v>
      </c>
      <c r="F2877" s="53">
        <f t="shared" ref="F2877" ca="1" si="766">IF(F1875="l",1,0)</f>
        <v>0</v>
      </c>
    </row>
    <row r="2878" spans="1:6" x14ac:dyDescent="0.3">
      <c r="A2878" s="1">
        <v>836</v>
      </c>
      <c r="F2878" s="53">
        <f t="shared" ref="F2878" ca="1" si="767">IF(F1876="l",1,0)</f>
        <v>0</v>
      </c>
    </row>
    <row r="2879" spans="1:6" x14ac:dyDescent="0.3">
      <c r="A2879" s="1">
        <v>837</v>
      </c>
      <c r="F2879" s="53">
        <f t="shared" ref="F2879" ca="1" si="768">IF(F1877="l",1,0)</f>
        <v>0</v>
      </c>
    </row>
    <row r="2880" spans="1:6" x14ac:dyDescent="0.3">
      <c r="A2880" s="1">
        <v>838</v>
      </c>
      <c r="F2880" s="53">
        <f t="shared" ref="F2880" ca="1" si="769">IF(F1878="l",1,0)</f>
        <v>0</v>
      </c>
    </row>
    <row r="2881" spans="1:6" x14ac:dyDescent="0.3">
      <c r="A2881" s="1">
        <v>839</v>
      </c>
      <c r="F2881" s="53">
        <f t="shared" ref="F2881" ca="1" si="770">IF(F1879="l",1,0)</f>
        <v>0</v>
      </c>
    </row>
    <row r="2882" spans="1:6" x14ac:dyDescent="0.3">
      <c r="A2882" s="1">
        <v>840</v>
      </c>
      <c r="F2882" s="53">
        <f t="shared" ref="F2882" ca="1" si="771">IF(F1880="l",1,0)</f>
        <v>0</v>
      </c>
    </row>
    <row r="2883" spans="1:6" x14ac:dyDescent="0.3">
      <c r="A2883" s="1">
        <v>841</v>
      </c>
      <c r="F2883" s="53">
        <f t="shared" ref="F2883" ca="1" si="772">IF(F1881="l",1,0)</f>
        <v>0</v>
      </c>
    </row>
    <row r="2884" spans="1:6" x14ac:dyDescent="0.3">
      <c r="A2884" s="1">
        <v>842</v>
      </c>
      <c r="F2884" s="53">
        <f t="shared" ref="F2884" ca="1" si="773">IF(F1882="l",1,0)</f>
        <v>0</v>
      </c>
    </row>
    <row r="2885" spans="1:6" x14ac:dyDescent="0.3">
      <c r="A2885" s="1">
        <v>843</v>
      </c>
      <c r="F2885" s="53">
        <f t="shared" ref="F2885" ca="1" si="774">IF(F1883="l",1,0)</f>
        <v>0</v>
      </c>
    </row>
    <row r="2886" spans="1:6" x14ac:dyDescent="0.3">
      <c r="A2886" s="1">
        <v>844</v>
      </c>
      <c r="F2886" s="53">
        <f t="shared" ref="F2886" ca="1" si="775">IF(F1884="l",1,0)</f>
        <v>0</v>
      </c>
    </row>
    <row r="2887" spans="1:6" x14ac:dyDescent="0.3">
      <c r="A2887" s="1">
        <v>845</v>
      </c>
      <c r="F2887" s="53">
        <f t="shared" ref="F2887" ca="1" si="776">IF(F1885="l",1,0)</f>
        <v>0</v>
      </c>
    </row>
    <row r="2888" spans="1:6" x14ac:dyDescent="0.3">
      <c r="A2888" s="1">
        <v>846</v>
      </c>
      <c r="F2888" s="53">
        <f t="shared" ref="F2888" ca="1" si="777">IF(F1886="l",1,0)</f>
        <v>0</v>
      </c>
    </row>
    <row r="2889" spans="1:6" x14ac:dyDescent="0.3">
      <c r="A2889" s="1">
        <v>847</v>
      </c>
      <c r="F2889" s="53">
        <f t="shared" ref="F2889" ca="1" si="778">IF(F1887="l",1,0)</f>
        <v>0</v>
      </c>
    </row>
    <row r="2890" spans="1:6" x14ac:dyDescent="0.3">
      <c r="A2890" s="1">
        <v>848</v>
      </c>
      <c r="F2890" s="53">
        <f t="shared" ref="F2890" ca="1" si="779">IF(F1888="l",1,0)</f>
        <v>0</v>
      </c>
    </row>
    <row r="2891" spans="1:6" x14ac:dyDescent="0.3">
      <c r="A2891" s="1">
        <v>849</v>
      </c>
      <c r="F2891" s="53">
        <f t="shared" ref="F2891" ca="1" si="780">IF(F1889="l",1,0)</f>
        <v>0</v>
      </c>
    </row>
    <row r="2892" spans="1:6" x14ac:dyDescent="0.3">
      <c r="A2892" s="1">
        <v>850</v>
      </c>
      <c r="F2892" s="53">
        <f t="shared" ref="F2892" ca="1" si="781">IF(F1890="l",1,0)</f>
        <v>0</v>
      </c>
    </row>
    <row r="2893" spans="1:6" x14ac:dyDescent="0.3">
      <c r="A2893" s="1">
        <v>851</v>
      </c>
      <c r="F2893" s="53">
        <f t="shared" ref="F2893" ca="1" si="782">IF(F1891="l",1,0)</f>
        <v>0</v>
      </c>
    </row>
    <row r="2894" spans="1:6" x14ac:dyDescent="0.3">
      <c r="A2894" s="1">
        <v>852</v>
      </c>
      <c r="F2894" s="53">
        <f t="shared" ref="F2894" ca="1" si="783">IF(F1892="l",1,0)</f>
        <v>0</v>
      </c>
    </row>
    <row r="2895" spans="1:6" x14ac:dyDescent="0.3">
      <c r="A2895" s="1">
        <v>853</v>
      </c>
      <c r="F2895" s="53">
        <f t="shared" ref="F2895" ca="1" si="784">IF(F1893="l",1,0)</f>
        <v>0</v>
      </c>
    </row>
    <row r="2896" spans="1:6" x14ac:dyDescent="0.3">
      <c r="A2896" s="1">
        <v>854</v>
      </c>
      <c r="F2896" s="53">
        <f t="shared" ref="F2896" ca="1" si="785">IF(F1894="l",1,0)</f>
        <v>0</v>
      </c>
    </row>
    <row r="2897" spans="1:6" x14ac:dyDescent="0.3">
      <c r="A2897" s="1">
        <v>855</v>
      </c>
      <c r="F2897" s="53">
        <f t="shared" ref="F2897" ca="1" si="786">IF(F1895="l",1,0)</f>
        <v>0</v>
      </c>
    </row>
    <row r="2898" spans="1:6" x14ac:dyDescent="0.3">
      <c r="A2898" s="1">
        <v>856</v>
      </c>
      <c r="F2898" s="53">
        <f t="shared" ref="F2898" ca="1" si="787">IF(F1896="l",1,0)</f>
        <v>0</v>
      </c>
    </row>
    <row r="2899" spans="1:6" x14ac:dyDescent="0.3">
      <c r="A2899" s="1">
        <v>857</v>
      </c>
      <c r="F2899" s="53">
        <f t="shared" ref="F2899" ca="1" si="788">IF(F1897="l",1,0)</f>
        <v>0</v>
      </c>
    </row>
    <row r="2900" spans="1:6" x14ac:dyDescent="0.3">
      <c r="A2900" s="1">
        <v>858</v>
      </c>
      <c r="F2900" s="53">
        <f t="shared" ref="F2900" ca="1" si="789">IF(F1898="l",1,0)</f>
        <v>0</v>
      </c>
    </row>
    <row r="2901" spans="1:6" x14ac:dyDescent="0.3">
      <c r="A2901" s="1">
        <v>859</v>
      </c>
      <c r="F2901" s="53">
        <f t="shared" ref="F2901" ca="1" si="790">IF(F1899="l",1,0)</f>
        <v>0</v>
      </c>
    </row>
    <row r="2902" spans="1:6" x14ac:dyDescent="0.3">
      <c r="A2902" s="1">
        <v>860</v>
      </c>
      <c r="F2902" s="53">
        <f t="shared" ref="F2902" ca="1" si="791">IF(F1900="l",1,0)</f>
        <v>0</v>
      </c>
    </row>
    <row r="2903" spans="1:6" x14ac:dyDescent="0.3">
      <c r="A2903" s="1">
        <v>861</v>
      </c>
      <c r="F2903" s="53">
        <f t="shared" ref="F2903" ca="1" si="792">IF(F1901="l",1,0)</f>
        <v>0</v>
      </c>
    </row>
    <row r="2904" spans="1:6" x14ac:dyDescent="0.3">
      <c r="A2904" s="1">
        <v>862</v>
      </c>
      <c r="F2904" s="53">
        <f t="shared" ref="F2904" ca="1" si="793">IF(F1902="l",1,0)</f>
        <v>0</v>
      </c>
    </row>
    <row r="2905" spans="1:6" x14ac:dyDescent="0.3">
      <c r="A2905" s="1">
        <v>863</v>
      </c>
      <c r="F2905" s="53">
        <f t="shared" ref="F2905" ca="1" si="794">IF(F1903="l",1,0)</f>
        <v>0</v>
      </c>
    </row>
    <row r="2906" spans="1:6" x14ac:dyDescent="0.3">
      <c r="A2906" s="1">
        <v>864</v>
      </c>
      <c r="F2906" s="53">
        <f t="shared" ref="F2906" ca="1" si="795">IF(F1904="l",1,0)</f>
        <v>0</v>
      </c>
    </row>
    <row r="2907" spans="1:6" x14ac:dyDescent="0.3">
      <c r="A2907" s="1">
        <v>865</v>
      </c>
      <c r="F2907" s="53">
        <f t="shared" ref="F2907" ca="1" si="796">IF(F1905="l",1,0)</f>
        <v>0</v>
      </c>
    </row>
    <row r="2908" spans="1:6" x14ac:dyDescent="0.3">
      <c r="A2908" s="1">
        <v>866</v>
      </c>
      <c r="F2908" s="53">
        <f t="shared" ref="F2908" ca="1" si="797">IF(F1906="l",1,0)</f>
        <v>0</v>
      </c>
    </row>
    <row r="2909" spans="1:6" x14ac:dyDescent="0.3">
      <c r="A2909" s="1">
        <v>867</v>
      </c>
      <c r="F2909" s="53">
        <f t="shared" ref="F2909" ca="1" si="798">IF(F1907="l",1,0)</f>
        <v>0</v>
      </c>
    </row>
    <row r="2910" spans="1:6" x14ac:dyDescent="0.3">
      <c r="A2910" s="1">
        <v>868</v>
      </c>
      <c r="F2910" s="53">
        <f t="shared" ref="F2910" ca="1" si="799">IF(F1908="l",1,0)</f>
        <v>0</v>
      </c>
    </row>
    <row r="2911" spans="1:6" x14ac:dyDescent="0.3">
      <c r="A2911" s="1">
        <v>869</v>
      </c>
      <c r="F2911" s="53">
        <f t="shared" ref="F2911" ca="1" si="800">IF(F1909="l",1,0)</f>
        <v>0</v>
      </c>
    </row>
    <row r="2912" spans="1:6" x14ac:dyDescent="0.3">
      <c r="A2912" s="1">
        <v>870</v>
      </c>
      <c r="F2912" s="53">
        <f t="shared" ref="F2912" ca="1" si="801">IF(F1910="l",1,0)</f>
        <v>0</v>
      </c>
    </row>
    <row r="2913" spans="1:6" x14ac:dyDescent="0.3">
      <c r="A2913" s="1">
        <v>871</v>
      </c>
      <c r="F2913" s="53">
        <f t="shared" ref="F2913" ca="1" si="802">IF(F1911="l",1,0)</f>
        <v>0</v>
      </c>
    </row>
    <row r="2914" spans="1:6" x14ac:dyDescent="0.3">
      <c r="A2914" s="1">
        <v>872</v>
      </c>
      <c r="F2914" s="53">
        <f t="shared" ref="F2914" ca="1" si="803">IF(F1912="l",1,0)</f>
        <v>0</v>
      </c>
    </row>
    <row r="2915" spans="1:6" x14ac:dyDescent="0.3">
      <c r="A2915" s="1">
        <v>873</v>
      </c>
      <c r="F2915" s="53">
        <f t="shared" ref="F2915" ca="1" si="804">IF(F1913="l",1,0)</f>
        <v>0</v>
      </c>
    </row>
    <row r="2916" spans="1:6" x14ac:dyDescent="0.3">
      <c r="A2916" s="1">
        <v>874</v>
      </c>
      <c r="F2916" s="53">
        <f t="shared" ref="F2916" ca="1" si="805">IF(F1914="l",1,0)</f>
        <v>0</v>
      </c>
    </row>
    <row r="2917" spans="1:6" x14ac:dyDescent="0.3">
      <c r="A2917" s="1">
        <v>875</v>
      </c>
      <c r="F2917" s="53">
        <f t="shared" ref="F2917" ca="1" si="806">IF(F1915="l",1,0)</f>
        <v>0</v>
      </c>
    </row>
    <row r="2918" spans="1:6" x14ac:dyDescent="0.3">
      <c r="A2918" s="1">
        <v>876</v>
      </c>
      <c r="F2918" s="53">
        <f t="shared" ref="F2918" ca="1" si="807">IF(F1916="l",1,0)</f>
        <v>0</v>
      </c>
    </row>
    <row r="2919" spans="1:6" x14ac:dyDescent="0.3">
      <c r="A2919" s="1">
        <v>877</v>
      </c>
      <c r="F2919" s="53">
        <f t="shared" ref="F2919" ca="1" si="808">IF(F1917="l",1,0)</f>
        <v>0</v>
      </c>
    </row>
    <row r="2920" spans="1:6" x14ac:dyDescent="0.3">
      <c r="A2920" s="1">
        <v>878</v>
      </c>
      <c r="F2920" s="53">
        <f t="shared" ref="F2920" ca="1" si="809">IF(F1918="l",1,0)</f>
        <v>0</v>
      </c>
    </row>
    <row r="2921" spans="1:6" x14ac:dyDescent="0.3">
      <c r="A2921" s="1">
        <v>879</v>
      </c>
      <c r="F2921" s="53">
        <f t="shared" ref="F2921" ca="1" si="810">IF(F1919="l",1,0)</f>
        <v>0</v>
      </c>
    </row>
    <row r="2922" spans="1:6" x14ac:dyDescent="0.3">
      <c r="A2922" s="1">
        <v>880</v>
      </c>
      <c r="F2922" s="53">
        <f t="shared" ref="F2922" ca="1" si="811">IF(F1920="l",1,0)</f>
        <v>0</v>
      </c>
    </row>
    <row r="2923" spans="1:6" x14ac:dyDescent="0.3">
      <c r="A2923" s="1">
        <v>881</v>
      </c>
      <c r="F2923" s="53">
        <f t="shared" ref="F2923" ca="1" si="812">IF(F1921="l",1,0)</f>
        <v>0</v>
      </c>
    </row>
    <row r="2924" spans="1:6" x14ac:dyDescent="0.3">
      <c r="A2924" s="1">
        <v>882</v>
      </c>
      <c r="F2924" s="53">
        <f t="shared" ref="F2924" ca="1" si="813">IF(F1922="l",1,0)</f>
        <v>0</v>
      </c>
    </row>
    <row r="2925" spans="1:6" x14ac:dyDescent="0.3">
      <c r="A2925" s="1">
        <v>883</v>
      </c>
      <c r="F2925" s="53">
        <f t="shared" ref="F2925" ca="1" si="814">IF(F1923="l",1,0)</f>
        <v>0</v>
      </c>
    </row>
    <row r="2926" spans="1:6" x14ac:dyDescent="0.3">
      <c r="A2926" s="1">
        <v>884</v>
      </c>
      <c r="F2926" s="53">
        <f t="shared" ref="F2926" ca="1" si="815">IF(F1924="l",1,0)</f>
        <v>0</v>
      </c>
    </row>
    <row r="2927" spans="1:6" x14ac:dyDescent="0.3">
      <c r="A2927" s="1">
        <v>885</v>
      </c>
      <c r="F2927" s="53">
        <f t="shared" ref="F2927" ca="1" si="816">IF(F1925="l",1,0)</f>
        <v>0</v>
      </c>
    </row>
    <row r="2928" spans="1:6" x14ac:dyDescent="0.3">
      <c r="A2928" s="1">
        <v>886</v>
      </c>
      <c r="F2928" s="53">
        <f t="shared" ref="F2928" ca="1" si="817">IF(F1926="l",1,0)</f>
        <v>0</v>
      </c>
    </row>
    <row r="2929" spans="1:6" x14ac:dyDescent="0.3">
      <c r="A2929" s="1">
        <v>887</v>
      </c>
      <c r="F2929" s="53">
        <f t="shared" ref="F2929" ca="1" si="818">IF(F1927="l",1,0)</f>
        <v>0</v>
      </c>
    </row>
    <row r="2930" spans="1:6" x14ac:dyDescent="0.3">
      <c r="A2930" s="1">
        <v>888</v>
      </c>
      <c r="F2930" s="53">
        <f t="shared" ref="F2930" ca="1" si="819">IF(F1928="l",1,0)</f>
        <v>0</v>
      </c>
    </row>
    <row r="2931" spans="1:6" x14ac:dyDescent="0.3">
      <c r="A2931" s="1">
        <v>889</v>
      </c>
      <c r="F2931" s="53">
        <f t="shared" ref="F2931" ca="1" si="820">IF(F1929="l",1,0)</f>
        <v>0</v>
      </c>
    </row>
    <row r="2932" spans="1:6" x14ac:dyDescent="0.3">
      <c r="A2932" s="1">
        <v>890</v>
      </c>
      <c r="F2932" s="53">
        <f t="shared" ref="F2932" ca="1" si="821">IF(F1930="l",1,0)</f>
        <v>0</v>
      </c>
    </row>
    <row r="2933" spans="1:6" x14ac:dyDescent="0.3">
      <c r="A2933" s="1">
        <v>891</v>
      </c>
      <c r="F2933" s="53">
        <f t="shared" ref="F2933" ca="1" si="822">IF(F1931="l",1,0)</f>
        <v>0</v>
      </c>
    </row>
    <row r="2934" spans="1:6" x14ac:dyDescent="0.3">
      <c r="A2934" s="1">
        <v>892</v>
      </c>
      <c r="F2934" s="53">
        <f t="shared" ref="F2934" ca="1" si="823">IF(F1932="l",1,0)</f>
        <v>0</v>
      </c>
    </row>
    <row r="2935" spans="1:6" x14ac:dyDescent="0.3">
      <c r="A2935" s="1">
        <v>893</v>
      </c>
      <c r="F2935" s="53">
        <f t="shared" ref="F2935" ca="1" si="824">IF(F1933="l",1,0)</f>
        <v>0</v>
      </c>
    </row>
    <row r="2936" spans="1:6" x14ac:dyDescent="0.3">
      <c r="A2936" s="1">
        <v>894</v>
      </c>
      <c r="F2936" s="53">
        <f t="shared" ref="F2936" ca="1" si="825">IF(F1934="l",1,0)</f>
        <v>0</v>
      </c>
    </row>
    <row r="2937" spans="1:6" x14ac:dyDescent="0.3">
      <c r="A2937" s="1">
        <v>895</v>
      </c>
      <c r="F2937" s="53">
        <f t="shared" ref="F2937" ca="1" si="826">IF(F1935="l",1,0)</f>
        <v>0</v>
      </c>
    </row>
    <row r="2938" spans="1:6" x14ac:dyDescent="0.3">
      <c r="A2938" s="1">
        <v>896</v>
      </c>
      <c r="F2938" s="53">
        <f t="shared" ref="F2938" ca="1" si="827">IF(F1936="l",1,0)</f>
        <v>0</v>
      </c>
    </row>
    <row r="2939" spans="1:6" x14ac:dyDescent="0.3">
      <c r="A2939" s="1">
        <v>897</v>
      </c>
      <c r="F2939" s="53">
        <f t="shared" ref="F2939" ca="1" si="828">IF(F1937="l",1,0)</f>
        <v>0</v>
      </c>
    </row>
    <row r="2940" spans="1:6" x14ac:dyDescent="0.3">
      <c r="A2940" s="1">
        <v>898</v>
      </c>
      <c r="F2940" s="53">
        <f t="shared" ref="F2940" ca="1" si="829">IF(F1938="l",1,0)</f>
        <v>0</v>
      </c>
    </row>
    <row r="2941" spans="1:6" x14ac:dyDescent="0.3">
      <c r="A2941" s="1">
        <v>899</v>
      </c>
      <c r="F2941" s="53">
        <f t="shared" ref="F2941" ca="1" si="830">IF(F1939="l",1,0)</f>
        <v>0</v>
      </c>
    </row>
    <row r="2942" spans="1:6" x14ac:dyDescent="0.3">
      <c r="A2942" s="1">
        <v>900</v>
      </c>
      <c r="F2942" s="53">
        <f t="shared" ref="F2942" ca="1" si="831">IF(F1940="l",1,0)</f>
        <v>0</v>
      </c>
    </row>
    <row r="2943" spans="1:6" x14ac:dyDescent="0.3">
      <c r="A2943" s="1">
        <v>901</v>
      </c>
      <c r="F2943" s="53">
        <f t="shared" ref="F2943" ca="1" si="832">IF(F1941="l",1,0)</f>
        <v>0</v>
      </c>
    </row>
    <row r="2944" spans="1:6" x14ac:dyDescent="0.3">
      <c r="A2944" s="1">
        <v>902</v>
      </c>
      <c r="F2944" s="53">
        <f t="shared" ref="F2944" ca="1" si="833">IF(F1942="l",1,0)</f>
        <v>0</v>
      </c>
    </row>
    <row r="2945" spans="1:6" x14ac:dyDescent="0.3">
      <c r="A2945" s="1">
        <v>903</v>
      </c>
      <c r="F2945" s="53">
        <f t="shared" ref="F2945" ca="1" si="834">IF(F1943="l",1,0)</f>
        <v>0</v>
      </c>
    </row>
    <row r="2946" spans="1:6" x14ac:dyDescent="0.3">
      <c r="A2946" s="1">
        <v>904</v>
      </c>
      <c r="F2946" s="53">
        <f t="shared" ref="F2946" ca="1" si="835">IF(F1944="l",1,0)</f>
        <v>0</v>
      </c>
    </row>
    <row r="2947" spans="1:6" x14ac:dyDescent="0.3">
      <c r="A2947" s="1">
        <v>905</v>
      </c>
      <c r="F2947" s="53">
        <f t="shared" ref="F2947" ca="1" si="836">IF(F1945="l",1,0)</f>
        <v>0</v>
      </c>
    </row>
    <row r="2948" spans="1:6" x14ac:dyDescent="0.3">
      <c r="A2948" s="1">
        <v>906</v>
      </c>
      <c r="F2948" s="53">
        <f t="shared" ref="F2948" ca="1" si="837">IF(F1946="l",1,0)</f>
        <v>0</v>
      </c>
    </row>
    <row r="2949" spans="1:6" x14ac:dyDescent="0.3">
      <c r="A2949" s="1">
        <v>907</v>
      </c>
      <c r="F2949" s="53">
        <f t="shared" ref="F2949" ca="1" si="838">IF(F1947="l",1,0)</f>
        <v>0</v>
      </c>
    </row>
    <row r="2950" spans="1:6" x14ac:dyDescent="0.3">
      <c r="A2950" s="1">
        <v>908</v>
      </c>
      <c r="F2950" s="53">
        <f t="shared" ref="F2950" ca="1" si="839">IF(F1948="l",1,0)</f>
        <v>0</v>
      </c>
    </row>
    <row r="2951" spans="1:6" x14ac:dyDescent="0.3">
      <c r="A2951" s="1">
        <v>909</v>
      </c>
      <c r="F2951" s="53">
        <f t="shared" ref="F2951" ca="1" si="840">IF(F1949="l",1,0)</f>
        <v>0</v>
      </c>
    </row>
    <row r="2952" spans="1:6" x14ac:dyDescent="0.3">
      <c r="A2952" s="1">
        <v>910</v>
      </c>
      <c r="F2952" s="53">
        <f t="shared" ref="F2952" ca="1" si="841">IF(F1950="l",1,0)</f>
        <v>0</v>
      </c>
    </row>
    <row r="2953" spans="1:6" x14ac:dyDescent="0.3">
      <c r="A2953" s="1">
        <v>911</v>
      </c>
      <c r="F2953" s="53">
        <f t="shared" ref="F2953" ca="1" si="842">IF(F1951="l",1,0)</f>
        <v>0</v>
      </c>
    </row>
    <row r="2954" spans="1:6" x14ac:dyDescent="0.3">
      <c r="A2954" s="1">
        <v>912</v>
      </c>
      <c r="F2954" s="53">
        <f t="shared" ref="F2954" ca="1" si="843">IF(F1952="l",1,0)</f>
        <v>0</v>
      </c>
    </row>
    <row r="2955" spans="1:6" x14ac:dyDescent="0.3">
      <c r="A2955" s="1">
        <v>913</v>
      </c>
      <c r="F2955" s="53">
        <f t="shared" ref="F2955" ca="1" si="844">IF(F1953="l",1,0)</f>
        <v>0</v>
      </c>
    </row>
    <row r="2956" spans="1:6" x14ac:dyDescent="0.3">
      <c r="A2956" s="1">
        <v>914</v>
      </c>
      <c r="F2956" s="53">
        <f t="shared" ref="F2956" ca="1" si="845">IF(F1954="l",1,0)</f>
        <v>0</v>
      </c>
    </row>
    <row r="2957" spans="1:6" x14ac:dyDescent="0.3">
      <c r="A2957" s="1">
        <v>915</v>
      </c>
      <c r="F2957" s="53">
        <f t="shared" ref="F2957" ca="1" si="846">IF(F1955="l",1,0)</f>
        <v>0</v>
      </c>
    </row>
    <row r="2958" spans="1:6" x14ac:dyDescent="0.3">
      <c r="A2958" s="1">
        <v>916</v>
      </c>
      <c r="F2958" s="53">
        <f t="shared" ref="F2958" ca="1" si="847">IF(F1956="l",1,0)</f>
        <v>0</v>
      </c>
    </row>
    <row r="2959" spans="1:6" x14ac:dyDescent="0.3">
      <c r="A2959" s="1">
        <v>917</v>
      </c>
      <c r="F2959" s="53">
        <f t="shared" ref="F2959" ca="1" si="848">IF(F1957="l",1,0)</f>
        <v>0</v>
      </c>
    </row>
    <row r="2960" spans="1:6" x14ac:dyDescent="0.3">
      <c r="A2960" s="1">
        <v>918</v>
      </c>
      <c r="F2960" s="53">
        <f t="shared" ref="F2960" ca="1" si="849">IF(F1958="l",1,0)</f>
        <v>0</v>
      </c>
    </row>
    <row r="2961" spans="1:6" x14ac:dyDescent="0.3">
      <c r="A2961" s="1">
        <v>919</v>
      </c>
      <c r="F2961" s="53">
        <f t="shared" ref="F2961" ca="1" si="850">IF(F1959="l",1,0)</f>
        <v>0</v>
      </c>
    </row>
    <row r="2962" spans="1:6" x14ac:dyDescent="0.3">
      <c r="A2962" s="1">
        <v>920</v>
      </c>
      <c r="F2962" s="53">
        <f t="shared" ref="F2962" ca="1" si="851">IF(F1960="l",1,0)</f>
        <v>0</v>
      </c>
    </row>
    <row r="2963" spans="1:6" x14ac:dyDescent="0.3">
      <c r="A2963" s="1">
        <v>921</v>
      </c>
      <c r="F2963" s="53">
        <f t="shared" ref="F2963" ca="1" si="852">IF(F1961="l",1,0)</f>
        <v>0</v>
      </c>
    </row>
    <row r="2964" spans="1:6" x14ac:dyDescent="0.3">
      <c r="A2964" s="1">
        <v>922</v>
      </c>
      <c r="F2964" s="53">
        <f t="shared" ref="F2964" ca="1" si="853">IF(F1962="l",1,0)</f>
        <v>0</v>
      </c>
    </row>
    <row r="2965" spans="1:6" x14ac:dyDescent="0.3">
      <c r="A2965" s="1">
        <v>923</v>
      </c>
      <c r="F2965" s="53">
        <f t="shared" ref="F2965" ca="1" si="854">IF(F1963="l",1,0)</f>
        <v>0</v>
      </c>
    </row>
    <row r="2966" spans="1:6" x14ac:dyDescent="0.3">
      <c r="A2966" s="1">
        <v>924</v>
      </c>
      <c r="F2966" s="53">
        <f t="shared" ref="F2966" ca="1" si="855">IF(F1964="l",1,0)</f>
        <v>0</v>
      </c>
    </row>
    <row r="2967" spans="1:6" x14ac:dyDescent="0.3">
      <c r="A2967" s="1">
        <v>925</v>
      </c>
      <c r="F2967" s="53">
        <f t="shared" ref="F2967" ca="1" si="856">IF(F1965="l",1,0)</f>
        <v>0</v>
      </c>
    </row>
    <row r="2968" spans="1:6" x14ac:dyDescent="0.3">
      <c r="A2968" s="1">
        <v>926</v>
      </c>
      <c r="F2968" s="53">
        <f t="shared" ref="F2968" ca="1" si="857">IF(F1966="l",1,0)</f>
        <v>0</v>
      </c>
    </row>
    <row r="2969" spans="1:6" x14ac:dyDescent="0.3">
      <c r="A2969" s="1">
        <v>927</v>
      </c>
      <c r="F2969" s="53">
        <f t="shared" ref="F2969" ca="1" si="858">IF(F1967="l",1,0)</f>
        <v>0</v>
      </c>
    </row>
    <row r="2970" spans="1:6" x14ac:dyDescent="0.3">
      <c r="A2970" s="1">
        <v>928</v>
      </c>
      <c r="F2970" s="53">
        <f t="shared" ref="F2970" ca="1" si="859">IF(F1968="l",1,0)</f>
        <v>0</v>
      </c>
    </row>
    <row r="2971" spans="1:6" x14ac:dyDescent="0.3">
      <c r="A2971" s="1">
        <v>929</v>
      </c>
      <c r="F2971" s="53">
        <f t="shared" ref="F2971" ca="1" si="860">IF(F1969="l",1,0)</f>
        <v>0</v>
      </c>
    </row>
    <row r="2972" spans="1:6" x14ac:dyDescent="0.3">
      <c r="A2972" s="1">
        <v>930</v>
      </c>
      <c r="F2972" s="53">
        <f t="shared" ref="F2972" ca="1" si="861">IF(F1970="l",1,0)</f>
        <v>0</v>
      </c>
    </row>
    <row r="2973" spans="1:6" x14ac:dyDescent="0.3">
      <c r="A2973" s="1">
        <v>931</v>
      </c>
      <c r="F2973" s="53">
        <f t="shared" ref="F2973" ca="1" si="862">IF(F1971="l",1,0)</f>
        <v>0</v>
      </c>
    </row>
    <row r="2974" spans="1:6" x14ac:dyDescent="0.3">
      <c r="A2974" s="1">
        <v>932</v>
      </c>
      <c r="F2974" s="53">
        <f t="shared" ref="F2974" ca="1" si="863">IF(F1972="l",1,0)</f>
        <v>0</v>
      </c>
    </row>
    <row r="2975" spans="1:6" x14ac:dyDescent="0.3">
      <c r="A2975" s="1">
        <v>933</v>
      </c>
      <c r="F2975" s="53">
        <f t="shared" ref="F2975" ca="1" si="864">IF(F1973="l",1,0)</f>
        <v>0</v>
      </c>
    </row>
    <row r="2976" spans="1:6" x14ac:dyDescent="0.3">
      <c r="A2976" s="1">
        <v>934</v>
      </c>
      <c r="F2976" s="53">
        <f t="shared" ref="F2976" ca="1" si="865">IF(F1974="l",1,0)</f>
        <v>0</v>
      </c>
    </row>
    <row r="2977" spans="1:6" x14ac:dyDescent="0.3">
      <c r="A2977" s="1">
        <v>935</v>
      </c>
      <c r="F2977" s="53">
        <f t="shared" ref="F2977" ca="1" si="866">IF(F1975="l",1,0)</f>
        <v>0</v>
      </c>
    </row>
    <row r="2978" spans="1:6" x14ac:dyDescent="0.3">
      <c r="A2978" s="1">
        <v>936</v>
      </c>
      <c r="F2978" s="53">
        <f t="shared" ref="F2978" ca="1" si="867">IF(F1976="l",1,0)</f>
        <v>0</v>
      </c>
    </row>
    <row r="2979" spans="1:6" x14ac:dyDescent="0.3">
      <c r="A2979" s="1">
        <v>937</v>
      </c>
      <c r="F2979" s="53">
        <f t="shared" ref="F2979" ca="1" si="868">IF(F1977="l",1,0)</f>
        <v>0</v>
      </c>
    </row>
    <row r="2980" spans="1:6" x14ac:dyDescent="0.3">
      <c r="A2980" s="1">
        <v>938</v>
      </c>
      <c r="F2980" s="53">
        <f t="shared" ref="F2980" ca="1" si="869">IF(F1978="l",1,0)</f>
        <v>0</v>
      </c>
    </row>
    <row r="2981" spans="1:6" x14ac:dyDescent="0.3">
      <c r="A2981" s="1">
        <v>939</v>
      </c>
      <c r="F2981" s="53">
        <f t="shared" ref="F2981" ca="1" si="870">IF(F1979="l",1,0)</f>
        <v>0</v>
      </c>
    </row>
    <row r="2982" spans="1:6" x14ac:dyDescent="0.3">
      <c r="A2982" s="1">
        <v>940</v>
      </c>
      <c r="F2982" s="53">
        <f t="shared" ref="F2982" ca="1" si="871">IF(F1980="l",1,0)</f>
        <v>0</v>
      </c>
    </row>
    <row r="2983" spans="1:6" x14ac:dyDescent="0.3">
      <c r="A2983" s="1">
        <v>941</v>
      </c>
      <c r="F2983" s="53">
        <f t="shared" ref="F2983" ca="1" si="872">IF(F1981="l",1,0)</f>
        <v>0</v>
      </c>
    </row>
    <row r="2984" spans="1:6" x14ac:dyDescent="0.3">
      <c r="A2984" s="1">
        <v>942</v>
      </c>
      <c r="F2984" s="53">
        <f t="shared" ref="F2984" ca="1" si="873">IF(F1982="l",1,0)</f>
        <v>0</v>
      </c>
    </row>
    <row r="2985" spans="1:6" x14ac:dyDescent="0.3">
      <c r="A2985" s="1">
        <v>943</v>
      </c>
      <c r="F2985" s="53">
        <f t="shared" ref="F2985" ca="1" si="874">IF(F1983="l",1,0)</f>
        <v>0</v>
      </c>
    </row>
    <row r="2986" spans="1:6" x14ac:dyDescent="0.3">
      <c r="A2986" s="1">
        <v>944</v>
      </c>
      <c r="F2986" s="53">
        <f t="shared" ref="F2986" ca="1" si="875">IF(F1984="l",1,0)</f>
        <v>0</v>
      </c>
    </row>
    <row r="2987" spans="1:6" x14ac:dyDescent="0.3">
      <c r="A2987" s="1">
        <v>945</v>
      </c>
      <c r="F2987" s="53">
        <f t="shared" ref="F2987" ca="1" si="876">IF(F1985="l",1,0)</f>
        <v>0</v>
      </c>
    </row>
    <row r="2988" spans="1:6" x14ac:dyDescent="0.3">
      <c r="A2988" s="1">
        <v>946</v>
      </c>
      <c r="F2988" s="53">
        <f t="shared" ref="F2988" ca="1" si="877">IF(F1986="l",1,0)</f>
        <v>0</v>
      </c>
    </row>
    <row r="2989" spans="1:6" x14ac:dyDescent="0.3">
      <c r="A2989" s="1">
        <v>947</v>
      </c>
      <c r="F2989" s="53">
        <f t="shared" ref="F2989" ca="1" si="878">IF(F1987="l",1,0)</f>
        <v>0</v>
      </c>
    </row>
    <row r="2990" spans="1:6" x14ac:dyDescent="0.3">
      <c r="A2990" s="1">
        <v>948</v>
      </c>
      <c r="F2990" s="53">
        <f t="shared" ref="F2990" ca="1" si="879">IF(F1988="l",1,0)</f>
        <v>0</v>
      </c>
    </row>
    <row r="2991" spans="1:6" x14ac:dyDescent="0.3">
      <c r="A2991" s="1">
        <v>949</v>
      </c>
      <c r="F2991" s="53">
        <f t="shared" ref="F2991" ca="1" si="880">IF(F1989="l",1,0)</f>
        <v>0</v>
      </c>
    </row>
    <row r="2992" spans="1:6" x14ac:dyDescent="0.3">
      <c r="A2992" s="1">
        <v>950</v>
      </c>
      <c r="F2992" s="53">
        <f t="shared" ref="F2992" ca="1" si="881">IF(F1990="l",1,0)</f>
        <v>0</v>
      </c>
    </row>
    <row r="2993" spans="1:6" x14ac:dyDescent="0.3">
      <c r="A2993" s="1">
        <v>951</v>
      </c>
      <c r="F2993" s="53">
        <f t="shared" ref="F2993" ca="1" si="882">IF(F1991="l",1,0)</f>
        <v>0</v>
      </c>
    </row>
    <row r="2994" spans="1:6" x14ac:dyDescent="0.3">
      <c r="A2994" s="1">
        <v>952</v>
      </c>
      <c r="F2994" s="53">
        <f t="shared" ref="F2994" ca="1" si="883">IF(F1992="l",1,0)</f>
        <v>0</v>
      </c>
    </row>
    <row r="2995" spans="1:6" x14ac:dyDescent="0.3">
      <c r="A2995" s="1">
        <v>953</v>
      </c>
      <c r="F2995" s="53">
        <f t="shared" ref="F2995" ca="1" si="884">IF(F1993="l",1,0)</f>
        <v>0</v>
      </c>
    </row>
    <row r="2996" spans="1:6" x14ac:dyDescent="0.3">
      <c r="A2996" s="1">
        <v>954</v>
      </c>
      <c r="F2996" s="53">
        <f t="shared" ref="F2996" ca="1" si="885">IF(F1994="l",1,0)</f>
        <v>0</v>
      </c>
    </row>
    <row r="2997" spans="1:6" x14ac:dyDescent="0.3">
      <c r="A2997" s="1">
        <v>955</v>
      </c>
      <c r="F2997" s="53">
        <f t="shared" ref="F2997" ca="1" si="886">IF(F1995="l",1,0)</f>
        <v>0</v>
      </c>
    </row>
    <row r="2998" spans="1:6" x14ac:dyDescent="0.3">
      <c r="A2998" s="1">
        <v>956</v>
      </c>
      <c r="F2998" s="53">
        <f t="shared" ref="F2998" ca="1" si="887">IF(F1996="l",1,0)</f>
        <v>0</v>
      </c>
    </row>
    <row r="2999" spans="1:6" x14ac:dyDescent="0.3">
      <c r="A2999" s="1">
        <v>957</v>
      </c>
      <c r="F2999" s="53">
        <f t="shared" ref="F2999" ca="1" si="888">IF(F1997="l",1,0)</f>
        <v>0</v>
      </c>
    </row>
    <row r="3000" spans="1:6" x14ac:dyDescent="0.3">
      <c r="A3000" s="1">
        <v>958</v>
      </c>
      <c r="F3000" s="53">
        <f t="shared" ref="F3000" ca="1" si="889">IF(F1998="l",1,0)</f>
        <v>0</v>
      </c>
    </row>
    <row r="3001" spans="1:6" x14ac:dyDescent="0.3">
      <c r="A3001" s="1">
        <v>959</v>
      </c>
      <c r="F3001" s="53">
        <f t="shared" ref="F3001" ca="1" si="890">IF(F1999="l",1,0)</f>
        <v>0</v>
      </c>
    </row>
    <row r="3002" spans="1:6" x14ac:dyDescent="0.3">
      <c r="A3002" s="1">
        <v>960</v>
      </c>
      <c r="F3002" s="53">
        <f t="shared" ref="F3002" ca="1" si="891">IF(F2000="l",1,0)</f>
        <v>0</v>
      </c>
    </row>
    <row r="3003" spans="1:6" x14ac:dyDescent="0.3">
      <c r="A3003" s="1">
        <v>961</v>
      </c>
      <c r="F3003" s="53">
        <f t="shared" ref="F3003" ca="1" si="892">IF(F2001="l",1,0)</f>
        <v>0</v>
      </c>
    </row>
    <row r="3004" spans="1:6" x14ac:dyDescent="0.3">
      <c r="A3004" s="1">
        <v>962</v>
      </c>
      <c r="F3004" s="53">
        <f t="shared" ref="F3004" ca="1" si="893">IF(F2002="l",1,0)</f>
        <v>0</v>
      </c>
    </row>
    <row r="3005" spans="1:6" x14ac:dyDescent="0.3">
      <c r="A3005" s="1">
        <v>963</v>
      </c>
      <c r="F3005" s="53">
        <f t="shared" ref="F3005" ca="1" si="894">IF(F2003="l",1,0)</f>
        <v>0</v>
      </c>
    </row>
    <row r="3006" spans="1:6" x14ac:dyDescent="0.3">
      <c r="A3006" s="1">
        <v>964</v>
      </c>
      <c r="F3006" s="53">
        <f t="shared" ref="F3006" ca="1" si="895">IF(F2004="l",1,0)</f>
        <v>0</v>
      </c>
    </row>
    <row r="3007" spans="1:6" x14ac:dyDescent="0.3">
      <c r="A3007" s="1">
        <v>965</v>
      </c>
      <c r="F3007" s="53">
        <f t="shared" ref="F3007" ca="1" si="896">IF(F2005="l",1,0)</f>
        <v>0</v>
      </c>
    </row>
    <row r="3008" spans="1:6" x14ac:dyDescent="0.3">
      <c r="A3008" s="1">
        <v>966</v>
      </c>
      <c r="F3008" s="53">
        <f t="shared" ref="F3008" ca="1" si="897">IF(F2006="l",1,0)</f>
        <v>0</v>
      </c>
    </row>
    <row r="3009" spans="1:6" x14ac:dyDescent="0.3">
      <c r="A3009" s="1">
        <v>967</v>
      </c>
      <c r="F3009" s="53">
        <f t="shared" ref="F3009" ca="1" si="898">IF(F2007="l",1,0)</f>
        <v>0</v>
      </c>
    </row>
    <row r="3010" spans="1:6" x14ac:dyDescent="0.3">
      <c r="A3010" s="1">
        <v>968</v>
      </c>
      <c r="F3010" s="53">
        <f t="shared" ref="F3010" ca="1" si="899">IF(F2008="l",1,0)</f>
        <v>0</v>
      </c>
    </row>
    <row r="3011" spans="1:6" x14ac:dyDescent="0.3">
      <c r="A3011" s="1">
        <v>969</v>
      </c>
      <c r="F3011" s="53">
        <f t="shared" ref="F3011" ca="1" si="900">IF(F2009="l",1,0)</f>
        <v>0</v>
      </c>
    </row>
    <row r="3012" spans="1:6" x14ac:dyDescent="0.3">
      <c r="A3012" s="1">
        <v>970</v>
      </c>
      <c r="F3012" s="53">
        <f t="shared" ref="F3012" ca="1" si="901">IF(F2010="l",1,0)</f>
        <v>0</v>
      </c>
    </row>
    <row r="3013" spans="1:6" x14ac:dyDescent="0.3">
      <c r="A3013" s="1">
        <v>971</v>
      </c>
      <c r="F3013" s="53">
        <f t="shared" ref="F3013" ca="1" si="902">IF(F2011="l",1,0)</f>
        <v>0</v>
      </c>
    </row>
    <row r="3014" spans="1:6" x14ac:dyDescent="0.3">
      <c r="A3014" s="1">
        <v>972</v>
      </c>
      <c r="F3014" s="53">
        <f t="shared" ref="F3014" ca="1" si="903">IF(F2012="l",1,0)</f>
        <v>0</v>
      </c>
    </row>
    <row r="3015" spans="1:6" x14ac:dyDescent="0.3">
      <c r="A3015" s="1">
        <v>973</v>
      </c>
      <c r="F3015" s="53">
        <f t="shared" ref="F3015" ca="1" si="904">IF(F2013="l",1,0)</f>
        <v>0</v>
      </c>
    </row>
    <row r="3016" spans="1:6" x14ac:dyDescent="0.3">
      <c r="A3016" s="1">
        <v>974</v>
      </c>
      <c r="F3016" s="53">
        <f t="shared" ref="F3016" ca="1" si="905">IF(F2014="l",1,0)</f>
        <v>0</v>
      </c>
    </row>
    <row r="3017" spans="1:6" x14ac:dyDescent="0.3">
      <c r="A3017" s="1">
        <v>975</v>
      </c>
      <c r="F3017" s="53">
        <f t="shared" ref="F3017" ca="1" si="906">IF(F2015="l",1,0)</f>
        <v>0</v>
      </c>
    </row>
    <row r="3018" spans="1:6" x14ac:dyDescent="0.3">
      <c r="A3018" s="1">
        <v>976</v>
      </c>
      <c r="F3018" s="53">
        <f t="shared" ref="F3018" ca="1" si="907">IF(F2016="l",1,0)</f>
        <v>0</v>
      </c>
    </row>
    <row r="3019" spans="1:6" x14ac:dyDescent="0.3">
      <c r="A3019" s="1">
        <v>977</v>
      </c>
      <c r="F3019" s="53">
        <f t="shared" ref="F3019" ca="1" si="908">IF(F2017="l",1,0)</f>
        <v>0</v>
      </c>
    </row>
    <row r="3020" spans="1:6" x14ac:dyDescent="0.3">
      <c r="A3020" s="1">
        <v>978</v>
      </c>
      <c r="F3020" s="53">
        <f t="shared" ref="F3020" ca="1" si="909">IF(F2018="l",1,0)</f>
        <v>0</v>
      </c>
    </row>
    <row r="3021" spans="1:6" x14ac:dyDescent="0.3">
      <c r="A3021" s="1">
        <v>979</v>
      </c>
      <c r="F3021" s="53">
        <f t="shared" ref="F3021" ca="1" si="910">IF(F2019="l",1,0)</f>
        <v>0</v>
      </c>
    </row>
    <row r="3022" spans="1:6" x14ac:dyDescent="0.3">
      <c r="A3022" s="1">
        <v>980</v>
      </c>
      <c r="F3022" s="53">
        <f t="shared" ref="F3022" ca="1" si="911">IF(F2020="l",1,0)</f>
        <v>0</v>
      </c>
    </row>
    <row r="3023" spans="1:6" x14ac:dyDescent="0.3">
      <c r="A3023" s="1">
        <v>981</v>
      </c>
      <c r="F3023" s="53">
        <f t="shared" ref="F3023" ca="1" si="912">IF(F2021="l",1,0)</f>
        <v>0</v>
      </c>
    </row>
    <row r="3024" spans="1:6" x14ac:dyDescent="0.3">
      <c r="A3024" s="1">
        <v>982</v>
      </c>
      <c r="F3024" s="53">
        <f t="shared" ref="F3024" ca="1" si="913">IF(F2022="l",1,0)</f>
        <v>0</v>
      </c>
    </row>
    <row r="3025" spans="1:6" x14ac:dyDescent="0.3">
      <c r="A3025" s="1">
        <v>983</v>
      </c>
      <c r="F3025" s="53">
        <f t="shared" ref="F3025" ca="1" si="914">IF(F2023="l",1,0)</f>
        <v>0</v>
      </c>
    </row>
    <row r="3026" spans="1:6" x14ac:dyDescent="0.3">
      <c r="A3026" s="1">
        <v>984</v>
      </c>
      <c r="F3026" s="53">
        <f t="shared" ref="F3026" ca="1" si="915">IF(F2024="l",1,0)</f>
        <v>0</v>
      </c>
    </row>
    <row r="3027" spans="1:6" x14ac:dyDescent="0.3">
      <c r="A3027" s="1">
        <v>985</v>
      </c>
      <c r="F3027" s="53">
        <f t="shared" ref="F3027" ca="1" si="916">IF(F2025="l",1,0)</f>
        <v>0</v>
      </c>
    </row>
    <row r="3028" spans="1:6" x14ac:dyDescent="0.3">
      <c r="A3028" s="1">
        <v>986</v>
      </c>
      <c r="F3028" s="53">
        <f t="shared" ref="F3028" ca="1" si="917">IF(F2026="l",1,0)</f>
        <v>0</v>
      </c>
    </row>
    <row r="3029" spans="1:6" x14ac:dyDescent="0.3">
      <c r="A3029" s="1">
        <v>987</v>
      </c>
      <c r="F3029" s="53">
        <f t="shared" ref="F3029" ca="1" si="918">IF(F2027="l",1,0)</f>
        <v>0</v>
      </c>
    </row>
    <row r="3030" spans="1:6" x14ac:dyDescent="0.3">
      <c r="A3030" s="1">
        <v>988</v>
      </c>
      <c r="F3030" s="53">
        <f t="shared" ref="F3030" ca="1" si="919">IF(F2028="l",1,0)</f>
        <v>0</v>
      </c>
    </row>
    <row r="3031" spans="1:6" x14ac:dyDescent="0.3">
      <c r="A3031" s="1">
        <v>989</v>
      </c>
      <c r="F3031" s="53">
        <f t="shared" ref="F3031" ca="1" si="920">IF(F2029="l",1,0)</f>
        <v>0</v>
      </c>
    </row>
    <row r="3032" spans="1:6" x14ac:dyDescent="0.3">
      <c r="A3032" s="1">
        <v>990</v>
      </c>
      <c r="F3032" s="53">
        <f t="shared" ref="F3032" ca="1" si="921">IF(F2030="l",1,0)</f>
        <v>0</v>
      </c>
    </row>
    <row r="3033" spans="1:6" x14ac:dyDescent="0.3">
      <c r="A3033" s="1">
        <v>991</v>
      </c>
      <c r="F3033" s="53">
        <f t="shared" ref="F3033" ca="1" si="922">IF(F2031="l",1,0)</f>
        <v>0</v>
      </c>
    </row>
    <row r="3034" spans="1:6" x14ac:dyDescent="0.3">
      <c r="A3034" s="1">
        <v>992</v>
      </c>
      <c r="F3034" s="53">
        <f t="shared" ref="F3034" ca="1" si="923">IF(F2032="l",1,0)</f>
        <v>0</v>
      </c>
    </row>
    <row r="3035" spans="1:6" x14ac:dyDescent="0.3">
      <c r="A3035" s="1">
        <v>993</v>
      </c>
      <c r="F3035" s="53">
        <f t="shared" ref="F3035" ca="1" si="924">IF(F2033="l",1,0)</f>
        <v>0</v>
      </c>
    </row>
    <row r="3036" spans="1:6" x14ac:dyDescent="0.3">
      <c r="A3036" s="1">
        <v>994</v>
      </c>
      <c r="F3036" s="53">
        <f t="shared" ref="F3036" ca="1" si="925">IF(F2034="l",1,0)</f>
        <v>0</v>
      </c>
    </row>
    <row r="3037" spans="1:6" x14ac:dyDescent="0.3">
      <c r="A3037" s="1">
        <v>995</v>
      </c>
      <c r="F3037" s="53">
        <f t="shared" ref="F3037" ca="1" si="926">IF(F2035="l",1,0)</f>
        <v>0</v>
      </c>
    </row>
    <row r="3038" spans="1:6" x14ac:dyDescent="0.3">
      <c r="A3038" s="1">
        <v>996</v>
      </c>
      <c r="F3038" s="53">
        <f t="shared" ref="F3038" ca="1" si="927">IF(F2036="l",1,0)</f>
        <v>0</v>
      </c>
    </row>
    <row r="3039" spans="1:6" x14ac:dyDescent="0.3">
      <c r="A3039" s="1">
        <v>997</v>
      </c>
      <c r="F3039" s="53">
        <f t="shared" ref="F3039" ca="1" si="928">IF(F2037="l",1,0)</f>
        <v>0</v>
      </c>
    </row>
    <row r="3040" spans="1:6" x14ac:dyDescent="0.3">
      <c r="A3040" s="1">
        <v>998</v>
      </c>
      <c r="F3040" s="53">
        <f t="shared" ref="F3040" ca="1" si="929">IF(F2038="l",1,0)</f>
        <v>0</v>
      </c>
    </row>
    <row r="3041" spans="1:6" x14ac:dyDescent="0.3">
      <c r="A3041" s="1">
        <v>999</v>
      </c>
      <c r="F3041" s="53">
        <f t="shared" ref="F3041" ca="1" si="930">IF(F2039="l",1,0)</f>
        <v>0</v>
      </c>
    </row>
    <row r="3042" spans="1:6" x14ac:dyDescent="0.3">
      <c r="A3042" s="1">
        <v>1000</v>
      </c>
      <c r="F3042" s="53">
        <f t="shared" ref="F3042" ca="1" si="931">IF(F2040="l",1,0)</f>
        <v>0</v>
      </c>
    </row>
    <row r="3043" spans="1:6" x14ac:dyDescent="0.3">
      <c r="B3043" s="65"/>
      <c r="C3043" s="65"/>
      <c r="D3043" s="65"/>
      <c r="E3043" s="65"/>
    </row>
    <row r="3044" spans="1:6" x14ac:dyDescent="0.3">
      <c r="A3044" s="1">
        <v>1</v>
      </c>
      <c r="B3044" s="194" t="s">
        <v>109</v>
      </c>
      <c r="C3044" s="194"/>
      <c r="D3044" s="194"/>
      <c r="E3044" s="194"/>
      <c r="F3044" s="53">
        <f t="shared" ref="F3044:F3107" ca="1" si="932">IF(F1041="v",1,0)</f>
        <v>0</v>
      </c>
    </row>
    <row r="3045" spans="1:6" x14ac:dyDescent="0.3">
      <c r="A3045" s="1">
        <v>2</v>
      </c>
      <c r="F3045" s="53">
        <f t="shared" ca="1" si="932"/>
        <v>0</v>
      </c>
    </row>
    <row r="3046" spans="1:6" x14ac:dyDescent="0.3">
      <c r="A3046" s="1">
        <v>3</v>
      </c>
      <c r="F3046" s="53">
        <f t="shared" ca="1" si="932"/>
        <v>0</v>
      </c>
    </row>
    <row r="3047" spans="1:6" x14ac:dyDescent="0.3">
      <c r="A3047" s="1">
        <v>4</v>
      </c>
      <c r="F3047" s="53">
        <f t="shared" ca="1" si="932"/>
        <v>0</v>
      </c>
    </row>
    <row r="3048" spans="1:6" x14ac:dyDescent="0.3">
      <c r="A3048" s="1">
        <v>5</v>
      </c>
      <c r="F3048" s="53">
        <f t="shared" ca="1" si="932"/>
        <v>0</v>
      </c>
    </row>
    <row r="3049" spans="1:6" x14ac:dyDescent="0.3">
      <c r="A3049" s="1">
        <v>6</v>
      </c>
      <c r="F3049" s="53">
        <f t="shared" ca="1" si="932"/>
        <v>0</v>
      </c>
    </row>
    <row r="3050" spans="1:6" x14ac:dyDescent="0.3">
      <c r="A3050" s="1">
        <v>7</v>
      </c>
      <c r="F3050" s="53">
        <f t="shared" ca="1" si="932"/>
        <v>0</v>
      </c>
    </row>
    <row r="3051" spans="1:6" x14ac:dyDescent="0.3">
      <c r="A3051" s="1">
        <v>8</v>
      </c>
      <c r="F3051" s="53">
        <f t="shared" ca="1" si="932"/>
        <v>0</v>
      </c>
    </row>
    <row r="3052" spans="1:6" x14ac:dyDescent="0.3">
      <c r="A3052" s="1">
        <v>9</v>
      </c>
      <c r="F3052" s="53">
        <f t="shared" ca="1" si="932"/>
        <v>0</v>
      </c>
    </row>
    <row r="3053" spans="1:6" x14ac:dyDescent="0.3">
      <c r="A3053" s="1">
        <v>10</v>
      </c>
      <c r="F3053" s="53">
        <f t="shared" ca="1" si="932"/>
        <v>0</v>
      </c>
    </row>
    <row r="3054" spans="1:6" x14ac:dyDescent="0.3">
      <c r="A3054" s="1">
        <v>11</v>
      </c>
      <c r="F3054" s="53">
        <f t="shared" ca="1" si="932"/>
        <v>0</v>
      </c>
    </row>
    <row r="3055" spans="1:6" x14ac:dyDescent="0.3">
      <c r="A3055" s="1">
        <v>12</v>
      </c>
      <c r="F3055" s="53">
        <f t="shared" ca="1" si="932"/>
        <v>0</v>
      </c>
    </row>
    <row r="3056" spans="1:6" x14ac:dyDescent="0.3">
      <c r="A3056" s="1">
        <v>13</v>
      </c>
      <c r="F3056" s="53">
        <f t="shared" ca="1" si="932"/>
        <v>0</v>
      </c>
    </row>
    <row r="3057" spans="1:6" x14ac:dyDescent="0.3">
      <c r="A3057" s="1">
        <v>14</v>
      </c>
      <c r="F3057" s="53">
        <f t="shared" ca="1" si="932"/>
        <v>0</v>
      </c>
    </row>
    <row r="3058" spans="1:6" x14ac:dyDescent="0.3">
      <c r="A3058" s="1">
        <v>15</v>
      </c>
      <c r="F3058" s="53">
        <f t="shared" ca="1" si="932"/>
        <v>0</v>
      </c>
    </row>
    <row r="3059" spans="1:6" x14ac:dyDescent="0.3">
      <c r="A3059" s="1">
        <v>16</v>
      </c>
      <c r="F3059" s="53">
        <f t="shared" ca="1" si="932"/>
        <v>0</v>
      </c>
    </row>
    <row r="3060" spans="1:6" x14ac:dyDescent="0.3">
      <c r="A3060" s="1">
        <v>17</v>
      </c>
      <c r="F3060" s="53">
        <f t="shared" ca="1" si="932"/>
        <v>0</v>
      </c>
    </row>
    <row r="3061" spans="1:6" x14ac:dyDescent="0.3">
      <c r="A3061" s="1">
        <v>18</v>
      </c>
      <c r="F3061" s="53">
        <f t="shared" ca="1" si="932"/>
        <v>0</v>
      </c>
    </row>
    <row r="3062" spans="1:6" x14ac:dyDescent="0.3">
      <c r="A3062" s="1">
        <v>19</v>
      </c>
      <c r="F3062" s="53">
        <f t="shared" ca="1" si="932"/>
        <v>0</v>
      </c>
    </row>
    <row r="3063" spans="1:6" x14ac:dyDescent="0.3">
      <c r="A3063" s="1">
        <v>20</v>
      </c>
      <c r="F3063" s="53">
        <f t="shared" ca="1" si="932"/>
        <v>0</v>
      </c>
    </row>
    <row r="3064" spans="1:6" x14ac:dyDescent="0.3">
      <c r="A3064" s="1">
        <v>21</v>
      </c>
      <c r="F3064" s="53">
        <f t="shared" ca="1" si="932"/>
        <v>0</v>
      </c>
    </row>
    <row r="3065" spans="1:6" x14ac:dyDescent="0.3">
      <c r="A3065" s="1">
        <v>22</v>
      </c>
      <c r="F3065" s="53">
        <f t="shared" ca="1" si="932"/>
        <v>0</v>
      </c>
    </row>
    <row r="3066" spans="1:6" x14ac:dyDescent="0.3">
      <c r="A3066" s="1">
        <v>23</v>
      </c>
      <c r="F3066" s="53">
        <f t="shared" ca="1" si="932"/>
        <v>0</v>
      </c>
    </row>
    <row r="3067" spans="1:6" x14ac:dyDescent="0.3">
      <c r="A3067" s="1">
        <v>24</v>
      </c>
      <c r="F3067" s="53">
        <f t="shared" ca="1" si="932"/>
        <v>0</v>
      </c>
    </row>
    <row r="3068" spans="1:6" x14ac:dyDescent="0.3">
      <c r="A3068" s="1">
        <v>25</v>
      </c>
      <c r="F3068" s="53">
        <f t="shared" ca="1" si="932"/>
        <v>0</v>
      </c>
    </row>
    <row r="3069" spans="1:6" x14ac:dyDescent="0.3">
      <c r="A3069" s="1">
        <v>26</v>
      </c>
      <c r="F3069" s="53">
        <f t="shared" ca="1" si="932"/>
        <v>0</v>
      </c>
    </row>
    <row r="3070" spans="1:6" x14ac:dyDescent="0.3">
      <c r="A3070" s="1">
        <v>27</v>
      </c>
      <c r="F3070" s="53">
        <f t="shared" ca="1" si="932"/>
        <v>0</v>
      </c>
    </row>
    <row r="3071" spans="1:6" x14ac:dyDescent="0.3">
      <c r="A3071" s="1">
        <v>28</v>
      </c>
      <c r="F3071" s="53">
        <f t="shared" ca="1" si="932"/>
        <v>0</v>
      </c>
    </row>
    <row r="3072" spans="1:6" x14ac:dyDescent="0.3">
      <c r="A3072" s="1">
        <v>29</v>
      </c>
      <c r="F3072" s="53">
        <f t="shared" ca="1" si="932"/>
        <v>0</v>
      </c>
    </row>
    <row r="3073" spans="1:6" x14ac:dyDescent="0.3">
      <c r="A3073" s="1">
        <v>30</v>
      </c>
      <c r="F3073" s="53">
        <f t="shared" ca="1" si="932"/>
        <v>0</v>
      </c>
    </row>
    <row r="3074" spans="1:6" x14ac:dyDescent="0.3">
      <c r="A3074" s="1">
        <v>31</v>
      </c>
      <c r="F3074" s="53">
        <f t="shared" ca="1" si="932"/>
        <v>0</v>
      </c>
    </row>
    <row r="3075" spans="1:6" x14ac:dyDescent="0.3">
      <c r="A3075" s="1">
        <v>32</v>
      </c>
      <c r="F3075" s="53">
        <f t="shared" ca="1" si="932"/>
        <v>0</v>
      </c>
    </row>
    <row r="3076" spans="1:6" x14ac:dyDescent="0.3">
      <c r="A3076" s="1">
        <v>33</v>
      </c>
      <c r="F3076" s="53">
        <f t="shared" ca="1" si="932"/>
        <v>0</v>
      </c>
    </row>
    <row r="3077" spans="1:6" x14ac:dyDescent="0.3">
      <c r="A3077" s="1">
        <v>34</v>
      </c>
      <c r="F3077" s="53">
        <f t="shared" ca="1" si="932"/>
        <v>0</v>
      </c>
    </row>
    <row r="3078" spans="1:6" x14ac:dyDescent="0.3">
      <c r="A3078" s="1">
        <v>35</v>
      </c>
      <c r="F3078" s="53">
        <f t="shared" ca="1" si="932"/>
        <v>0</v>
      </c>
    </row>
    <row r="3079" spans="1:6" x14ac:dyDescent="0.3">
      <c r="A3079" s="1">
        <v>36</v>
      </c>
      <c r="F3079" s="53">
        <f t="shared" ca="1" si="932"/>
        <v>0</v>
      </c>
    </row>
    <row r="3080" spans="1:6" x14ac:dyDescent="0.3">
      <c r="A3080" s="1">
        <v>37</v>
      </c>
      <c r="F3080" s="53">
        <f t="shared" ca="1" si="932"/>
        <v>0</v>
      </c>
    </row>
    <row r="3081" spans="1:6" x14ac:dyDescent="0.3">
      <c r="A3081" s="1">
        <v>38</v>
      </c>
      <c r="F3081" s="53">
        <f t="shared" ca="1" si="932"/>
        <v>0</v>
      </c>
    </row>
    <row r="3082" spans="1:6" x14ac:dyDescent="0.3">
      <c r="A3082" s="1">
        <v>39</v>
      </c>
      <c r="F3082" s="53">
        <f t="shared" ca="1" si="932"/>
        <v>0</v>
      </c>
    </row>
    <row r="3083" spans="1:6" x14ac:dyDescent="0.3">
      <c r="A3083" s="1">
        <v>40</v>
      </c>
      <c r="F3083" s="53">
        <f t="shared" ca="1" si="932"/>
        <v>0</v>
      </c>
    </row>
    <row r="3084" spans="1:6" x14ac:dyDescent="0.3">
      <c r="A3084" s="1">
        <v>41</v>
      </c>
      <c r="F3084" s="53">
        <f t="shared" ca="1" si="932"/>
        <v>0</v>
      </c>
    </row>
    <row r="3085" spans="1:6" x14ac:dyDescent="0.3">
      <c r="A3085" s="1">
        <v>42</v>
      </c>
      <c r="F3085" s="53">
        <f t="shared" ca="1" si="932"/>
        <v>0</v>
      </c>
    </row>
    <row r="3086" spans="1:6" x14ac:dyDescent="0.3">
      <c r="A3086" s="1">
        <v>43</v>
      </c>
      <c r="F3086" s="53">
        <f t="shared" ca="1" si="932"/>
        <v>0</v>
      </c>
    </row>
    <row r="3087" spans="1:6" x14ac:dyDescent="0.3">
      <c r="A3087" s="1">
        <v>44</v>
      </c>
      <c r="F3087" s="53">
        <f t="shared" ca="1" si="932"/>
        <v>0</v>
      </c>
    </row>
    <row r="3088" spans="1:6" x14ac:dyDescent="0.3">
      <c r="A3088" s="1">
        <v>45</v>
      </c>
      <c r="F3088" s="53">
        <f t="shared" ca="1" si="932"/>
        <v>0</v>
      </c>
    </row>
    <row r="3089" spans="1:6" x14ac:dyDescent="0.3">
      <c r="A3089" s="1">
        <v>46</v>
      </c>
      <c r="F3089" s="53">
        <f t="shared" ca="1" si="932"/>
        <v>0</v>
      </c>
    </row>
    <row r="3090" spans="1:6" x14ac:dyDescent="0.3">
      <c r="A3090" s="1">
        <v>47</v>
      </c>
      <c r="F3090" s="53">
        <f t="shared" ca="1" si="932"/>
        <v>0</v>
      </c>
    </row>
    <row r="3091" spans="1:6" x14ac:dyDescent="0.3">
      <c r="A3091" s="1">
        <v>48</v>
      </c>
      <c r="F3091" s="53">
        <f t="shared" ca="1" si="932"/>
        <v>0</v>
      </c>
    </row>
    <row r="3092" spans="1:6" x14ac:dyDescent="0.3">
      <c r="A3092" s="1">
        <v>49</v>
      </c>
      <c r="F3092" s="53">
        <f t="shared" ca="1" si="932"/>
        <v>0</v>
      </c>
    </row>
    <row r="3093" spans="1:6" x14ac:dyDescent="0.3">
      <c r="A3093" s="1">
        <v>50</v>
      </c>
      <c r="F3093" s="53">
        <f t="shared" ca="1" si="932"/>
        <v>0</v>
      </c>
    </row>
    <row r="3094" spans="1:6" x14ac:dyDescent="0.3">
      <c r="A3094" s="1">
        <v>51</v>
      </c>
      <c r="F3094" s="53">
        <f t="shared" ca="1" si="932"/>
        <v>0</v>
      </c>
    </row>
    <row r="3095" spans="1:6" x14ac:dyDescent="0.3">
      <c r="A3095" s="1">
        <v>52</v>
      </c>
      <c r="F3095" s="53">
        <f t="shared" ca="1" si="932"/>
        <v>0</v>
      </c>
    </row>
    <row r="3096" spans="1:6" x14ac:dyDescent="0.3">
      <c r="A3096" s="1">
        <v>53</v>
      </c>
      <c r="F3096" s="53">
        <f t="shared" ca="1" si="932"/>
        <v>0</v>
      </c>
    </row>
    <row r="3097" spans="1:6" x14ac:dyDescent="0.3">
      <c r="A3097" s="1">
        <v>54</v>
      </c>
      <c r="F3097" s="53">
        <f t="shared" ca="1" si="932"/>
        <v>0</v>
      </c>
    </row>
    <row r="3098" spans="1:6" x14ac:dyDescent="0.3">
      <c r="A3098" s="1">
        <v>55</v>
      </c>
      <c r="F3098" s="53">
        <f t="shared" ca="1" si="932"/>
        <v>0</v>
      </c>
    </row>
    <row r="3099" spans="1:6" x14ac:dyDescent="0.3">
      <c r="A3099" s="1">
        <v>56</v>
      </c>
      <c r="F3099" s="53">
        <f t="shared" ca="1" si="932"/>
        <v>0</v>
      </c>
    </row>
    <row r="3100" spans="1:6" x14ac:dyDescent="0.3">
      <c r="A3100" s="1">
        <v>57</v>
      </c>
      <c r="F3100" s="53">
        <f t="shared" ca="1" si="932"/>
        <v>0</v>
      </c>
    </row>
    <row r="3101" spans="1:6" x14ac:dyDescent="0.3">
      <c r="A3101" s="1">
        <v>58</v>
      </c>
      <c r="F3101" s="53">
        <f t="shared" ca="1" si="932"/>
        <v>0</v>
      </c>
    </row>
    <row r="3102" spans="1:6" x14ac:dyDescent="0.3">
      <c r="A3102" s="1">
        <v>59</v>
      </c>
      <c r="F3102" s="53">
        <f t="shared" ca="1" si="932"/>
        <v>0</v>
      </c>
    </row>
    <row r="3103" spans="1:6" x14ac:dyDescent="0.3">
      <c r="A3103" s="1">
        <v>60</v>
      </c>
      <c r="F3103" s="53">
        <f t="shared" ca="1" si="932"/>
        <v>0</v>
      </c>
    </row>
    <row r="3104" spans="1:6" x14ac:dyDescent="0.3">
      <c r="A3104" s="1">
        <v>61</v>
      </c>
      <c r="F3104" s="53">
        <f t="shared" ca="1" si="932"/>
        <v>0</v>
      </c>
    </row>
    <row r="3105" spans="1:6" x14ac:dyDescent="0.3">
      <c r="A3105" s="1">
        <v>62</v>
      </c>
      <c r="F3105" s="53">
        <f t="shared" ca="1" si="932"/>
        <v>0</v>
      </c>
    </row>
    <row r="3106" spans="1:6" x14ac:dyDescent="0.3">
      <c r="A3106" s="1">
        <v>63</v>
      </c>
      <c r="F3106" s="53">
        <f t="shared" ca="1" si="932"/>
        <v>0</v>
      </c>
    </row>
    <row r="3107" spans="1:6" x14ac:dyDescent="0.3">
      <c r="A3107" s="1">
        <v>64</v>
      </c>
      <c r="F3107" s="53">
        <f t="shared" ca="1" si="932"/>
        <v>0</v>
      </c>
    </row>
    <row r="3108" spans="1:6" x14ac:dyDescent="0.3">
      <c r="A3108" s="1">
        <v>65</v>
      </c>
      <c r="F3108" s="53">
        <f t="shared" ref="F3108:F3171" ca="1" si="933">IF(F1105="v",1,0)</f>
        <v>0</v>
      </c>
    </row>
    <row r="3109" spans="1:6" x14ac:dyDescent="0.3">
      <c r="A3109" s="1">
        <v>66</v>
      </c>
      <c r="F3109" s="53">
        <f t="shared" ca="1" si="933"/>
        <v>0</v>
      </c>
    </row>
    <row r="3110" spans="1:6" x14ac:dyDescent="0.3">
      <c r="A3110" s="1">
        <v>67</v>
      </c>
      <c r="F3110" s="53">
        <f t="shared" ca="1" si="933"/>
        <v>0</v>
      </c>
    </row>
    <row r="3111" spans="1:6" x14ac:dyDescent="0.3">
      <c r="A3111" s="1">
        <v>68</v>
      </c>
      <c r="F3111" s="53">
        <f t="shared" ca="1" si="933"/>
        <v>0</v>
      </c>
    </row>
    <row r="3112" spans="1:6" x14ac:dyDescent="0.3">
      <c r="A3112" s="1">
        <v>69</v>
      </c>
      <c r="F3112" s="53">
        <f t="shared" ca="1" si="933"/>
        <v>0</v>
      </c>
    </row>
    <row r="3113" spans="1:6" x14ac:dyDescent="0.3">
      <c r="A3113" s="1">
        <v>70</v>
      </c>
      <c r="F3113" s="53">
        <f t="shared" ca="1" si="933"/>
        <v>0</v>
      </c>
    </row>
    <row r="3114" spans="1:6" x14ac:dyDescent="0.3">
      <c r="A3114" s="1">
        <v>71</v>
      </c>
      <c r="F3114" s="53">
        <f t="shared" ca="1" si="933"/>
        <v>0</v>
      </c>
    </row>
    <row r="3115" spans="1:6" x14ac:dyDescent="0.3">
      <c r="A3115" s="1">
        <v>72</v>
      </c>
      <c r="F3115" s="53">
        <f t="shared" ca="1" si="933"/>
        <v>0</v>
      </c>
    </row>
    <row r="3116" spans="1:6" x14ac:dyDescent="0.3">
      <c r="A3116" s="1">
        <v>73</v>
      </c>
      <c r="F3116" s="53">
        <f t="shared" ca="1" si="933"/>
        <v>0</v>
      </c>
    </row>
    <row r="3117" spans="1:6" x14ac:dyDescent="0.3">
      <c r="A3117" s="1">
        <v>74</v>
      </c>
      <c r="F3117" s="53">
        <f t="shared" ca="1" si="933"/>
        <v>0</v>
      </c>
    </row>
    <row r="3118" spans="1:6" x14ac:dyDescent="0.3">
      <c r="A3118" s="1">
        <v>75</v>
      </c>
      <c r="F3118" s="53">
        <f t="shared" ca="1" si="933"/>
        <v>0</v>
      </c>
    </row>
    <row r="3119" spans="1:6" x14ac:dyDescent="0.3">
      <c r="A3119" s="1">
        <v>76</v>
      </c>
      <c r="F3119" s="53">
        <f t="shared" ca="1" si="933"/>
        <v>0</v>
      </c>
    </row>
    <row r="3120" spans="1:6" x14ac:dyDescent="0.3">
      <c r="A3120" s="1">
        <v>77</v>
      </c>
      <c r="F3120" s="53">
        <f t="shared" ca="1" si="933"/>
        <v>0</v>
      </c>
    </row>
    <row r="3121" spans="1:6" x14ac:dyDescent="0.3">
      <c r="A3121" s="1">
        <v>78</v>
      </c>
      <c r="F3121" s="53">
        <f t="shared" ca="1" si="933"/>
        <v>0</v>
      </c>
    </row>
    <row r="3122" spans="1:6" x14ac:dyDescent="0.3">
      <c r="A3122" s="1">
        <v>79</v>
      </c>
      <c r="F3122" s="53">
        <f t="shared" ca="1" si="933"/>
        <v>0</v>
      </c>
    </row>
    <row r="3123" spans="1:6" x14ac:dyDescent="0.3">
      <c r="A3123" s="1">
        <v>80</v>
      </c>
      <c r="F3123" s="53">
        <f t="shared" ca="1" si="933"/>
        <v>0</v>
      </c>
    </row>
    <row r="3124" spans="1:6" x14ac:dyDescent="0.3">
      <c r="A3124" s="1">
        <v>81</v>
      </c>
      <c r="F3124" s="53">
        <f t="shared" ca="1" si="933"/>
        <v>0</v>
      </c>
    </row>
    <row r="3125" spans="1:6" x14ac:dyDescent="0.3">
      <c r="A3125" s="1">
        <v>82</v>
      </c>
      <c r="F3125" s="53">
        <f t="shared" ca="1" si="933"/>
        <v>0</v>
      </c>
    </row>
    <row r="3126" spans="1:6" x14ac:dyDescent="0.3">
      <c r="A3126" s="1">
        <v>83</v>
      </c>
      <c r="F3126" s="53">
        <f t="shared" ca="1" si="933"/>
        <v>0</v>
      </c>
    </row>
    <row r="3127" spans="1:6" x14ac:dyDescent="0.3">
      <c r="A3127" s="1">
        <v>84</v>
      </c>
      <c r="F3127" s="53">
        <f t="shared" ca="1" si="933"/>
        <v>0</v>
      </c>
    </row>
    <row r="3128" spans="1:6" x14ac:dyDescent="0.3">
      <c r="A3128" s="1">
        <v>85</v>
      </c>
      <c r="F3128" s="53">
        <f t="shared" ca="1" si="933"/>
        <v>0</v>
      </c>
    </row>
    <row r="3129" spans="1:6" x14ac:dyDescent="0.3">
      <c r="A3129" s="1">
        <v>86</v>
      </c>
      <c r="F3129" s="53">
        <f t="shared" ca="1" si="933"/>
        <v>0</v>
      </c>
    </row>
    <row r="3130" spans="1:6" x14ac:dyDescent="0.3">
      <c r="A3130" s="1">
        <v>87</v>
      </c>
      <c r="F3130" s="53">
        <f t="shared" ca="1" si="933"/>
        <v>0</v>
      </c>
    </row>
    <row r="3131" spans="1:6" x14ac:dyDescent="0.3">
      <c r="A3131" s="1">
        <v>88</v>
      </c>
      <c r="F3131" s="53">
        <f t="shared" ca="1" si="933"/>
        <v>0</v>
      </c>
    </row>
    <row r="3132" spans="1:6" x14ac:dyDescent="0.3">
      <c r="A3132" s="1">
        <v>89</v>
      </c>
      <c r="F3132" s="53">
        <f t="shared" ca="1" si="933"/>
        <v>0</v>
      </c>
    </row>
    <row r="3133" spans="1:6" x14ac:dyDescent="0.3">
      <c r="A3133" s="1">
        <v>90</v>
      </c>
      <c r="F3133" s="53">
        <f t="shared" ca="1" si="933"/>
        <v>0</v>
      </c>
    </row>
    <row r="3134" spans="1:6" x14ac:dyDescent="0.3">
      <c r="A3134" s="1">
        <v>91</v>
      </c>
      <c r="F3134" s="53">
        <f t="shared" ca="1" si="933"/>
        <v>0</v>
      </c>
    </row>
    <row r="3135" spans="1:6" x14ac:dyDescent="0.3">
      <c r="A3135" s="1">
        <v>92</v>
      </c>
      <c r="F3135" s="53">
        <f t="shared" ca="1" si="933"/>
        <v>0</v>
      </c>
    </row>
    <row r="3136" spans="1:6" x14ac:dyDescent="0.3">
      <c r="A3136" s="1">
        <v>93</v>
      </c>
      <c r="F3136" s="53">
        <f t="shared" ca="1" si="933"/>
        <v>0</v>
      </c>
    </row>
    <row r="3137" spans="1:6" x14ac:dyDescent="0.3">
      <c r="A3137" s="1">
        <v>94</v>
      </c>
      <c r="F3137" s="53">
        <f t="shared" ca="1" si="933"/>
        <v>0</v>
      </c>
    </row>
    <row r="3138" spans="1:6" x14ac:dyDescent="0.3">
      <c r="A3138" s="1">
        <v>95</v>
      </c>
      <c r="F3138" s="53">
        <f t="shared" ca="1" si="933"/>
        <v>0</v>
      </c>
    </row>
    <row r="3139" spans="1:6" x14ac:dyDescent="0.3">
      <c r="A3139" s="1">
        <v>96</v>
      </c>
      <c r="F3139" s="53">
        <f t="shared" ca="1" si="933"/>
        <v>0</v>
      </c>
    </row>
    <row r="3140" spans="1:6" x14ac:dyDescent="0.3">
      <c r="A3140" s="1">
        <v>97</v>
      </c>
      <c r="F3140" s="53">
        <f t="shared" ca="1" si="933"/>
        <v>0</v>
      </c>
    </row>
    <row r="3141" spans="1:6" x14ac:dyDescent="0.3">
      <c r="A3141" s="1">
        <v>98</v>
      </c>
      <c r="F3141" s="53">
        <f t="shared" ca="1" si="933"/>
        <v>0</v>
      </c>
    </row>
    <row r="3142" spans="1:6" x14ac:dyDescent="0.3">
      <c r="A3142" s="1">
        <v>99</v>
      </c>
      <c r="F3142" s="53">
        <f t="shared" ca="1" si="933"/>
        <v>0</v>
      </c>
    </row>
    <row r="3143" spans="1:6" x14ac:dyDescent="0.3">
      <c r="A3143" s="1">
        <v>100</v>
      </c>
      <c r="F3143" s="53">
        <f t="shared" ca="1" si="933"/>
        <v>0</v>
      </c>
    </row>
    <row r="3144" spans="1:6" x14ac:dyDescent="0.3">
      <c r="A3144" s="1">
        <v>101</v>
      </c>
      <c r="F3144" s="53">
        <f t="shared" ca="1" si="933"/>
        <v>0</v>
      </c>
    </row>
    <row r="3145" spans="1:6" x14ac:dyDescent="0.3">
      <c r="A3145" s="1">
        <v>102</v>
      </c>
      <c r="F3145" s="53">
        <f t="shared" ca="1" si="933"/>
        <v>0</v>
      </c>
    </row>
    <row r="3146" spans="1:6" x14ac:dyDescent="0.3">
      <c r="A3146" s="1">
        <v>103</v>
      </c>
      <c r="F3146" s="53">
        <f t="shared" ca="1" si="933"/>
        <v>0</v>
      </c>
    </row>
    <row r="3147" spans="1:6" x14ac:dyDescent="0.3">
      <c r="A3147" s="1">
        <v>104</v>
      </c>
      <c r="F3147" s="53">
        <f t="shared" ca="1" si="933"/>
        <v>0</v>
      </c>
    </row>
    <row r="3148" spans="1:6" x14ac:dyDescent="0.3">
      <c r="A3148" s="1">
        <v>105</v>
      </c>
      <c r="F3148" s="53">
        <f t="shared" ca="1" si="933"/>
        <v>0</v>
      </c>
    </row>
    <row r="3149" spans="1:6" x14ac:dyDescent="0.3">
      <c r="A3149" s="1">
        <v>106</v>
      </c>
      <c r="F3149" s="53">
        <f t="shared" ca="1" si="933"/>
        <v>0</v>
      </c>
    </row>
    <row r="3150" spans="1:6" x14ac:dyDescent="0.3">
      <c r="A3150" s="1">
        <v>107</v>
      </c>
      <c r="F3150" s="53">
        <f t="shared" ca="1" si="933"/>
        <v>0</v>
      </c>
    </row>
    <row r="3151" spans="1:6" x14ac:dyDescent="0.3">
      <c r="A3151" s="1">
        <v>108</v>
      </c>
      <c r="F3151" s="53">
        <f t="shared" ca="1" si="933"/>
        <v>0</v>
      </c>
    </row>
    <row r="3152" spans="1:6" x14ac:dyDescent="0.3">
      <c r="A3152" s="1">
        <v>109</v>
      </c>
      <c r="F3152" s="53">
        <f t="shared" ca="1" si="933"/>
        <v>0</v>
      </c>
    </row>
    <row r="3153" spans="1:6" x14ac:dyDescent="0.3">
      <c r="A3153" s="1">
        <v>110</v>
      </c>
      <c r="F3153" s="53">
        <f t="shared" ca="1" si="933"/>
        <v>0</v>
      </c>
    </row>
    <row r="3154" spans="1:6" x14ac:dyDescent="0.3">
      <c r="A3154" s="1">
        <v>111</v>
      </c>
      <c r="F3154" s="53">
        <f t="shared" ca="1" si="933"/>
        <v>0</v>
      </c>
    </row>
    <row r="3155" spans="1:6" x14ac:dyDescent="0.3">
      <c r="A3155" s="1">
        <v>112</v>
      </c>
      <c r="F3155" s="53">
        <f t="shared" ca="1" si="933"/>
        <v>0</v>
      </c>
    </row>
    <row r="3156" spans="1:6" x14ac:dyDescent="0.3">
      <c r="A3156" s="1">
        <v>113</v>
      </c>
      <c r="F3156" s="53">
        <f t="shared" ca="1" si="933"/>
        <v>0</v>
      </c>
    </row>
    <row r="3157" spans="1:6" x14ac:dyDescent="0.3">
      <c r="A3157" s="1">
        <v>114</v>
      </c>
      <c r="F3157" s="53">
        <f t="shared" ca="1" si="933"/>
        <v>0</v>
      </c>
    </row>
    <row r="3158" spans="1:6" x14ac:dyDescent="0.3">
      <c r="A3158" s="1">
        <v>115</v>
      </c>
      <c r="F3158" s="53">
        <f t="shared" ca="1" si="933"/>
        <v>0</v>
      </c>
    </row>
    <row r="3159" spans="1:6" x14ac:dyDescent="0.3">
      <c r="A3159" s="1">
        <v>116</v>
      </c>
      <c r="F3159" s="53">
        <f t="shared" ca="1" si="933"/>
        <v>0</v>
      </c>
    </row>
    <row r="3160" spans="1:6" x14ac:dyDescent="0.3">
      <c r="A3160" s="1">
        <v>117</v>
      </c>
      <c r="F3160" s="53">
        <f t="shared" ca="1" si="933"/>
        <v>0</v>
      </c>
    </row>
    <row r="3161" spans="1:6" x14ac:dyDescent="0.3">
      <c r="A3161" s="1">
        <v>118</v>
      </c>
      <c r="F3161" s="53">
        <f t="shared" ca="1" si="933"/>
        <v>0</v>
      </c>
    </row>
    <row r="3162" spans="1:6" x14ac:dyDescent="0.3">
      <c r="A3162" s="1">
        <v>119</v>
      </c>
      <c r="F3162" s="53">
        <f t="shared" ca="1" si="933"/>
        <v>0</v>
      </c>
    </row>
    <row r="3163" spans="1:6" x14ac:dyDescent="0.3">
      <c r="A3163" s="1">
        <v>120</v>
      </c>
      <c r="F3163" s="53">
        <f t="shared" ca="1" si="933"/>
        <v>0</v>
      </c>
    </row>
    <row r="3164" spans="1:6" x14ac:dyDescent="0.3">
      <c r="A3164" s="1">
        <v>121</v>
      </c>
      <c r="F3164" s="53">
        <f t="shared" ca="1" si="933"/>
        <v>0</v>
      </c>
    </row>
    <row r="3165" spans="1:6" x14ac:dyDescent="0.3">
      <c r="A3165" s="1">
        <v>122</v>
      </c>
      <c r="F3165" s="53">
        <f t="shared" ca="1" si="933"/>
        <v>0</v>
      </c>
    </row>
    <row r="3166" spans="1:6" x14ac:dyDescent="0.3">
      <c r="A3166" s="1">
        <v>123</v>
      </c>
      <c r="F3166" s="53">
        <f t="shared" ca="1" si="933"/>
        <v>0</v>
      </c>
    </row>
    <row r="3167" spans="1:6" x14ac:dyDescent="0.3">
      <c r="A3167" s="1">
        <v>124</v>
      </c>
      <c r="F3167" s="53">
        <f t="shared" ca="1" si="933"/>
        <v>0</v>
      </c>
    </row>
    <row r="3168" spans="1:6" x14ac:dyDescent="0.3">
      <c r="A3168" s="1">
        <v>125</v>
      </c>
      <c r="F3168" s="53">
        <f t="shared" ca="1" si="933"/>
        <v>0</v>
      </c>
    </row>
    <row r="3169" spans="1:6" x14ac:dyDescent="0.3">
      <c r="A3169" s="1">
        <v>126</v>
      </c>
      <c r="F3169" s="53">
        <f t="shared" ca="1" si="933"/>
        <v>0</v>
      </c>
    </row>
    <row r="3170" spans="1:6" x14ac:dyDescent="0.3">
      <c r="A3170" s="1">
        <v>127</v>
      </c>
      <c r="F3170" s="53">
        <f t="shared" ca="1" si="933"/>
        <v>0</v>
      </c>
    </row>
    <row r="3171" spans="1:6" x14ac:dyDescent="0.3">
      <c r="A3171" s="1">
        <v>128</v>
      </c>
      <c r="F3171" s="53">
        <f t="shared" ca="1" si="933"/>
        <v>0</v>
      </c>
    </row>
    <row r="3172" spans="1:6" x14ac:dyDescent="0.3">
      <c r="A3172" s="1">
        <v>129</v>
      </c>
      <c r="F3172" s="53">
        <f t="shared" ref="F3172:F3235" ca="1" si="934">IF(F1169="v",1,0)</f>
        <v>0</v>
      </c>
    </row>
    <row r="3173" spans="1:6" x14ac:dyDescent="0.3">
      <c r="A3173" s="1">
        <v>130</v>
      </c>
      <c r="F3173" s="53">
        <f t="shared" ca="1" si="934"/>
        <v>0</v>
      </c>
    </row>
    <row r="3174" spans="1:6" x14ac:dyDescent="0.3">
      <c r="A3174" s="1">
        <v>131</v>
      </c>
      <c r="F3174" s="53">
        <f t="shared" ca="1" si="934"/>
        <v>0</v>
      </c>
    </row>
    <row r="3175" spans="1:6" x14ac:dyDescent="0.3">
      <c r="A3175" s="1">
        <v>132</v>
      </c>
      <c r="F3175" s="53">
        <f t="shared" ca="1" si="934"/>
        <v>0</v>
      </c>
    </row>
    <row r="3176" spans="1:6" x14ac:dyDescent="0.3">
      <c r="A3176" s="1">
        <v>133</v>
      </c>
      <c r="F3176" s="53">
        <f t="shared" ca="1" si="934"/>
        <v>0</v>
      </c>
    </row>
    <row r="3177" spans="1:6" x14ac:dyDescent="0.3">
      <c r="A3177" s="1">
        <v>134</v>
      </c>
      <c r="F3177" s="53">
        <f t="shared" ca="1" si="934"/>
        <v>0</v>
      </c>
    </row>
    <row r="3178" spans="1:6" x14ac:dyDescent="0.3">
      <c r="A3178" s="1">
        <v>135</v>
      </c>
      <c r="F3178" s="53">
        <f t="shared" ca="1" si="934"/>
        <v>0</v>
      </c>
    </row>
    <row r="3179" spans="1:6" x14ac:dyDescent="0.3">
      <c r="A3179" s="1">
        <v>136</v>
      </c>
      <c r="F3179" s="53">
        <f t="shared" ca="1" si="934"/>
        <v>0</v>
      </c>
    </row>
    <row r="3180" spans="1:6" x14ac:dyDescent="0.3">
      <c r="A3180" s="1">
        <v>137</v>
      </c>
      <c r="F3180" s="53">
        <f t="shared" ca="1" si="934"/>
        <v>0</v>
      </c>
    </row>
    <row r="3181" spans="1:6" x14ac:dyDescent="0.3">
      <c r="A3181" s="1">
        <v>138</v>
      </c>
      <c r="F3181" s="53">
        <f t="shared" ca="1" si="934"/>
        <v>0</v>
      </c>
    </row>
    <row r="3182" spans="1:6" x14ac:dyDescent="0.3">
      <c r="A3182" s="1">
        <v>139</v>
      </c>
      <c r="F3182" s="53">
        <f t="shared" ca="1" si="934"/>
        <v>0</v>
      </c>
    </row>
    <row r="3183" spans="1:6" x14ac:dyDescent="0.3">
      <c r="A3183" s="1">
        <v>140</v>
      </c>
      <c r="F3183" s="53">
        <f t="shared" ca="1" si="934"/>
        <v>0</v>
      </c>
    </row>
    <row r="3184" spans="1:6" x14ac:dyDescent="0.3">
      <c r="A3184" s="1">
        <v>141</v>
      </c>
      <c r="F3184" s="53">
        <f t="shared" ca="1" si="934"/>
        <v>0</v>
      </c>
    </row>
    <row r="3185" spans="1:6" x14ac:dyDescent="0.3">
      <c r="A3185" s="1">
        <v>142</v>
      </c>
      <c r="F3185" s="53">
        <f t="shared" ca="1" si="934"/>
        <v>0</v>
      </c>
    </row>
    <row r="3186" spans="1:6" x14ac:dyDescent="0.3">
      <c r="A3186" s="1">
        <v>143</v>
      </c>
      <c r="F3186" s="53">
        <f t="shared" ca="1" si="934"/>
        <v>0</v>
      </c>
    </row>
    <row r="3187" spans="1:6" x14ac:dyDescent="0.3">
      <c r="A3187" s="1">
        <v>144</v>
      </c>
      <c r="F3187" s="53">
        <f t="shared" ca="1" si="934"/>
        <v>0</v>
      </c>
    </row>
    <row r="3188" spans="1:6" x14ac:dyDescent="0.3">
      <c r="A3188" s="1">
        <v>145</v>
      </c>
      <c r="F3188" s="53">
        <f t="shared" ca="1" si="934"/>
        <v>0</v>
      </c>
    </row>
    <row r="3189" spans="1:6" x14ac:dyDescent="0.3">
      <c r="A3189" s="1">
        <v>146</v>
      </c>
      <c r="F3189" s="53">
        <f t="shared" ca="1" si="934"/>
        <v>0</v>
      </c>
    </row>
    <row r="3190" spans="1:6" x14ac:dyDescent="0.3">
      <c r="A3190" s="1">
        <v>147</v>
      </c>
      <c r="F3190" s="53">
        <f t="shared" ca="1" si="934"/>
        <v>0</v>
      </c>
    </row>
    <row r="3191" spans="1:6" x14ac:dyDescent="0.3">
      <c r="A3191" s="1">
        <v>148</v>
      </c>
      <c r="F3191" s="53">
        <f t="shared" ca="1" si="934"/>
        <v>0</v>
      </c>
    </row>
    <row r="3192" spans="1:6" x14ac:dyDescent="0.3">
      <c r="A3192" s="1">
        <v>149</v>
      </c>
      <c r="F3192" s="53">
        <f t="shared" ca="1" si="934"/>
        <v>0</v>
      </c>
    </row>
    <row r="3193" spans="1:6" x14ac:dyDescent="0.3">
      <c r="A3193" s="1">
        <v>150</v>
      </c>
      <c r="F3193" s="53">
        <f t="shared" ca="1" si="934"/>
        <v>0</v>
      </c>
    </row>
    <row r="3194" spans="1:6" x14ac:dyDescent="0.3">
      <c r="A3194" s="1">
        <v>151</v>
      </c>
      <c r="F3194" s="53">
        <f t="shared" ca="1" si="934"/>
        <v>0</v>
      </c>
    </row>
    <row r="3195" spans="1:6" x14ac:dyDescent="0.3">
      <c r="A3195" s="1">
        <v>152</v>
      </c>
      <c r="F3195" s="53">
        <f t="shared" ca="1" si="934"/>
        <v>0</v>
      </c>
    </row>
    <row r="3196" spans="1:6" x14ac:dyDescent="0.3">
      <c r="A3196" s="1">
        <v>153</v>
      </c>
      <c r="F3196" s="53">
        <f t="shared" ca="1" si="934"/>
        <v>0</v>
      </c>
    </row>
    <row r="3197" spans="1:6" x14ac:dyDescent="0.3">
      <c r="A3197" s="1">
        <v>154</v>
      </c>
      <c r="F3197" s="53">
        <f t="shared" ca="1" si="934"/>
        <v>0</v>
      </c>
    </row>
    <row r="3198" spans="1:6" x14ac:dyDescent="0.3">
      <c r="A3198" s="1">
        <v>155</v>
      </c>
      <c r="F3198" s="53">
        <f t="shared" ca="1" si="934"/>
        <v>0</v>
      </c>
    </row>
    <row r="3199" spans="1:6" x14ac:dyDescent="0.3">
      <c r="A3199" s="1">
        <v>156</v>
      </c>
      <c r="F3199" s="53">
        <f t="shared" ca="1" si="934"/>
        <v>0</v>
      </c>
    </row>
    <row r="3200" spans="1:6" x14ac:dyDescent="0.3">
      <c r="A3200" s="1">
        <v>157</v>
      </c>
      <c r="F3200" s="53">
        <f t="shared" ca="1" si="934"/>
        <v>0</v>
      </c>
    </row>
    <row r="3201" spans="1:6" x14ac:dyDescent="0.3">
      <c r="A3201" s="1">
        <v>158</v>
      </c>
      <c r="F3201" s="53">
        <f t="shared" ca="1" si="934"/>
        <v>0</v>
      </c>
    </row>
    <row r="3202" spans="1:6" x14ac:dyDescent="0.3">
      <c r="A3202" s="1">
        <v>159</v>
      </c>
      <c r="F3202" s="53">
        <f t="shared" ca="1" si="934"/>
        <v>0</v>
      </c>
    </row>
    <row r="3203" spans="1:6" x14ac:dyDescent="0.3">
      <c r="A3203" s="1">
        <v>160</v>
      </c>
      <c r="F3203" s="53">
        <f t="shared" ca="1" si="934"/>
        <v>0</v>
      </c>
    </row>
    <row r="3204" spans="1:6" x14ac:dyDescent="0.3">
      <c r="A3204" s="1">
        <v>161</v>
      </c>
      <c r="F3204" s="53">
        <f t="shared" ca="1" si="934"/>
        <v>0</v>
      </c>
    </row>
    <row r="3205" spans="1:6" x14ac:dyDescent="0.3">
      <c r="A3205" s="1">
        <v>162</v>
      </c>
      <c r="F3205" s="53">
        <f t="shared" ca="1" si="934"/>
        <v>0</v>
      </c>
    </row>
    <row r="3206" spans="1:6" x14ac:dyDescent="0.3">
      <c r="A3206" s="1">
        <v>163</v>
      </c>
      <c r="F3206" s="53">
        <f t="shared" ca="1" si="934"/>
        <v>0</v>
      </c>
    </row>
    <row r="3207" spans="1:6" x14ac:dyDescent="0.3">
      <c r="A3207" s="1">
        <v>164</v>
      </c>
      <c r="F3207" s="53">
        <f t="shared" ca="1" si="934"/>
        <v>0</v>
      </c>
    </row>
    <row r="3208" spans="1:6" x14ac:dyDescent="0.3">
      <c r="A3208" s="1">
        <v>165</v>
      </c>
      <c r="F3208" s="53">
        <f t="shared" ca="1" si="934"/>
        <v>0</v>
      </c>
    </row>
    <row r="3209" spans="1:6" x14ac:dyDescent="0.3">
      <c r="A3209" s="1">
        <v>166</v>
      </c>
      <c r="F3209" s="53">
        <f t="shared" ca="1" si="934"/>
        <v>0</v>
      </c>
    </row>
    <row r="3210" spans="1:6" x14ac:dyDescent="0.3">
      <c r="A3210" s="1">
        <v>167</v>
      </c>
      <c r="F3210" s="53">
        <f t="shared" ca="1" si="934"/>
        <v>0</v>
      </c>
    </row>
    <row r="3211" spans="1:6" x14ac:dyDescent="0.3">
      <c r="A3211" s="1">
        <v>168</v>
      </c>
      <c r="F3211" s="53">
        <f t="shared" ca="1" si="934"/>
        <v>0</v>
      </c>
    </row>
    <row r="3212" spans="1:6" x14ac:dyDescent="0.3">
      <c r="A3212" s="1">
        <v>169</v>
      </c>
      <c r="F3212" s="53">
        <f t="shared" ca="1" si="934"/>
        <v>0</v>
      </c>
    </row>
    <row r="3213" spans="1:6" x14ac:dyDescent="0.3">
      <c r="A3213" s="1">
        <v>170</v>
      </c>
      <c r="F3213" s="53">
        <f t="shared" ca="1" si="934"/>
        <v>0</v>
      </c>
    </row>
    <row r="3214" spans="1:6" x14ac:dyDescent="0.3">
      <c r="A3214" s="1">
        <v>171</v>
      </c>
      <c r="F3214" s="53">
        <f t="shared" ca="1" si="934"/>
        <v>0</v>
      </c>
    </row>
    <row r="3215" spans="1:6" x14ac:dyDescent="0.3">
      <c r="A3215" s="1">
        <v>172</v>
      </c>
      <c r="F3215" s="53">
        <f t="shared" ca="1" si="934"/>
        <v>0</v>
      </c>
    </row>
    <row r="3216" spans="1:6" x14ac:dyDescent="0.3">
      <c r="A3216" s="1">
        <v>173</v>
      </c>
      <c r="F3216" s="53">
        <f t="shared" ca="1" si="934"/>
        <v>0</v>
      </c>
    </row>
    <row r="3217" spans="1:6" x14ac:dyDescent="0.3">
      <c r="A3217" s="1">
        <v>174</v>
      </c>
      <c r="F3217" s="53">
        <f t="shared" ca="1" si="934"/>
        <v>0</v>
      </c>
    </row>
    <row r="3218" spans="1:6" x14ac:dyDescent="0.3">
      <c r="A3218" s="1">
        <v>175</v>
      </c>
      <c r="F3218" s="53">
        <f t="shared" ca="1" si="934"/>
        <v>0</v>
      </c>
    </row>
    <row r="3219" spans="1:6" x14ac:dyDescent="0.3">
      <c r="A3219" s="1">
        <v>176</v>
      </c>
      <c r="F3219" s="53">
        <f t="shared" ca="1" si="934"/>
        <v>0</v>
      </c>
    </row>
    <row r="3220" spans="1:6" x14ac:dyDescent="0.3">
      <c r="A3220" s="1">
        <v>177</v>
      </c>
      <c r="F3220" s="53">
        <f t="shared" ca="1" si="934"/>
        <v>0</v>
      </c>
    </row>
    <row r="3221" spans="1:6" x14ac:dyDescent="0.3">
      <c r="A3221" s="1">
        <v>178</v>
      </c>
      <c r="F3221" s="53">
        <f t="shared" ca="1" si="934"/>
        <v>0</v>
      </c>
    </row>
    <row r="3222" spans="1:6" x14ac:dyDescent="0.3">
      <c r="A3222" s="1">
        <v>179</v>
      </c>
      <c r="F3222" s="53">
        <f t="shared" ca="1" si="934"/>
        <v>0</v>
      </c>
    </row>
    <row r="3223" spans="1:6" x14ac:dyDescent="0.3">
      <c r="A3223" s="1">
        <v>180</v>
      </c>
      <c r="F3223" s="53">
        <f t="shared" ca="1" si="934"/>
        <v>0</v>
      </c>
    </row>
    <row r="3224" spans="1:6" x14ac:dyDescent="0.3">
      <c r="A3224" s="1">
        <v>181</v>
      </c>
      <c r="F3224" s="53">
        <f t="shared" ca="1" si="934"/>
        <v>0</v>
      </c>
    </row>
    <row r="3225" spans="1:6" x14ac:dyDescent="0.3">
      <c r="A3225" s="1">
        <v>182</v>
      </c>
      <c r="F3225" s="53">
        <f t="shared" ca="1" si="934"/>
        <v>0</v>
      </c>
    </row>
    <row r="3226" spans="1:6" x14ac:dyDescent="0.3">
      <c r="A3226" s="1">
        <v>183</v>
      </c>
      <c r="F3226" s="53">
        <f t="shared" ca="1" si="934"/>
        <v>0</v>
      </c>
    </row>
    <row r="3227" spans="1:6" x14ac:dyDescent="0.3">
      <c r="A3227" s="1">
        <v>184</v>
      </c>
      <c r="F3227" s="53">
        <f t="shared" ca="1" si="934"/>
        <v>0</v>
      </c>
    </row>
    <row r="3228" spans="1:6" x14ac:dyDescent="0.3">
      <c r="A3228" s="1">
        <v>185</v>
      </c>
      <c r="F3228" s="53">
        <f t="shared" ca="1" si="934"/>
        <v>0</v>
      </c>
    </row>
    <row r="3229" spans="1:6" x14ac:dyDescent="0.3">
      <c r="A3229" s="1">
        <v>186</v>
      </c>
      <c r="F3229" s="53">
        <f t="shared" ca="1" si="934"/>
        <v>0</v>
      </c>
    </row>
    <row r="3230" spans="1:6" x14ac:dyDescent="0.3">
      <c r="A3230" s="1">
        <v>187</v>
      </c>
      <c r="F3230" s="53">
        <f t="shared" ca="1" si="934"/>
        <v>0</v>
      </c>
    </row>
    <row r="3231" spans="1:6" x14ac:dyDescent="0.3">
      <c r="A3231" s="1">
        <v>188</v>
      </c>
      <c r="F3231" s="53">
        <f t="shared" ca="1" si="934"/>
        <v>0</v>
      </c>
    </row>
    <row r="3232" spans="1:6" x14ac:dyDescent="0.3">
      <c r="A3232" s="1">
        <v>189</v>
      </c>
      <c r="F3232" s="53">
        <f t="shared" ca="1" si="934"/>
        <v>0</v>
      </c>
    </row>
    <row r="3233" spans="1:6" x14ac:dyDescent="0.3">
      <c r="A3233" s="1">
        <v>190</v>
      </c>
      <c r="F3233" s="53">
        <f t="shared" ca="1" si="934"/>
        <v>0</v>
      </c>
    </row>
    <row r="3234" spans="1:6" x14ac:dyDescent="0.3">
      <c r="A3234" s="1">
        <v>191</v>
      </c>
      <c r="F3234" s="53">
        <f t="shared" ca="1" si="934"/>
        <v>0</v>
      </c>
    </row>
    <row r="3235" spans="1:6" x14ac:dyDescent="0.3">
      <c r="A3235" s="1">
        <v>192</v>
      </c>
      <c r="F3235" s="53">
        <f t="shared" ca="1" si="934"/>
        <v>0</v>
      </c>
    </row>
    <row r="3236" spans="1:6" x14ac:dyDescent="0.3">
      <c r="A3236" s="1">
        <v>193</v>
      </c>
      <c r="F3236" s="53">
        <f t="shared" ref="F3236:F3299" ca="1" si="935">IF(F1233="v",1,0)</f>
        <v>0</v>
      </c>
    </row>
    <row r="3237" spans="1:6" x14ac:dyDescent="0.3">
      <c r="A3237" s="1">
        <v>194</v>
      </c>
      <c r="F3237" s="53">
        <f t="shared" ca="1" si="935"/>
        <v>0</v>
      </c>
    </row>
    <row r="3238" spans="1:6" x14ac:dyDescent="0.3">
      <c r="A3238" s="1">
        <v>195</v>
      </c>
      <c r="F3238" s="53">
        <f t="shared" ca="1" si="935"/>
        <v>0</v>
      </c>
    </row>
    <row r="3239" spans="1:6" x14ac:dyDescent="0.3">
      <c r="A3239" s="1">
        <v>196</v>
      </c>
      <c r="F3239" s="53">
        <f t="shared" ca="1" si="935"/>
        <v>0</v>
      </c>
    </row>
    <row r="3240" spans="1:6" x14ac:dyDescent="0.3">
      <c r="A3240" s="1">
        <v>197</v>
      </c>
      <c r="F3240" s="53">
        <f t="shared" ca="1" si="935"/>
        <v>0</v>
      </c>
    </row>
    <row r="3241" spans="1:6" x14ac:dyDescent="0.3">
      <c r="A3241" s="1">
        <v>198</v>
      </c>
      <c r="F3241" s="53">
        <f t="shared" ca="1" si="935"/>
        <v>0</v>
      </c>
    </row>
    <row r="3242" spans="1:6" x14ac:dyDescent="0.3">
      <c r="A3242" s="1">
        <v>199</v>
      </c>
      <c r="F3242" s="53">
        <f t="shared" ca="1" si="935"/>
        <v>0</v>
      </c>
    </row>
    <row r="3243" spans="1:6" x14ac:dyDescent="0.3">
      <c r="A3243" s="1">
        <v>200</v>
      </c>
      <c r="F3243" s="53">
        <f t="shared" ca="1" si="935"/>
        <v>0</v>
      </c>
    </row>
    <row r="3244" spans="1:6" x14ac:dyDescent="0.3">
      <c r="A3244" s="1">
        <v>201</v>
      </c>
      <c r="F3244" s="53">
        <f t="shared" ca="1" si="935"/>
        <v>0</v>
      </c>
    </row>
    <row r="3245" spans="1:6" x14ac:dyDescent="0.3">
      <c r="A3245" s="1">
        <v>202</v>
      </c>
      <c r="F3245" s="53">
        <f t="shared" ca="1" si="935"/>
        <v>0</v>
      </c>
    </row>
    <row r="3246" spans="1:6" x14ac:dyDescent="0.3">
      <c r="A3246" s="1">
        <v>203</v>
      </c>
      <c r="F3246" s="53">
        <f t="shared" ca="1" si="935"/>
        <v>0</v>
      </c>
    </row>
    <row r="3247" spans="1:6" x14ac:dyDescent="0.3">
      <c r="A3247" s="1">
        <v>204</v>
      </c>
      <c r="F3247" s="53">
        <f t="shared" ca="1" si="935"/>
        <v>0</v>
      </c>
    </row>
    <row r="3248" spans="1:6" x14ac:dyDescent="0.3">
      <c r="A3248" s="1">
        <v>205</v>
      </c>
      <c r="F3248" s="53">
        <f t="shared" ca="1" si="935"/>
        <v>0</v>
      </c>
    </row>
    <row r="3249" spans="1:6" x14ac:dyDescent="0.3">
      <c r="A3249" s="1">
        <v>206</v>
      </c>
      <c r="F3249" s="53">
        <f t="shared" ca="1" si="935"/>
        <v>0</v>
      </c>
    </row>
    <row r="3250" spans="1:6" x14ac:dyDescent="0.3">
      <c r="A3250" s="1">
        <v>207</v>
      </c>
      <c r="F3250" s="53">
        <f t="shared" ca="1" si="935"/>
        <v>0</v>
      </c>
    </row>
    <row r="3251" spans="1:6" x14ac:dyDescent="0.3">
      <c r="A3251" s="1">
        <v>208</v>
      </c>
      <c r="F3251" s="53">
        <f t="shared" ca="1" si="935"/>
        <v>0</v>
      </c>
    </row>
    <row r="3252" spans="1:6" x14ac:dyDescent="0.3">
      <c r="A3252" s="1">
        <v>209</v>
      </c>
      <c r="F3252" s="53">
        <f t="shared" ca="1" si="935"/>
        <v>0</v>
      </c>
    </row>
    <row r="3253" spans="1:6" x14ac:dyDescent="0.3">
      <c r="A3253" s="1">
        <v>210</v>
      </c>
      <c r="F3253" s="53">
        <f t="shared" ca="1" si="935"/>
        <v>0</v>
      </c>
    </row>
    <row r="3254" spans="1:6" x14ac:dyDescent="0.3">
      <c r="A3254" s="1">
        <v>211</v>
      </c>
      <c r="F3254" s="53">
        <f t="shared" ca="1" si="935"/>
        <v>0</v>
      </c>
    </row>
    <row r="3255" spans="1:6" x14ac:dyDescent="0.3">
      <c r="A3255" s="1">
        <v>212</v>
      </c>
      <c r="F3255" s="53">
        <f t="shared" ca="1" si="935"/>
        <v>0</v>
      </c>
    </row>
    <row r="3256" spans="1:6" x14ac:dyDescent="0.3">
      <c r="A3256" s="1">
        <v>213</v>
      </c>
      <c r="F3256" s="53">
        <f t="shared" ca="1" si="935"/>
        <v>0</v>
      </c>
    </row>
    <row r="3257" spans="1:6" x14ac:dyDescent="0.3">
      <c r="A3257" s="1">
        <v>214</v>
      </c>
      <c r="F3257" s="53">
        <f t="shared" ca="1" si="935"/>
        <v>0</v>
      </c>
    </row>
    <row r="3258" spans="1:6" x14ac:dyDescent="0.3">
      <c r="A3258" s="1">
        <v>215</v>
      </c>
      <c r="F3258" s="53">
        <f t="shared" ca="1" si="935"/>
        <v>0</v>
      </c>
    </row>
    <row r="3259" spans="1:6" x14ac:dyDescent="0.3">
      <c r="A3259" s="1">
        <v>216</v>
      </c>
      <c r="F3259" s="53">
        <f t="shared" ca="1" si="935"/>
        <v>0</v>
      </c>
    </row>
    <row r="3260" spans="1:6" x14ac:dyDescent="0.3">
      <c r="A3260" s="1">
        <v>217</v>
      </c>
      <c r="F3260" s="53">
        <f t="shared" ca="1" si="935"/>
        <v>0</v>
      </c>
    </row>
    <row r="3261" spans="1:6" x14ac:dyDescent="0.3">
      <c r="A3261" s="1">
        <v>218</v>
      </c>
      <c r="F3261" s="53">
        <f t="shared" ca="1" si="935"/>
        <v>0</v>
      </c>
    </row>
    <row r="3262" spans="1:6" x14ac:dyDescent="0.3">
      <c r="A3262" s="1">
        <v>219</v>
      </c>
      <c r="F3262" s="53">
        <f t="shared" ca="1" si="935"/>
        <v>0</v>
      </c>
    </row>
    <row r="3263" spans="1:6" x14ac:dyDescent="0.3">
      <c r="A3263" s="1">
        <v>220</v>
      </c>
      <c r="F3263" s="53">
        <f t="shared" ca="1" si="935"/>
        <v>0</v>
      </c>
    </row>
    <row r="3264" spans="1:6" x14ac:dyDescent="0.3">
      <c r="A3264" s="1">
        <v>221</v>
      </c>
      <c r="F3264" s="53">
        <f t="shared" ca="1" si="935"/>
        <v>0</v>
      </c>
    </row>
    <row r="3265" spans="1:6" x14ac:dyDescent="0.3">
      <c r="A3265" s="1">
        <v>222</v>
      </c>
      <c r="F3265" s="53">
        <f t="shared" ca="1" si="935"/>
        <v>0</v>
      </c>
    </row>
    <row r="3266" spans="1:6" x14ac:dyDescent="0.3">
      <c r="A3266" s="1">
        <v>223</v>
      </c>
      <c r="F3266" s="53">
        <f t="shared" ca="1" si="935"/>
        <v>0</v>
      </c>
    </row>
    <row r="3267" spans="1:6" x14ac:dyDescent="0.3">
      <c r="A3267" s="1">
        <v>224</v>
      </c>
      <c r="F3267" s="53">
        <f t="shared" ca="1" si="935"/>
        <v>0</v>
      </c>
    </row>
    <row r="3268" spans="1:6" x14ac:dyDescent="0.3">
      <c r="A3268" s="1">
        <v>225</v>
      </c>
      <c r="F3268" s="53">
        <f t="shared" ca="1" si="935"/>
        <v>0</v>
      </c>
    </row>
    <row r="3269" spans="1:6" x14ac:dyDescent="0.3">
      <c r="A3269" s="1">
        <v>226</v>
      </c>
      <c r="F3269" s="53">
        <f t="shared" ca="1" si="935"/>
        <v>0</v>
      </c>
    </row>
    <row r="3270" spans="1:6" x14ac:dyDescent="0.3">
      <c r="A3270" s="1">
        <v>227</v>
      </c>
      <c r="F3270" s="53">
        <f t="shared" ca="1" si="935"/>
        <v>0</v>
      </c>
    </row>
    <row r="3271" spans="1:6" x14ac:dyDescent="0.3">
      <c r="A3271" s="1">
        <v>228</v>
      </c>
      <c r="F3271" s="53">
        <f t="shared" ca="1" si="935"/>
        <v>0</v>
      </c>
    </row>
    <row r="3272" spans="1:6" x14ac:dyDescent="0.3">
      <c r="A3272" s="1">
        <v>229</v>
      </c>
      <c r="F3272" s="53">
        <f t="shared" ca="1" si="935"/>
        <v>0</v>
      </c>
    </row>
    <row r="3273" spans="1:6" x14ac:dyDescent="0.3">
      <c r="A3273" s="1">
        <v>230</v>
      </c>
      <c r="F3273" s="53">
        <f t="shared" ca="1" si="935"/>
        <v>0</v>
      </c>
    </row>
    <row r="3274" spans="1:6" x14ac:dyDescent="0.3">
      <c r="A3274" s="1">
        <v>231</v>
      </c>
      <c r="F3274" s="53">
        <f t="shared" ca="1" si="935"/>
        <v>0</v>
      </c>
    </row>
    <row r="3275" spans="1:6" x14ac:dyDescent="0.3">
      <c r="A3275" s="1">
        <v>232</v>
      </c>
      <c r="F3275" s="53">
        <f t="shared" ca="1" si="935"/>
        <v>0</v>
      </c>
    </row>
    <row r="3276" spans="1:6" x14ac:dyDescent="0.3">
      <c r="A3276" s="1">
        <v>233</v>
      </c>
      <c r="F3276" s="53">
        <f t="shared" ca="1" si="935"/>
        <v>0</v>
      </c>
    </row>
    <row r="3277" spans="1:6" x14ac:dyDescent="0.3">
      <c r="A3277" s="1">
        <v>234</v>
      </c>
      <c r="F3277" s="53">
        <f t="shared" ca="1" si="935"/>
        <v>0</v>
      </c>
    </row>
    <row r="3278" spans="1:6" x14ac:dyDescent="0.3">
      <c r="A3278" s="1">
        <v>235</v>
      </c>
      <c r="F3278" s="53">
        <f t="shared" ca="1" si="935"/>
        <v>0</v>
      </c>
    </row>
    <row r="3279" spans="1:6" x14ac:dyDescent="0.3">
      <c r="A3279" s="1">
        <v>236</v>
      </c>
      <c r="F3279" s="53">
        <f t="shared" ca="1" si="935"/>
        <v>0</v>
      </c>
    </row>
    <row r="3280" spans="1:6" x14ac:dyDescent="0.3">
      <c r="A3280" s="1">
        <v>237</v>
      </c>
      <c r="F3280" s="53">
        <f t="shared" ca="1" si="935"/>
        <v>0</v>
      </c>
    </row>
    <row r="3281" spans="1:6" x14ac:dyDescent="0.3">
      <c r="A3281" s="1">
        <v>238</v>
      </c>
      <c r="F3281" s="53">
        <f t="shared" ca="1" si="935"/>
        <v>0</v>
      </c>
    </row>
    <row r="3282" spans="1:6" x14ac:dyDescent="0.3">
      <c r="A3282" s="1">
        <v>239</v>
      </c>
      <c r="F3282" s="53">
        <f t="shared" ca="1" si="935"/>
        <v>0</v>
      </c>
    </row>
    <row r="3283" spans="1:6" x14ac:dyDescent="0.3">
      <c r="A3283" s="1">
        <v>240</v>
      </c>
      <c r="F3283" s="53">
        <f t="shared" ca="1" si="935"/>
        <v>0</v>
      </c>
    </row>
    <row r="3284" spans="1:6" x14ac:dyDescent="0.3">
      <c r="A3284" s="1">
        <v>241</v>
      </c>
      <c r="F3284" s="53">
        <f t="shared" ca="1" si="935"/>
        <v>0</v>
      </c>
    </row>
    <row r="3285" spans="1:6" x14ac:dyDescent="0.3">
      <c r="A3285" s="1">
        <v>242</v>
      </c>
      <c r="F3285" s="53">
        <f t="shared" ca="1" si="935"/>
        <v>0</v>
      </c>
    </row>
    <row r="3286" spans="1:6" x14ac:dyDescent="0.3">
      <c r="A3286" s="1">
        <v>243</v>
      </c>
      <c r="F3286" s="53">
        <f t="shared" ca="1" si="935"/>
        <v>0</v>
      </c>
    </row>
    <row r="3287" spans="1:6" x14ac:dyDescent="0.3">
      <c r="A3287" s="1">
        <v>244</v>
      </c>
      <c r="F3287" s="53">
        <f t="shared" ca="1" si="935"/>
        <v>0</v>
      </c>
    </row>
    <row r="3288" spans="1:6" x14ac:dyDescent="0.3">
      <c r="A3288" s="1">
        <v>245</v>
      </c>
      <c r="F3288" s="53">
        <f t="shared" ca="1" si="935"/>
        <v>0</v>
      </c>
    </row>
    <row r="3289" spans="1:6" x14ac:dyDescent="0.3">
      <c r="A3289" s="1">
        <v>246</v>
      </c>
      <c r="F3289" s="53">
        <f t="shared" ca="1" si="935"/>
        <v>0</v>
      </c>
    </row>
    <row r="3290" spans="1:6" x14ac:dyDescent="0.3">
      <c r="A3290" s="1">
        <v>247</v>
      </c>
      <c r="F3290" s="53">
        <f t="shared" ca="1" si="935"/>
        <v>0</v>
      </c>
    </row>
    <row r="3291" spans="1:6" x14ac:dyDescent="0.3">
      <c r="A3291" s="1">
        <v>248</v>
      </c>
      <c r="F3291" s="53">
        <f t="shared" ca="1" si="935"/>
        <v>0</v>
      </c>
    </row>
    <row r="3292" spans="1:6" x14ac:dyDescent="0.3">
      <c r="A3292" s="1">
        <v>249</v>
      </c>
      <c r="F3292" s="53">
        <f t="shared" ca="1" si="935"/>
        <v>0</v>
      </c>
    </row>
    <row r="3293" spans="1:6" x14ac:dyDescent="0.3">
      <c r="A3293" s="1">
        <v>250</v>
      </c>
      <c r="F3293" s="53">
        <f t="shared" ca="1" si="935"/>
        <v>0</v>
      </c>
    </row>
    <row r="3294" spans="1:6" x14ac:dyDescent="0.3">
      <c r="A3294" s="1">
        <v>251</v>
      </c>
      <c r="F3294" s="53">
        <f t="shared" ca="1" si="935"/>
        <v>0</v>
      </c>
    </row>
    <row r="3295" spans="1:6" x14ac:dyDescent="0.3">
      <c r="A3295" s="1">
        <v>252</v>
      </c>
      <c r="F3295" s="53">
        <f t="shared" ca="1" si="935"/>
        <v>0</v>
      </c>
    </row>
    <row r="3296" spans="1:6" x14ac:dyDescent="0.3">
      <c r="A3296" s="1">
        <v>253</v>
      </c>
      <c r="F3296" s="53">
        <f t="shared" ca="1" si="935"/>
        <v>0</v>
      </c>
    </row>
    <row r="3297" spans="1:6" x14ac:dyDescent="0.3">
      <c r="A3297" s="1">
        <v>254</v>
      </c>
      <c r="F3297" s="53">
        <f t="shared" ca="1" si="935"/>
        <v>0</v>
      </c>
    </row>
    <row r="3298" spans="1:6" x14ac:dyDescent="0.3">
      <c r="A3298" s="1">
        <v>255</v>
      </c>
      <c r="F3298" s="53">
        <f t="shared" ca="1" si="935"/>
        <v>0</v>
      </c>
    </row>
    <row r="3299" spans="1:6" x14ac:dyDescent="0.3">
      <c r="A3299" s="1">
        <v>256</v>
      </c>
      <c r="F3299" s="53">
        <f t="shared" ca="1" si="935"/>
        <v>0</v>
      </c>
    </row>
    <row r="3300" spans="1:6" x14ac:dyDescent="0.3">
      <c r="A3300" s="1">
        <v>257</v>
      </c>
      <c r="F3300" s="53">
        <f t="shared" ref="F3300:F3363" ca="1" si="936">IF(F1297="v",1,0)</f>
        <v>0</v>
      </c>
    </row>
    <row r="3301" spans="1:6" x14ac:dyDescent="0.3">
      <c r="A3301" s="1">
        <v>258</v>
      </c>
      <c r="F3301" s="53">
        <f t="shared" ca="1" si="936"/>
        <v>0</v>
      </c>
    </row>
    <row r="3302" spans="1:6" x14ac:dyDescent="0.3">
      <c r="A3302" s="1">
        <v>259</v>
      </c>
      <c r="F3302" s="53">
        <f t="shared" ca="1" si="936"/>
        <v>0</v>
      </c>
    </row>
    <row r="3303" spans="1:6" x14ac:dyDescent="0.3">
      <c r="A3303" s="1">
        <v>260</v>
      </c>
      <c r="F3303" s="53">
        <f t="shared" ca="1" si="936"/>
        <v>0</v>
      </c>
    </row>
    <row r="3304" spans="1:6" x14ac:dyDescent="0.3">
      <c r="A3304" s="1">
        <v>261</v>
      </c>
      <c r="F3304" s="53">
        <f t="shared" ca="1" si="936"/>
        <v>0</v>
      </c>
    </row>
    <row r="3305" spans="1:6" x14ac:dyDescent="0.3">
      <c r="A3305" s="1">
        <v>262</v>
      </c>
      <c r="F3305" s="53">
        <f t="shared" ca="1" si="936"/>
        <v>0</v>
      </c>
    </row>
    <row r="3306" spans="1:6" x14ac:dyDescent="0.3">
      <c r="A3306" s="1">
        <v>263</v>
      </c>
      <c r="F3306" s="53">
        <f t="shared" ca="1" si="936"/>
        <v>0</v>
      </c>
    </row>
    <row r="3307" spans="1:6" x14ac:dyDescent="0.3">
      <c r="A3307" s="1">
        <v>264</v>
      </c>
      <c r="F3307" s="53">
        <f t="shared" ca="1" si="936"/>
        <v>0</v>
      </c>
    </row>
    <row r="3308" spans="1:6" x14ac:dyDescent="0.3">
      <c r="A3308" s="1">
        <v>265</v>
      </c>
      <c r="F3308" s="53">
        <f t="shared" ca="1" si="936"/>
        <v>0</v>
      </c>
    </row>
    <row r="3309" spans="1:6" x14ac:dyDescent="0.3">
      <c r="A3309" s="1">
        <v>266</v>
      </c>
      <c r="F3309" s="53">
        <f t="shared" ca="1" si="936"/>
        <v>0</v>
      </c>
    </row>
    <row r="3310" spans="1:6" x14ac:dyDescent="0.3">
      <c r="A3310" s="1">
        <v>267</v>
      </c>
      <c r="F3310" s="53">
        <f t="shared" ca="1" si="936"/>
        <v>0</v>
      </c>
    </row>
    <row r="3311" spans="1:6" x14ac:dyDescent="0.3">
      <c r="A3311" s="1">
        <v>268</v>
      </c>
      <c r="F3311" s="53">
        <f t="shared" ca="1" si="936"/>
        <v>0</v>
      </c>
    </row>
    <row r="3312" spans="1:6" x14ac:dyDescent="0.3">
      <c r="A3312" s="1">
        <v>269</v>
      </c>
      <c r="F3312" s="53">
        <f t="shared" ca="1" si="936"/>
        <v>0</v>
      </c>
    </row>
    <row r="3313" spans="1:6" x14ac:dyDescent="0.3">
      <c r="A3313" s="1">
        <v>270</v>
      </c>
      <c r="F3313" s="53">
        <f t="shared" ca="1" si="936"/>
        <v>0</v>
      </c>
    </row>
    <row r="3314" spans="1:6" x14ac:dyDescent="0.3">
      <c r="A3314" s="1">
        <v>271</v>
      </c>
      <c r="F3314" s="53">
        <f t="shared" ca="1" si="936"/>
        <v>0</v>
      </c>
    </row>
    <row r="3315" spans="1:6" x14ac:dyDescent="0.3">
      <c r="A3315" s="1">
        <v>272</v>
      </c>
      <c r="F3315" s="53">
        <f t="shared" ca="1" si="936"/>
        <v>0</v>
      </c>
    </row>
    <row r="3316" spans="1:6" x14ac:dyDescent="0.3">
      <c r="A3316" s="1">
        <v>273</v>
      </c>
      <c r="F3316" s="53">
        <f t="shared" ca="1" si="936"/>
        <v>0</v>
      </c>
    </row>
    <row r="3317" spans="1:6" x14ac:dyDescent="0.3">
      <c r="A3317" s="1">
        <v>274</v>
      </c>
      <c r="F3317" s="53">
        <f t="shared" ca="1" si="936"/>
        <v>0</v>
      </c>
    </row>
    <row r="3318" spans="1:6" x14ac:dyDescent="0.3">
      <c r="A3318" s="1">
        <v>275</v>
      </c>
      <c r="F3318" s="53">
        <f t="shared" ca="1" si="936"/>
        <v>0</v>
      </c>
    </row>
    <row r="3319" spans="1:6" x14ac:dyDescent="0.3">
      <c r="A3319" s="1">
        <v>276</v>
      </c>
      <c r="F3319" s="53">
        <f t="shared" ca="1" si="936"/>
        <v>0</v>
      </c>
    </row>
    <row r="3320" spans="1:6" x14ac:dyDescent="0.3">
      <c r="A3320" s="1">
        <v>277</v>
      </c>
      <c r="F3320" s="53">
        <f t="shared" ca="1" si="936"/>
        <v>0</v>
      </c>
    </row>
    <row r="3321" spans="1:6" x14ac:dyDescent="0.3">
      <c r="A3321" s="1">
        <v>278</v>
      </c>
      <c r="F3321" s="53">
        <f t="shared" ca="1" si="936"/>
        <v>0</v>
      </c>
    </row>
    <row r="3322" spans="1:6" x14ac:dyDescent="0.3">
      <c r="A3322" s="1">
        <v>279</v>
      </c>
      <c r="F3322" s="53">
        <f t="shared" ca="1" si="936"/>
        <v>0</v>
      </c>
    </row>
    <row r="3323" spans="1:6" x14ac:dyDescent="0.3">
      <c r="A3323" s="1">
        <v>280</v>
      </c>
      <c r="F3323" s="53">
        <f t="shared" ca="1" si="936"/>
        <v>0</v>
      </c>
    </row>
    <row r="3324" spans="1:6" x14ac:dyDescent="0.3">
      <c r="A3324" s="1">
        <v>281</v>
      </c>
      <c r="F3324" s="53">
        <f t="shared" ca="1" si="936"/>
        <v>0</v>
      </c>
    </row>
    <row r="3325" spans="1:6" x14ac:dyDescent="0.3">
      <c r="A3325" s="1">
        <v>282</v>
      </c>
      <c r="F3325" s="53">
        <f t="shared" ca="1" si="936"/>
        <v>0</v>
      </c>
    </row>
    <row r="3326" spans="1:6" x14ac:dyDescent="0.3">
      <c r="A3326" s="1">
        <v>283</v>
      </c>
      <c r="F3326" s="53">
        <f t="shared" ca="1" si="936"/>
        <v>0</v>
      </c>
    </row>
    <row r="3327" spans="1:6" x14ac:dyDescent="0.3">
      <c r="A3327" s="1">
        <v>284</v>
      </c>
      <c r="F3327" s="53">
        <f t="shared" ca="1" si="936"/>
        <v>0</v>
      </c>
    </row>
    <row r="3328" spans="1:6" x14ac:dyDescent="0.3">
      <c r="A3328" s="1">
        <v>285</v>
      </c>
      <c r="F3328" s="53">
        <f t="shared" ca="1" si="936"/>
        <v>0</v>
      </c>
    </row>
    <row r="3329" spans="1:6" x14ac:dyDescent="0.3">
      <c r="A3329" s="1">
        <v>286</v>
      </c>
      <c r="F3329" s="53">
        <f t="shared" ca="1" si="936"/>
        <v>0</v>
      </c>
    </row>
    <row r="3330" spans="1:6" x14ac:dyDescent="0.3">
      <c r="A3330" s="1">
        <v>287</v>
      </c>
      <c r="F3330" s="53">
        <f t="shared" ca="1" si="936"/>
        <v>0</v>
      </c>
    </row>
    <row r="3331" spans="1:6" x14ac:dyDescent="0.3">
      <c r="A3331" s="1">
        <v>288</v>
      </c>
      <c r="F3331" s="53">
        <f t="shared" ca="1" si="936"/>
        <v>0</v>
      </c>
    </row>
    <row r="3332" spans="1:6" x14ac:dyDescent="0.3">
      <c r="A3332" s="1">
        <v>289</v>
      </c>
      <c r="F3332" s="53">
        <f t="shared" ca="1" si="936"/>
        <v>0</v>
      </c>
    </row>
    <row r="3333" spans="1:6" x14ac:dyDescent="0.3">
      <c r="A3333" s="1">
        <v>290</v>
      </c>
      <c r="F3333" s="53">
        <f t="shared" ca="1" si="936"/>
        <v>0</v>
      </c>
    </row>
    <row r="3334" spans="1:6" x14ac:dyDescent="0.3">
      <c r="A3334" s="1">
        <v>291</v>
      </c>
      <c r="F3334" s="53">
        <f t="shared" ca="1" si="936"/>
        <v>0</v>
      </c>
    </row>
    <row r="3335" spans="1:6" x14ac:dyDescent="0.3">
      <c r="A3335" s="1">
        <v>292</v>
      </c>
      <c r="F3335" s="53">
        <f t="shared" ca="1" si="936"/>
        <v>0</v>
      </c>
    </row>
    <row r="3336" spans="1:6" x14ac:dyDescent="0.3">
      <c r="A3336" s="1">
        <v>293</v>
      </c>
      <c r="F3336" s="53">
        <f t="shared" ca="1" si="936"/>
        <v>0</v>
      </c>
    </row>
    <row r="3337" spans="1:6" x14ac:dyDescent="0.3">
      <c r="A3337" s="1">
        <v>294</v>
      </c>
      <c r="F3337" s="53">
        <f t="shared" ca="1" si="936"/>
        <v>0</v>
      </c>
    </row>
    <row r="3338" spans="1:6" x14ac:dyDescent="0.3">
      <c r="A3338" s="1">
        <v>295</v>
      </c>
      <c r="F3338" s="53">
        <f t="shared" ca="1" si="936"/>
        <v>0</v>
      </c>
    </row>
    <row r="3339" spans="1:6" x14ac:dyDescent="0.3">
      <c r="A3339" s="1">
        <v>296</v>
      </c>
      <c r="F3339" s="53">
        <f t="shared" ca="1" si="936"/>
        <v>0</v>
      </c>
    </row>
    <row r="3340" spans="1:6" x14ac:dyDescent="0.3">
      <c r="A3340" s="1">
        <v>297</v>
      </c>
      <c r="F3340" s="53">
        <f t="shared" ca="1" si="936"/>
        <v>0</v>
      </c>
    </row>
    <row r="3341" spans="1:6" x14ac:dyDescent="0.3">
      <c r="A3341" s="1">
        <v>298</v>
      </c>
      <c r="F3341" s="53">
        <f t="shared" ca="1" si="936"/>
        <v>0</v>
      </c>
    </row>
    <row r="3342" spans="1:6" x14ac:dyDescent="0.3">
      <c r="A3342" s="1">
        <v>299</v>
      </c>
      <c r="F3342" s="53">
        <f t="shared" ca="1" si="936"/>
        <v>0</v>
      </c>
    </row>
    <row r="3343" spans="1:6" x14ac:dyDescent="0.3">
      <c r="A3343" s="1">
        <v>300</v>
      </c>
      <c r="F3343" s="53">
        <f t="shared" ca="1" si="936"/>
        <v>0</v>
      </c>
    </row>
    <row r="3344" spans="1:6" x14ac:dyDescent="0.3">
      <c r="A3344" s="1">
        <v>301</v>
      </c>
      <c r="F3344" s="53">
        <f t="shared" ca="1" si="936"/>
        <v>0</v>
      </c>
    </row>
    <row r="3345" spans="1:6" x14ac:dyDescent="0.3">
      <c r="A3345" s="1">
        <v>302</v>
      </c>
      <c r="F3345" s="53">
        <f t="shared" ca="1" si="936"/>
        <v>0</v>
      </c>
    </row>
    <row r="3346" spans="1:6" x14ac:dyDescent="0.3">
      <c r="A3346" s="1">
        <v>303</v>
      </c>
      <c r="F3346" s="53">
        <f t="shared" ca="1" si="936"/>
        <v>0</v>
      </c>
    </row>
    <row r="3347" spans="1:6" x14ac:dyDescent="0.3">
      <c r="A3347" s="1">
        <v>304</v>
      </c>
      <c r="F3347" s="53">
        <f t="shared" ca="1" si="936"/>
        <v>0</v>
      </c>
    </row>
    <row r="3348" spans="1:6" x14ac:dyDescent="0.3">
      <c r="A3348" s="1">
        <v>305</v>
      </c>
      <c r="F3348" s="53">
        <f t="shared" ca="1" si="936"/>
        <v>0</v>
      </c>
    </row>
    <row r="3349" spans="1:6" x14ac:dyDescent="0.3">
      <c r="A3349" s="1">
        <v>306</v>
      </c>
      <c r="F3349" s="53">
        <f t="shared" ca="1" si="936"/>
        <v>0</v>
      </c>
    </row>
    <row r="3350" spans="1:6" x14ac:dyDescent="0.3">
      <c r="A3350" s="1">
        <v>307</v>
      </c>
      <c r="F3350" s="53">
        <f t="shared" ca="1" si="936"/>
        <v>0</v>
      </c>
    </row>
    <row r="3351" spans="1:6" x14ac:dyDescent="0.3">
      <c r="A3351" s="1">
        <v>308</v>
      </c>
      <c r="F3351" s="53">
        <f t="shared" ca="1" si="936"/>
        <v>0</v>
      </c>
    </row>
    <row r="3352" spans="1:6" x14ac:dyDescent="0.3">
      <c r="A3352" s="1">
        <v>309</v>
      </c>
      <c r="F3352" s="53">
        <f t="shared" ca="1" si="936"/>
        <v>0</v>
      </c>
    </row>
    <row r="3353" spans="1:6" x14ac:dyDescent="0.3">
      <c r="A3353" s="1">
        <v>310</v>
      </c>
      <c r="F3353" s="53">
        <f t="shared" ca="1" si="936"/>
        <v>0</v>
      </c>
    </row>
    <row r="3354" spans="1:6" x14ac:dyDescent="0.3">
      <c r="A3354" s="1">
        <v>311</v>
      </c>
      <c r="F3354" s="53">
        <f t="shared" ca="1" si="936"/>
        <v>0</v>
      </c>
    </row>
    <row r="3355" spans="1:6" x14ac:dyDescent="0.3">
      <c r="A3355" s="1">
        <v>312</v>
      </c>
      <c r="F3355" s="53">
        <f t="shared" ca="1" si="936"/>
        <v>0</v>
      </c>
    </row>
    <row r="3356" spans="1:6" x14ac:dyDescent="0.3">
      <c r="A3356" s="1">
        <v>313</v>
      </c>
      <c r="F3356" s="53">
        <f t="shared" ca="1" si="936"/>
        <v>0</v>
      </c>
    </row>
    <row r="3357" spans="1:6" x14ac:dyDescent="0.3">
      <c r="A3357" s="1">
        <v>314</v>
      </c>
      <c r="F3357" s="53">
        <f t="shared" ca="1" si="936"/>
        <v>0</v>
      </c>
    </row>
    <row r="3358" spans="1:6" x14ac:dyDescent="0.3">
      <c r="A3358" s="1">
        <v>315</v>
      </c>
      <c r="F3358" s="53">
        <f t="shared" ca="1" si="936"/>
        <v>0</v>
      </c>
    </row>
    <row r="3359" spans="1:6" x14ac:dyDescent="0.3">
      <c r="A3359" s="1">
        <v>316</v>
      </c>
      <c r="F3359" s="53">
        <f t="shared" ca="1" si="936"/>
        <v>0</v>
      </c>
    </row>
    <row r="3360" spans="1:6" x14ac:dyDescent="0.3">
      <c r="A3360" s="1">
        <v>317</v>
      </c>
      <c r="F3360" s="53">
        <f t="shared" ca="1" si="936"/>
        <v>0</v>
      </c>
    </row>
    <row r="3361" spans="1:6" x14ac:dyDescent="0.3">
      <c r="A3361" s="1">
        <v>318</v>
      </c>
      <c r="F3361" s="53">
        <f t="shared" ca="1" si="936"/>
        <v>0</v>
      </c>
    </row>
    <row r="3362" spans="1:6" x14ac:dyDescent="0.3">
      <c r="A3362" s="1">
        <v>319</v>
      </c>
      <c r="F3362" s="53">
        <f t="shared" ca="1" si="936"/>
        <v>0</v>
      </c>
    </row>
    <row r="3363" spans="1:6" x14ac:dyDescent="0.3">
      <c r="A3363" s="1">
        <v>320</v>
      </c>
      <c r="F3363" s="53">
        <f t="shared" ca="1" si="936"/>
        <v>0</v>
      </c>
    </row>
    <row r="3364" spans="1:6" x14ac:dyDescent="0.3">
      <c r="A3364" s="1">
        <v>321</v>
      </c>
      <c r="F3364" s="53">
        <f t="shared" ref="F3364:F3427" ca="1" si="937">IF(F1361="v",1,0)</f>
        <v>0</v>
      </c>
    </row>
    <row r="3365" spans="1:6" x14ac:dyDescent="0.3">
      <c r="A3365" s="1">
        <v>322</v>
      </c>
      <c r="F3365" s="53">
        <f t="shared" ca="1" si="937"/>
        <v>0</v>
      </c>
    </row>
    <row r="3366" spans="1:6" x14ac:dyDescent="0.3">
      <c r="A3366" s="1">
        <v>323</v>
      </c>
      <c r="F3366" s="53">
        <f t="shared" ca="1" si="937"/>
        <v>0</v>
      </c>
    </row>
    <row r="3367" spans="1:6" x14ac:dyDescent="0.3">
      <c r="A3367" s="1">
        <v>324</v>
      </c>
      <c r="F3367" s="53">
        <f t="shared" ca="1" si="937"/>
        <v>0</v>
      </c>
    </row>
    <row r="3368" spans="1:6" x14ac:dyDescent="0.3">
      <c r="A3368" s="1">
        <v>325</v>
      </c>
      <c r="F3368" s="53">
        <f t="shared" ca="1" si="937"/>
        <v>0</v>
      </c>
    </row>
    <row r="3369" spans="1:6" x14ac:dyDescent="0.3">
      <c r="A3369" s="1">
        <v>326</v>
      </c>
      <c r="F3369" s="53">
        <f t="shared" ca="1" si="937"/>
        <v>0</v>
      </c>
    </row>
    <row r="3370" spans="1:6" x14ac:dyDescent="0.3">
      <c r="A3370" s="1">
        <v>327</v>
      </c>
      <c r="F3370" s="53">
        <f t="shared" ca="1" si="937"/>
        <v>0</v>
      </c>
    </row>
    <row r="3371" spans="1:6" x14ac:dyDescent="0.3">
      <c r="A3371" s="1">
        <v>328</v>
      </c>
      <c r="F3371" s="53">
        <f t="shared" ca="1" si="937"/>
        <v>0</v>
      </c>
    </row>
    <row r="3372" spans="1:6" x14ac:dyDescent="0.3">
      <c r="A3372" s="1">
        <v>329</v>
      </c>
      <c r="F3372" s="53">
        <f t="shared" ca="1" si="937"/>
        <v>0</v>
      </c>
    </row>
    <row r="3373" spans="1:6" x14ac:dyDescent="0.3">
      <c r="A3373" s="1">
        <v>330</v>
      </c>
      <c r="F3373" s="53">
        <f t="shared" ca="1" si="937"/>
        <v>0</v>
      </c>
    </row>
    <row r="3374" spans="1:6" x14ac:dyDescent="0.3">
      <c r="A3374" s="1">
        <v>331</v>
      </c>
      <c r="F3374" s="53">
        <f t="shared" ca="1" si="937"/>
        <v>0</v>
      </c>
    </row>
    <row r="3375" spans="1:6" x14ac:dyDescent="0.3">
      <c r="A3375" s="1">
        <v>332</v>
      </c>
      <c r="F3375" s="53">
        <f t="shared" ca="1" si="937"/>
        <v>0</v>
      </c>
    </row>
    <row r="3376" spans="1:6" x14ac:dyDescent="0.3">
      <c r="A3376" s="1">
        <v>333</v>
      </c>
      <c r="F3376" s="53">
        <f t="shared" ca="1" si="937"/>
        <v>0</v>
      </c>
    </row>
    <row r="3377" spans="1:6" x14ac:dyDescent="0.3">
      <c r="A3377" s="1">
        <v>334</v>
      </c>
      <c r="F3377" s="53">
        <f t="shared" ca="1" si="937"/>
        <v>0</v>
      </c>
    </row>
    <row r="3378" spans="1:6" x14ac:dyDescent="0.3">
      <c r="A3378" s="1">
        <v>335</v>
      </c>
      <c r="F3378" s="53">
        <f t="shared" ca="1" si="937"/>
        <v>0</v>
      </c>
    </row>
    <row r="3379" spans="1:6" x14ac:dyDescent="0.3">
      <c r="A3379" s="1">
        <v>336</v>
      </c>
      <c r="F3379" s="53">
        <f t="shared" ca="1" si="937"/>
        <v>0</v>
      </c>
    </row>
    <row r="3380" spans="1:6" x14ac:dyDescent="0.3">
      <c r="A3380" s="1">
        <v>337</v>
      </c>
      <c r="F3380" s="53">
        <f t="shared" ca="1" si="937"/>
        <v>0</v>
      </c>
    </row>
    <row r="3381" spans="1:6" x14ac:dyDescent="0.3">
      <c r="A3381" s="1">
        <v>338</v>
      </c>
      <c r="F3381" s="53">
        <f t="shared" ca="1" si="937"/>
        <v>0</v>
      </c>
    </row>
    <row r="3382" spans="1:6" x14ac:dyDescent="0.3">
      <c r="A3382" s="1">
        <v>339</v>
      </c>
      <c r="F3382" s="53">
        <f t="shared" ca="1" si="937"/>
        <v>0</v>
      </c>
    </row>
    <row r="3383" spans="1:6" x14ac:dyDescent="0.3">
      <c r="A3383" s="1">
        <v>340</v>
      </c>
      <c r="F3383" s="53">
        <f t="shared" ca="1" si="937"/>
        <v>0</v>
      </c>
    </row>
    <row r="3384" spans="1:6" x14ac:dyDescent="0.3">
      <c r="A3384" s="1">
        <v>341</v>
      </c>
      <c r="F3384" s="53">
        <f t="shared" ca="1" si="937"/>
        <v>0</v>
      </c>
    </row>
    <row r="3385" spans="1:6" x14ac:dyDescent="0.3">
      <c r="A3385" s="1">
        <v>342</v>
      </c>
      <c r="F3385" s="53">
        <f t="shared" ca="1" si="937"/>
        <v>0</v>
      </c>
    </row>
    <row r="3386" spans="1:6" x14ac:dyDescent="0.3">
      <c r="A3386" s="1">
        <v>343</v>
      </c>
      <c r="F3386" s="53">
        <f t="shared" ca="1" si="937"/>
        <v>0</v>
      </c>
    </row>
    <row r="3387" spans="1:6" x14ac:dyDescent="0.3">
      <c r="A3387" s="1">
        <v>344</v>
      </c>
      <c r="F3387" s="53">
        <f t="shared" ca="1" si="937"/>
        <v>0</v>
      </c>
    </row>
    <row r="3388" spans="1:6" x14ac:dyDescent="0.3">
      <c r="A3388" s="1">
        <v>345</v>
      </c>
      <c r="F3388" s="53">
        <f t="shared" ca="1" si="937"/>
        <v>0</v>
      </c>
    </row>
    <row r="3389" spans="1:6" x14ac:dyDescent="0.3">
      <c r="A3389" s="1">
        <v>346</v>
      </c>
      <c r="F3389" s="53">
        <f t="shared" ca="1" si="937"/>
        <v>0</v>
      </c>
    </row>
    <row r="3390" spans="1:6" x14ac:dyDescent="0.3">
      <c r="A3390" s="1">
        <v>347</v>
      </c>
      <c r="F3390" s="53">
        <f t="shared" ca="1" si="937"/>
        <v>0</v>
      </c>
    </row>
    <row r="3391" spans="1:6" x14ac:dyDescent="0.3">
      <c r="A3391" s="1">
        <v>348</v>
      </c>
      <c r="F3391" s="53">
        <f t="shared" ca="1" si="937"/>
        <v>0</v>
      </c>
    </row>
    <row r="3392" spans="1:6" x14ac:dyDescent="0.3">
      <c r="A3392" s="1">
        <v>349</v>
      </c>
      <c r="F3392" s="53">
        <f t="shared" ca="1" si="937"/>
        <v>0</v>
      </c>
    </row>
    <row r="3393" spans="1:6" x14ac:dyDescent="0.3">
      <c r="A3393" s="1">
        <v>350</v>
      </c>
      <c r="F3393" s="53">
        <f t="shared" ca="1" si="937"/>
        <v>0</v>
      </c>
    </row>
    <row r="3394" spans="1:6" x14ac:dyDescent="0.3">
      <c r="A3394" s="1">
        <v>351</v>
      </c>
      <c r="F3394" s="53">
        <f t="shared" ca="1" si="937"/>
        <v>0</v>
      </c>
    </row>
    <row r="3395" spans="1:6" x14ac:dyDescent="0.3">
      <c r="A3395" s="1">
        <v>352</v>
      </c>
      <c r="F3395" s="53">
        <f t="shared" ca="1" si="937"/>
        <v>0</v>
      </c>
    </row>
    <row r="3396" spans="1:6" x14ac:dyDescent="0.3">
      <c r="A3396" s="1">
        <v>353</v>
      </c>
      <c r="F3396" s="53">
        <f t="shared" ca="1" si="937"/>
        <v>0</v>
      </c>
    </row>
    <row r="3397" spans="1:6" x14ac:dyDescent="0.3">
      <c r="A3397" s="1">
        <v>354</v>
      </c>
      <c r="F3397" s="53">
        <f t="shared" ca="1" si="937"/>
        <v>0</v>
      </c>
    </row>
    <row r="3398" spans="1:6" x14ac:dyDescent="0.3">
      <c r="A3398" s="1">
        <v>355</v>
      </c>
      <c r="F3398" s="53">
        <f t="shared" ca="1" si="937"/>
        <v>0</v>
      </c>
    </row>
    <row r="3399" spans="1:6" x14ac:dyDescent="0.3">
      <c r="A3399" s="1">
        <v>356</v>
      </c>
      <c r="F3399" s="53">
        <f t="shared" ca="1" si="937"/>
        <v>0</v>
      </c>
    </row>
    <row r="3400" spans="1:6" x14ac:dyDescent="0.3">
      <c r="A3400" s="1">
        <v>357</v>
      </c>
      <c r="F3400" s="53">
        <f t="shared" ca="1" si="937"/>
        <v>0</v>
      </c>
    </row>
    <row r="3401" spans="1:6" x14ac:dyDescent="0.3">
      <c r="A3401" s="1">
        <v>358</v>
      </c>
      <c r="F3401" s="53">
        <f t="shared" ca="1" si="937"/>
        <v>0</v>
      </c>
    </row>
    <row r="3402" spans="1:6" x14ac:dyDescent="0.3">
      <c r="A3402" s="1">
        <v>359</v>
      </c>
      <c r="F3402" s="53">
        <f t="shared" ca="1" si="937"/>
        <v>0</v>
      </c>
    </row>
    <row r="3403" spans="1:6" x14ac:dyDescent="0.3">
      <c r="A3403" s="1">
        <v>360</v>
      </c>
      <c r="F3403" s="53">
        <f t="shared" ca="1" si="937"/>
        <v>0</v>
      </c>
    </row>
    <row r="3404" spans="1:6" x14ac:dyDescent="0.3">
      <c r="A3404" s="1">
        <v>361</v>
      </c>
      <c r="F3404" s="53">
        <f t="shared" ca="1" si="937"/>
        <v>0</v>
      </c>
    </row>
    <row r="3405" spans="1:6" x14ac:dyDescent="0.3">
      <c r="A3405" s="1">
        <v>362</v>
      </c>
      <c r="F3405" s="53">
        <f t="shared" ca="1" si="937"/>
        <v>0</v>
      </c>
    </row>
    <row r="3406" spans="1:6" x14ac:dyDescent="0.3">
      <c r="A3406" s="1">
        <v>363</v>
      </c>
      <c r="F3406" s="53">
        <f t="shared" ca="1" si="937"/>
        <v>0</v>
      </c>
    </row>
    <row r="3407" spans="1:6" x14ac:dyDescent="0.3">
      <c r="A3407" s="1">
        <v>364</v>
      </c>
      <c r="F3407" s="53">
        <f t="shared" ca="1" si="937"/>
        <v>0</v>
      </c>
    </row>
    <row r="3408" spans="1:6" x14ac:dyDescent="0.3">
      <c r="A3408" s="1">
        <v>365</v>
      </c>
      <c r="F3408" s="53">
        <f t="shared" ca="1" si="937"/>
        <v>0</v>
      </c>
    </row>
    <row r="3409" spans="1:6" x14ac:dyDescent="0.3">
      <c r="A3409" s="1">
        <v>366</v>
      </c>
      <c r="F3409" s="53">
        <f t="shared" ca="1" si="937"/>
        <v>0</v>
      </c>
    </row>
    <row r="3410" spans="1:6" x14ac:dyDescent="0.3">
      <c r="A3410" s="1">
        <v>367</v>
      </c>
      <c r="F3410" s="53">
        <f t="shared" ca="1" si="937"/>
        <v>0</v>
      </c>
    </row>
    <row r="3411" spans="1:6" x14ac:dyDescent="0.3">
      <c r="A3411" s="1">
        <v>368</v>
      </c>
      <c r="F3411" s="53">
        <f t="shared" ca="1" si="937"/>
        <v>0</v>
      </c>
    </row>
    <row r="3412" spans="1:6" x14ac:dyDescent="0.3">
      <c r="A3412" s="1">
        <v>369</v>
      </c>
      <c r="F3412" s="53">
        <f t="shared" ca="1" si="937"/>
        <v>0</v>
      </c>
    </row>
    <row r="3413" spans="1:6" x14ac:dyDescent="0.3">
      <c r="A3413" s="1">
        <v>370</v>
      </c>
      <c r="F3413" s="53">
        <f t="shared" ca="1" si="937"/>
        <v>0</v>
      </c>
    </row>
    <row r="3414" spans="1:6" x14ac:dyDescent="0.3">
      <c r="A3414" s="1">
        <v>371</v>
      </c>
      <c r="F3414" s="53">
        <f t="shared" ca="1" si="937"/>
        <v>0</v>
      </c>
    </row>
    <row r="3415" spans="1:6" x14ac:dyDescent="0.3">
      <c r="A3415" s="1">
        <v>372</v>
      </c>
      <c r="F3415" s="53">
        <f t="shared" ca="1" si="937"/>
        <v>0</v>
      </c>
    </row>
    <row r="3416" spans="1:6" x14ac:dyDescent="0.3">
      <c r="A3416" s="1">
        <v>373</v>
      </c>
      <c r="F3416" s="53">
        <f t="shared" ca="1" si="937"/>
        <v>0</v>
      </c>
    </row>
    <row r="3417" spans="1:6" x14ac:dyDescent="0.3">
      <c r="A3417" s="1">
        <v>374</v>
      </c>
      <c r="F3417" s="53">
        <f t="shared" ca="1" si="937"/>
        <v>0</v>
      </c>
    </row>
    <row r="3418" spans="1:6" x14ac:dyDescent="0.3">
      <c r="A3418" s="1">
        <v>375</v>
      </c>
      <c r="F3418" s="53">
        <f t="shared" ca="1" si="937"/>
        <v>0</v>
      </c>
    </row>
    <row r="3419" spans="1:6" x14ac:dyDescent="0.3">
      <c r="A3419" s="1">
        <v>376</v>
      </c>
      <c r="F3419" s="53">
        <f t="shared" ca="1" si="937"/>
        <v>0</v>
      </c>
    </row>
    <row r="3420" spans="1:6" x14ac:dyDescent="0.3">
      <c r="A3420" s="1">
        <v>377</v>
      </c>
      <c r="F3420" s="53">
        <f t="shared" ca="1" si="937"/>
        <v>0</v>
      </c>
    </row>
    <row r="3421" spans="1:6" x14ac:dyDescent="0.3">
      <c r="A3421" s="1">
        <v>378</v>
      </c>
      <c r="F3421" s="53">
        <f t="shared" ca="1" si="937"/>
        <v>0</v>
      </c>
    </row>
    <row r="3422" spans="1:6" x14ac:dyDescent="0.3">
      <c r="A3422" s="1">
        <v>379</v>
      </c>
      <c r="F3422" s="53">
        <f t="shared" ca="1" si="937"/>
        <v>0</v>
      </c>
    </row>
    <row r="3423" spans="1:6" x14ac:dyDescent="0.3">
      <c r="A3423" s="1">
        <v>380</v>
      </c>
      <c r="F3423" s="53">
        <f t="shared" ca="1" si="937"/>
        <v>0</v>
      </c>
    </row>
    <row r="3424" spans="1:6" x14ac:dyDescent="0.3">
      <c r="A3424" s="1">
        <v>381</v>
      </c>
      <c r="F3424" s="53">
        <f t="shared" ca="1" si="937"/>
        <v>0</v>
      </c>
    </row>
    <row r="3425" spans="1:6" x14ac:dyDescent="0.3">
      <c r="A3425" s="1">
        <v>382</v>
      </c>
      <c r="F3425" s="53">
        <f t="shared" ca="1" si="937"/>
        <v>0</v>
      </c>
    </row>
    <row r="3426" spans="1:6" x14ac:dyDescent="0.3">
      <c r="A3426" s="1">
        <v>383</v>
      </c>
      <c r="F3426" s="53">
        <f t="shared" ca="1" si="937"/>
        <v>0</v>
      </c>
    </row>
    <row r="3427" spans="1:6" x14ac:dyDescent="0.3">
      <c r="A3427" s="1">
        <v>384</v>
      </c>
      <c r="F3427" s="53">
        <f t="shared" ca="1" si="937"/>
        <v>0</v>
      </c>
    </row>
    <row r="3428" spans="1:6" x14ac:dyDescent="0.3">
      <c r="A3428" s="1">
        <v>385</v>
      </c>
      <c r="F3428" s="53">
        <f t="shared" ref="F3428:F3491" ca="1" si="938">IF(F1425="v",1,0)</f>
        <v>0</v>
      </c>
    </row>
    <row r="3429" spans="1:6" x14ac:dyDescent="0.3">
      <c r="A3429" s="1">
        <v>386</v>
      </c>
      <c r="F3429" s="53">
        <f t="shared" ca="1" si="938"/>
        <v>0</v>
      </c>
    </row>
    <row r="3430" spans="1:6" x14ac:dyDescent="0.3">
      <c r="A3430" s="1">
        <v>387</v>
      </c>
      <c r="F3430" s="53">
        <f t="shared" ca="1" si="938"/>
        <v>0</v>
      </c>
    </row>
    <row r="3431" spans="1:6" x14ac:dyDescent="0.3">
      <c r="A3431" s="1">
        <v>388</v>
      </c>
      <c r="F3431" s="53">
        <f t="shared" ca="1" si="938"/>
        <v>0</v>
      </c>
    </row>
    <row r="3432" spans="1:6" x14ac:dyDescent="0.3">
      <c r="A3432" s="1">
        <v>389</v>
      </c>
      <c r="F3432" s="53">
        <f t="shared" ca="1" si="938"/>
        <v>0</v>
      </c>
    </row>
    <row r="3433" spans="1:6" x14ac:dyDescent="0.3">
      <c r="A3433" s="1">
        <v>390</v>
      </c>
      <c r="F3433" s="53">
        <f t="shared" ca="1" si="938"/>
        <v>0</v>
      </c>
    </row>
    <row r="3434" spans="1:6" x14ac:dyDescent="0.3">
      <c r="A3434" s="1">
        <v>391</v>
      </c>
      <c r="F3434" s="53">
        <f t="shared" ca="1" si="938"/>
        <v>0</v>
      </c>
    </row>
    <row r="3435" spans="1:6" x14ac:dyDescent="0.3">
      <c r="A3435" s="1">
        <v>392</v>
      </c>
      <c r="F3435" s="53">
        <f t="shared" ca="1" si="938"/>
        <v>0</v>
      </c>
    </row>
    <row r="3436" spans="1:6" x14ac:dyDescent="0.3">
      <c r="A3436" s="1">
        <v>393</v>
      </c>
      <c r="F3436" s="53">
        <f t="shared" ca="1" si="938"/>
        <v>0</v>
      </c>
    </row>
    <row r="3437" spans="1:6" x14ac:dyDescent="0.3">
      <c r="A3437" s="1">
        <v>394</v>
      </c>
      <c r="F3437" s="53">
        <f t="shared" ca="1" si="938"/>
        <v>0</v>
      </c>
    </row>
    <row r="3438" spans="1:6" x14ac:dyDescent="0.3">
      <c r="A3438" s="1">
        <v>395</v>
      </c>
      <c r="F3438" s="53">
        <f t="shared" ca="1" si="938"/>
        <v>0</v>
      </c>
    </row>
    <row r="3439" spans="1:6" x14ac:dyDescent="0.3">
      <c r="A3439" s="1">
        <v>396</v>
      </c>
      <c r="F3439" s="53">
        <f t="shared" ca="1" si="938"/>
        <v>0</v>
      </c>
    </row>
    <row r="3440" spans="1:6" x14ac:dyDescent="0.3">
      <c r="A3440" s="1">
        <v>397</v>
      </c>
      <c r="F3440" s="53">
        <f t="shared" ca="1" si="938"/>
        <v>0</v>
      </c>
    </row>
    <row r="3441" spans="1:6" x14ac:dyDescent="0.3">
      <c r="A3441" s="1">
        <v>398</v>
      </c>
      <c r="F3441" s="53">
        <f t="shared" ca="1" si="938"/>
        <v>0</v>
      </c>
    </row>
    <row r="3442" spans="1:6" x14ac:dyDescent="0.3">
      <c r="A3442" s="1">
        <v>399</v>
      </c>
      <c r="F3442" s="53">
        <f t="shared" ca="1" si="938"/>
        <v>0</v>
      </c>
    </row>
    <row r="3443" spans="1:6" x14ac:dyDescent="0.3">
      <c r="A3443" s="1">
        <v>400</v>
      </c>
      <c r="F3443" s="53">
        <f t="shared" ca="1" si="938"/>
        <v>0</v>
      </c>
    </row>
    <row r="3444" spans="1:6" x14ac:dyDescent="0.3">
      <c r="A3444" s="1">
        <v>401</v>
      </c>
      <c r="F3444" s="53">
        <f t="shared" ca="1" si="938"/>
        <v>0</v>
      </c>
    </row>
    <row r="3445" spans="1:6" x14ac:dyDescent="0.3">
      <c r="A3445" s="1">
        <v>402</v>
      </c>
      <c r="F3445" s="53">
        <f t="shared" ca="1" si="938"/>
        <v>0</v>
      </c>
    </row>
    <row r="3446" spans="1:6" x14ac:dyDescent="0.3">
      <c r="A3446" s="1">
        <v>403</v>
      </c>
      <c r="F3446" s="53">
        <f t="shared" ca="1" si="938"/>
        <v>0</v>
      </c>
    </row>
    <row r="3447" spans="1:6" x14ac:dyDescent="0.3">
      <c r="A3447" s="1">
        <v>404</v>
      </c>
      <c r="F3447" s="53">
        <f t="shared" ca="1" si="938"/>
        <v>0</v>
      </c>
    </row>
    <row r="3448" spans="1:6" x14ac:dyDescent="0.3">
      <c r="A3448" s="1">
        <v>405</v>
      </c>
      <c r="F3448" s="53">
        <f t="shared" ca="1" si="938"/>
        <v>0</v>
      </c>
    </row>
    <row r="3449" spans="1:6" x14ac:dyDescent="0.3">
      <c r="A3449" s="1">
        <v>406</v>
      </c>
      <c r="F3449" s="53">
        <f t="shared" ca="1" si="938"/>
        <v>0</v>
      </c>
    </row>
    <row r="3450" spans="1:6" x14ac:dyDescent="0.3">
      <c r="A3450" s="1">
        <v>407</v>
      </c>
      <c r="F3450" s="53">
        <f t="shared" ca="1" si="938"/>
        <v>0</v>
      </c>
    </row>
    <row r="3451" spans="1:6" x14ac:dyDescent="0.3">
      <c r="A3451" s="1">
        <v>408</v>
      </c>
      <c r="F3451" s="53">
        <f t="shared" ca="1" si="938"/>
        <v>0</v>
      </c>
    </row>
    <row r="3452" spans="1:6" x14ac:dyDescent="0.3">
      <c r="A3452" s="1">
        <v>409</v>
      </c>
      <c r="F3452" s="53">
        <f t="shared" ca="1" si="938"/>
        <v>0</v>
      </c>
    </row>
    <row r="3453" spans="1:6" x14ac:dyDescent="0.3">
      <c r="A3453" s="1">
        <v>410</v>
      </c>
      <c r="F3453" s="53">
        <f t="shared" ca="1" si="938"/>
        <v>0</v>
      </c>
    </row>
    <row r="3454" spans="1:6" x14ac:dyDescent="0.3">
      <c r="A3454" s="1">
        <v>411</v>
      </c>
      <c r="F3454" s="53">
        <f t="shared" ca="1" si="938"/>
        <v>0</v>
      </c>
    </row>
    <row r="3455" spans="1:6" x14ac:dyDescent="0.3">
      <c r="A3455" s="1">
        <v>412</v>
      </c>
      <c r="F3455" s="53">
        <f t="shared" ca="1" si="938"/>
        <v>0</v>
      </c>
    </row>
    <row r="3456" spans="1:6" x14ac:dyDescent="0.3">
      <c r="A3456" s="1">
        <v>413</v>
      </c>
      <c r="F3456" s="53">
        <f t="shared" ca="1" si="938"/>
        <v>0</v>
      </c>
    </row>
    <row r="3457" spans="1:6" x14ac:dyDescent="0.3">
      <c r="A3457" s="1">
        <v>414</v>
      </c>
      <c r="F3457" s="53">
        <f t="shared" ca="1" si="938"/>
        <v>0</v>
      </c>
    </row>
    <row r="3458" spans="1:6" x14ac:dyDescent="0.3">
      <c r="A3458" s="1">
        <v>415</v>
      </c>
      <c r="F3458" s="53">
        <f t="shared" ca="1" si="938"/>
        <v>0</v>
      </c>
    </row>
    <row r="3459" spans="1:6" x14ac:dyDescent="0.3">
      <c r="A3459" s="1">
        <v>416</v>
      </c>
      <c r="F3459" s="53">
        <f t="shared" ca="1" si="938"/>
        <v>0</v>
      </c>
    </row>
    <row r="3460" spans="1:6" x14ac:dyDescent="0.3">
      <c r="A3460" s="1">
        <v>417</v>
      </c>
      <c r="F3460" s="53">
        <f t="shared" ca="1" si="938"/>
        <v>0</v>
      </c>
    </row>
    <row r="3461" spans="1:6" x14ac:dyDescent="0.3">
      <c r="A3461" s="1">
        <v>418</v>
      </c>
      <c r="F3461" s="53">
        <f t="shared" ca="1" si="938"/>
        <v>0</v>
      </c>
    </row>
    <row r="3462" spans="1:6" x14ac:dyDescent="0.3">
      <c r="A3462" s="1">
        <v>419</v>
      </c>
      <c r="F3462" s="53">
        <f t="shared" ca="1" si="938"/>
        <v>0</v>
      </c>
    </row>
    <row r="3463" spans="1:6" x14ac:dyDescent="0.3">
      <c r="A3463" s="1">
        <v>420</v>
      </c>
      <c r="F3463" s="53">
        <f t="shared" ca="1" si="938"/>
        <v>0</v>
      </c>
    </row>
    <row r="3464" spans="1:6" x14ac:dyDescent="0.3">
      <c r="A3464" s="1">
        <v>421</v>
      </c>
      <c r="F3464" s="53">
        <f t="shared" ca="1" si="938"/>
        <v>0</v>
      </c>
    </row>
    <row r="3465" spans="1:6" x14ac:dyDescent="0.3">
      <c r="A3465" s="1">
        <v>422</v>
      </c>
      <c r="F3465" s="53">
        <f t="shared" ca="1" si="938"/>
        <v>0</v>
      </c>
    </row>
    <row r="3466" spans="1:6" x14ac:dyDescent="0.3">
      <c r="A3466" s="1">
        <v>423</v>
      </c>
      <c r="F3466" s="53">
        <f t="shared" ca="1" si="938"/>
        <v>0</v>
      </c>
    </row>
    <row r="3467" spans="1:6" x14ac:dyDescent="0.3">
      <c r="A3467" s="1">
        <v>424</v>
      </c>
      <c r="F3467" s="53">
        <f t="shared" ca="1" si="938"/>
        <v>0</v>
      </c>
    </row>
    <row r="3468" spans="1:6" x14ac:dyDescent="0.3">
      <c r="A3468" s="1">
        <v>425</v>
      </c>
      <c r="F3468" s="53">
        <f t="shared" ca="1" si="938"/>
        <v>0</v>
      </c>
    </row>
    <row r="3469" spans="1:6" x14ac:dyDescent="0.3">
      <c r="A3469" s="1">
        <v>426</v>
      </c>
      <c r="F3469" s="53">
        <f t="shared" ca="1" si="938"/>
        <v>0</v>
      </c>
    </row>
    <row r="3470" spans="1:6" x14ac:dyDescent="0.3">
      <c r="A3470" s="1">
        <v>427</v>
      </c>
      <c r="F3470" s="53">
        <f t="shared" ca="1" si="938"/>
        <v>0</v>
      </c>
    </row>
    <row r="3471" spans="1:6" x14ac:dyDescent="0.3">
      <c r="A3471" s="1">
        <v>428</v>
      </c>
      <c r="F3471" s="53">
        <f t="shared" ca="1" si="938"/>
        <v>0</v>
      </c>
    </row>
    <row r="3472" spans="1:6" x14ac:dyDescent="0.3">
      <c r="A3472" s="1">
        <v>429</v>
      </c>
      <c r="F3472" s="53">
        <f t="shared" ca="1" si="938"/>
        <v>0</v>
      </c>
    </row>
    <row r="3473" spans="1:6" x14ac:dyDescent="0.3">
      <c r="A3473" s="1">
        <v>430</v>
      </c>
      <c r="F3473" s="53">
        <f t="shared" ca="1" si="938"/>
        <v>0</v>
      </c>
    </row>
    <row r="3474" spans="1:6" x14ac:dyDescent="0.3">
      <c r="A3474" s="1">
        <v>431</v>
      </c>
      <c r="F3474" s="53">
        <f t="shared" ca="1" si="938"/>
        <v>0</v>
      </c>
    </row>
    <row r="3475" spans="1:6" x14ac:dyDescent="0.3">
      <c r="A3475" s="1">
        <v>432</v>
      </c>
      <c r="F3475" s="53">
        <f t="shared" ca="1" si="938"/>
        <v>0</v>
      </c>
    </row>
    <row r="3476" spans="1:6" x14ac:dyDescent="0.3">
      <c r="A3476" s="1">
        <v>433</v>
      </c>
      <c r="F3476" s="53">
        <f t="shared" ca="1" si="938"/>
        <v>0</v>
      </c>
    </row>
    <row r="3477" spans="1:6" x14ac:dyDescent="0.3">
      <c r="A3477" s="1">
        <v>434</v>
      </c>
      <c r="F3477" s="53">
        <f t="shared" ca="1" si="938"/>
        <v>0</v>
      </c>
    </row>
    <row r="3478" spans="1:6" x14ac:dyDescent="0.3">
      <c r="A3478" s="1">
        <v>435</v>
      </c>
      <c r="F3478" s="53">
        <f t="shared" ca="1" si="938"/>
        <v>0</v>
      </c>
    </row>
    <row r="3479" spans="1:6" x14ac:dyDescent="0.3">
      <c r="A3479" s="1">
        <v>436</v>
      </c>
      <c r="F3479" s="53">
        <f t="shared" ca="1" si="938"/>
        <v>0</v>
      </c>
    </row>
    <row r="3480" spans="1:6" x14ac:dyDescent="0.3">
      <c r="A3480" s="1">
        <v>437</v>
      </c>
      <c r="F3480" s="53">
        <f t="shared" ca="1" si="938"/>
        <v>0</v>
      </c>
    </row>
    <row r="3481" spans="1:6" x14ac:dyDescent="0.3">
      <c r="A3481" s="1">
        <v>438</v>
      </c>
      <c r="F3481" s="53">
        <f t="shared" ca="1" si="938"/>
        <v>0</v>
      </c>
    </row>
    <row r="3482" spans="1:6" x14ac:dyDescent="0.3">
      <c r="A3482" s="1">
        <v>439</v>
      </c>
      <c r="F3482" s="53">
        <f t="shared" ca="1" si="938"/>
        <v>0</v>
      </c>
    </row>
    <row r="3483" spans="1:6" x14ac:dyDescent="0.3">
      <c r="A3483" s="1">
        <v>440</v>
      </c>
      <c r="F3483" s="53">
        <f t="shared" ca="1" si="938"/>
        <v>0</v>
      </c>
    </row>
    <row r="3484" spans="1:6" x14ac:dyDescent="0.3">
      <c r="A3484" s="1">
        <v>441</v>
      </c>
      <c r="F3484" s="53">
        <f t="shared" ca="1" si="938"/>
        <v>0</v>
      </c>
    </row>
    <row r="3485" spans="1:6" x14ac:dyDescent="0.3">
      <c r="A3485" s="1">
        <v>442</v>
      </c>
      <c r="F3485" s="53">
        <f t="shared" ca="1" si="938"/>
        <v>0</v>
      </c>
    </row>
    <row r="3486" spans="1:6" x14ac:dyDescent="0.3">
      <c r="A3486" s="1">
        <v>443</v>
      </c>
      <c r="F3486" s="53">
        <f t="shared" ca="1" si="938"/>
        <v>0</v>
      </c>
    </row>
    <row r="3487" spans="1:6" x14ac:dyDescent="0.3">
      <c r="A3487" s="1">
        <v>444</v>
      </c>
      <c r="F3487" s="53">
        <f t="shared" ca="1" si="938"/>
        <v>0</v>
      </c>
    </row>
    <row r="3488" spans="1:6" x14ac:dyDescent="0.3">
      <c r="A3488" s="1">
        <v>445</v>
      </c>
      <c r="F3488" s="53">
        <f t="shared" ca="1" si="938"/>
        <v>0</v>
      </c>
    </row>
    <row r="3489" spans="1:6" x14ac:dyDescent="0.3">
      <c r="A3489" s="1">
        <v>446</v>
      </c>
      <c r="F3489" s="53">
        <f t="shared" ca="1" si="938"/>
        <v>0</v>
      </c>
    </row>
    <row r="3490" spans="1:6" x14ac:dyDescent="0.3">
      <c r="A3490" s="1">
        <v>447</v>
      </c>
      <c r="F3490" s="53">
        <f t="shared" ca="1" si="938"/>
        <v>0</v>
      </c>
    </row>
    <row r="3491" spans="1:6" x14ac:dyDescent="0.3">
      <c r="A3491" s="1">
        <v>448</v>
      </c>
      <c r="F3491" s="53">
        <f t="shared" ca="1" si="938"/>
        <v>0</v>
      </c>
    </row>
    <row r="3492" spans="1:6" x14ac:dyDescent="0.3">
      <c r="A3492" s="1">
        <v>449</v>
      </c>
      <c r="F3492" s="53">
        <f t="shared" ref="F3492:F3555" ca="1" si="939">IF(F1489="v",1,0)</f>
        <v>0</v>
      </c>
    </row>
    <row r="3493" spans="1:6" x14ac:dyDescent="0.3">
      <c r="A3493" s="1">
        <v>450</v>
      </c>
      <c r="F3493" s="53">
        <f t="shared" ca="1" si="939"/>
        <v>0</v>
      </c>
    </row>
    <row r="3494" spans="1:6" x14ac:dyDescent="0.3">
      <c r="A3494" s="1">
        <v>451</v>
      </c>
      <c r="F3494" s="53">
        <f t="shared" ca="1" si="939"/>
        <v>0</v>
      </c>
    </row>
    <row r="3495" spans="1:6" x14ac:dyDescent="0.3">
      <c r="A3495" s="1">
        <v>452</v>
      </c>
      <c r="F3495" s="53">
        <f t="shared" ca="1" si="939"/>
        <v>0</v>
      </c>
    </row>
    <row r="3496" spans="1:6" x14ac:dyDescent="0.3">
      <c r="A3496" s="1">
        <v>453</v>
      </c>
      <c r="F3496" s="53">
        <f t="shared" ca="1" si="939"/>
        <v>0</v>
      </c>
    </row>
    <row r="3497" spans="1:6" x14ac:dyDescent="0.3">
      <c r="A3497" s="1">
        <v>454</v>
      </c>
      <c r="F3497" s="53">
        <f t="shared" ca="1" si="939"/>
        <v>0</v>
      </c>
    </row>
    <row r="3498" spans="1:6" x14ac:dyDescent="0.3">
      <c r="A3498" s="1">
        <v>455</v>
      </c>
      <c r="F3498" s="53">
        <f t="shared" ca="1" si="939"/>
        <v>0</v>
      </c>
    </row>
    <row r="3499" spans="1:6" x14ac:dyDescent="0.3">
      <c r="A3499" s="1">
        <v>456</v>
      </c>
      <c r="F3499" s="53">
        <f t="shared" ca="1" si="939"/>
        <v>0</v>
      </c>
    </row>
    <row r="3500" spans="1:6" x14ac:dyDescent="0.3">
      <c r="A3500" s="1">
        <v>457</v>
      </c>
      <c r="F3500" s="53">
        <f t="shared" ca="1" si="939"/>
        <v>0</v>
      </c>
    </row>
    <row r="3501" spans="1:6" x14ac:dyDescent="0.3">
      <c r="A3501" s="1">
        <v>458</v>
      </c>
      <c r="F3501" s="53">
        <f t="shared" ca="1" si="939"/>
        <v>0</v>
      </c>
    </row>
    <row r="3502" spans="1:6" x14ac:dyDescent="0.3">
      <c r="A3502" s="1">
        <v>459</v>
      </c>
      <c r="F3502" s="53">
        <f t="shared" ca="1" si="939"/>
        <v>0</v>
      </c>
    </row>
    <row r="3503" spans="1:6" x14ac:dyDescent="0.3">
      <c r="A3503" s="1">
        <v>460</v>
      </c>
      <c r="F3503" s="53">
        <f t="shared" ca="1" si="939"/>
        <v>0</v>
      </c>
    </row>
    <row r="3504" spans="1:6" x14ac:dyDescent="0.3">
      <c r="A3504" s="1">
        <v>461</v>
      </c>
      <c r="F3504" s="53">
        <f t="shared" ca="1" si="939"/>
        <v>0</v>
      </c>
    </row>
    <row r="3505" spans="1:6" x14ac:dyDescent="0.3">
      <c r="A3505" s="1">
        <v>462</v>
      </c>
      <c r="F3505" s="53">
        <f t="shared" ca="1" si="939"/>
        <v>0</v>
      </c>
    </row>
    <row r="3506" spans="1:6" x14ac:dyDescent="0.3">
      <c r="A3506" s="1">
        <v>463</v>
      </c>
      <c r="F3506" s="53">
        <f t="shared" ca="1" si="939"/>
        <v>0</v>
      </c>
    </row>
    <row r="3507" spans="1:6" x14ac:dyDescent="0.3">
      <c r="A3507" s="1">
        <v>464</v>
      </c>
      <c r="F3507" s="53">
        <f t="shared" ca="1" si="939"/>
        <v>0</v>
      </c>
    </row>
    <row r="3508" spans="1:6" x14ac:dyDescent="0.3">
      <c r="A3508" s="1">
        <v>465</v>
      </c>
      <c r="F3508" s="53">
        <f t="shared" ca="1" si="939"/>
        <v>0</v>
      </c>
    </row>
    <row r="3509" spans="1:6" x14ac:dyDescent="0.3">
      <c r="A3509" s="1">
        <v>466</v>
      </c>
      <c r="F3509" s="53">
        <f t="shared" ca="1" si="939"/>
        <v>0</v>
      </c>
    </row>
    <row r="3510" spans="1:6" x14ac:dyDescent="0.3">
      <c r="A3510" s="1">
        <v>467</v>
      </c>
      <c r="F3510" s="53">
        <f t="shared" ca="1" si="939"/>
        <v>0</v>
      </c>
    </row>
    <row r="3511" spans="1:6" x14ac:dyDescent="0.3">
      <c r="A3511" s="1">
        <v>468</v>
      </c>
      <c r="F3511" s="53">
        <f t="shared" ca="1" si="939"/>
        <v>0</v>
      </c>
    </row>
    <row r="3512" spans="1:6" x14ac:dyDescent="0.3">
      <c r="A3512" s="1">
        <v>469</v>
      </c>
      <c r="F3512" s="53">
        <f t="shared" ca="1" si="939"/>
        <v>0</v>
      </c>
    </row>
    <row r="3513" spans="1:6" x14ac:dyDescent="0.3">
      <c r="A3513" s="1">
        <v>470</v>
      </c>
      <c r="F3513" s="53">
        <f t="shared" ca="1" si="939"/>
        <v>0</v>
      </c>
    </row>
    <row r="3514" spans="1:6" x14ac:dyDescent="0.3">
      <c r="A3514" s="1">
        <v>471</v>
      </c>
      <c r="F3514" s="53">
        <f t="shared" ca="1" si="939"/>
        <v>0</v>
      </c>
    </row>
    <row r="3515" spans="1:6" x14ac:dyDescent="0.3">
      <c r="A3515" s="1">
        <v>472</v>
      </c>
      <c r="F3515" s="53">
        <f t="shared" ca="1" si="939"/>
        <v>0</v>
      </c>
    </row>
    <row r="3516" spans="1:6" x14ac:dyDescent="0.3">
      <c r="A3516" s="1">
        <v>473</v>
      </c>
      <c r="F3516" s="53">
        <f t="shared" ca="1" si="939"/>
        <v>0</v>
      </c>
    </row>
    <row r="3517" spans="1:6" x14ac:dyDescent="0.3">
      <c r="A3517" s="1">
        <v>474</v>
      </c>
      <c r="F3517" s="53">
        <f t="shared" ca="1" si="939"/>
        <v>0</v>
      </c>
    </row>
    <row r="3518" spans="1:6" x14ac:dyDescent="0.3">
      <c r="A3518" s="1">
        <v>475</v>
      </c>
      <c r="F3518" s="53">
        <f t="shared" ca="1" si="939"/>
        <v>0</v>
      </c>
    </row>
    <row r="3519" spans="1:6" x14ac:dyDescent="0.3">
      <c r="A3519" s="1">
        <v>476</v>
      </c>
      <c r="F3519" s="53">
        <f t="shared" ca="1" si="939"/>
        <v>0</v>
      </c>
    </row>
    <row r="3520" spans="1:6" x14ac:dyDescent="0.3">
      <c r="A3520" s="1">
        <v>477</v>
      </c>
      <c r="F3520" s="53">
        <f t="shared" ca="1" si="939"/>
        <v>0</v>
      </c>
    </row>
    <row r="3521" spans="1:6" x14ac:dyDescent="0.3">
      <c r="A3521" s="1">
        <v>478</v>
      </c>
      <c r="F3521" s="53">
        <f t="shared" ca="1" si="939"/>
        <v>0</v>
      </c>
    </row>
    <row r="3522" spans="1:6" x14ac:dyDescent="0.3">
      <c r="A3522" s="1">
        <v>479</v>
      </c>
      <c r="F3522" s="53">
        <f t="shared" ca="1" si="939"/>
        <v>0</v>
      </c>
    </row>
    <row r="3523" spans="1:6" x14ac:dyDescent="0.3">
      <c r="A3523" s="1">
        <v>480</v>
      </c>
      <c r="F3523" s="53">
        <f t="shared" ca="1" si="939"/>
        <v>0</v>
      </c>
    </row>
    <row r="3524" spans="1:6" x14ac:dyDescent="0.3">
      <c r="A3524" s="1">
        <v>481</v>
      </c>
      <c r="F3524" s="53">
        <f t="shared" ca="1" si="939"/>
        <v>0</v>
      </c>
    </row>
    <row r="3525" spans="1:6" x14ac:dyDescent="0.3">
      <c r="A3525" s="1">
        <v>482</v>
      </c>
      <c r="F3525" s="53">
        <f t="shared" ca="1" si="939"/>
        <v>0</v>
      </c>
    </row>
    <row r="3526" spans="1:6" x14ac:dyDescent="0.3">
      <c r="A3526" s="1">
        <v>483</v>
      </c>
      <c r="F3526" s="53">
        <f t="shared" ca="1" si="939"/>
        <v>0</v>
      </c>
    </row>
    <row r="3527" spans="1:6" x14ac:dyDescent="0.3">
      <c r="A3527" s="1">
        <v>484</v>
      </c>
      <c r="F3527" s="53">
        <f t="shared" ca="1" si="939"/>
        <v>0</v>
      </c>
    </row>
    <row r="3528" spans="1:6" x14ac:dyDescent="0.3">
      <c r="A3528" s="1">
        <v>485</v>
      </c>
      <c r="F3528" s="53">
        <f t="shared" ca="1" si="939"/>
        <v>0</v>
      </c>
    </row>
    <row r="3529" spans="1:6" x14ac:dyDescent="0.3">
      <c r="A3529" s="1">
        <v>486</v>
      </c>
      <c r="F3529" s="53">
        <f t="shared" ca="1" si="939"/>
        <v>0</v>
      </c>
    </row>
    <row r="3530" spans="1:6" x14ac:dyDescent="0.3">
      <c r="A3530" s="1">
        <v>487</v>
      </c>
      <c r="F3530" s="53">
        <f t="shared" ca="1" si="939"/>
        <v>0</v>
      </c>
    </row>
    <row r="3531" spans="1:6" x14ac:dyDescent="0.3">
      <c r="A3531" s="1">
        <v>488</v>
      </c>
      <c r="F3531" s="53">
        <f t="shared" ca="1" si="939"/>
        <v>0</v>
      </c>
    </row>
    <row r="3532" spans="1:6" x14ac:dyDescent="0.3">
      <c r="A3532" s="1">
        <v>489</v>
      </c>
      <c r="F3532" s="53">
        <f t="shared" ca="1" si="939"/>
        <v>0</v>
      </c>
    </row>
    <row r="3533" spans="1:6" x14ac:dyDescent="0.3">
      <c r="A3533" s="1">
        <v>490</v>
      </c>
      <c r="F3533" s="53">
        <f t="shared" ca="1" si="939"/>
        <v>0</v>
      </c>
    </row>
    <row r="3534" spans="1:6" x14ac:dyDescent="0.3">
      <c r="A3534" s="1">
        <v>491</v>
      </c>
      <c r="F3534" s="53">
        <f t="shared" ca="1" si="939"/>
        <v>0</v>
      </c>
    </row>
    <row r="3535" spans="1:6" x14ac:dyDescent="0.3">
      <c r="A3535" s="1">
        <v>492</v>
      </c>
      <c r="F3535" s="53">
        <f t="shared" ca="1" si="939"/>
        <v>0</v>
      </c>
    </row>
    <row r="3536" spans="1:6" x14ac:dyDescent="0.3">
      <c r="A3536" s="1">
        <v>493</v>
      </c>
      <c r="F3536" s="53">
        <f t="shared" ca="1" si="939"/>
        <v>0</v>
      </c>
    </row>
    <row r="3537" spans="1:6" x14ac:dyDescent="0.3">
      <c r="A3537" s="1">
        <v>494</v>
      </c>
      <c r="F3537" s="53">
        <f t="shared" ca="1" si="939"/>
        <v>0</v>
      </c>
    </row>
    <row r="3538" spans="1:6" x14ac:dyDescent="0.3">
      <c r="A3538" s="1">
        <v>495</v>
      </c>
      <c r="F3538" s="53">
        <f t="shared" ca="1" si="939"/>
        <v>0</v>
      </c>
    </row>
    <row r="3539" spans="1:6" x14ac:dyDescent="0.3">
      <c r="A3539" s="1">
        <v>496</v>
      </c>
      <c r="F3539" s="53">
        <f t="shared" ca="1" si="939"/>
        <v>0</v>
      </c>
    </row>
    <row r="3540" spans="1:6" x14ac:dyDescent="0.3">
      <c r="A3540" s="1">
        <v>497</v>
      </c>
      <c r="F3540" s="53">
        <f t="shared" ca="1" si="939"/>
        <v>0</v>
      </c>
    </row>
    <row r="3541" spans="1:6" x14ac:dyDescent="0.3">
      <c r="A3541" s="1">
        <v>498</v>
      </c>
      <c r="F3541" s="53">
        <f t="shared" ca="1" si="939"/>
        <v>0</v>
      </c>
    </row>
    <row r="3542" spans="1:6" x14ac:dyDescent="0.3">
      <c r="A3542" s="1">
        <v>499</v>
      </c>
      <c r="F3542" s="53">
        <f t="shared" ca="1" si="939"/>
        <v>0</v>
      </c>
    </row>
    <row r="3543" spans="1:6" x14ac:dyDescent="0.3">
      <c r="A3543" s="1">
        <v>500</v>
      </c>
      <c r="F3543" s="53">
        <f t="shared" ca="1" si="939"/>
        <v>0</v>
      </c>
    </row>
    <row r="3544" spans="1:6" x14ac:dyDescent="0.3">
      <c r="A3544" s="1">
        <v>501</v>
      </c>
      <c r="F3544" s="53">
        <f t="shared" ca="1" si="939"/>
        <v>0</v>
      </c>
    </row>
    <row r="3545" spans="1:6" x14ac:dyDescent="0.3">
      <c r="A3545" s="1">
        <v>502</v>
      </c>
      <c r="F3545" s="53">
        <f t="shared" ca="1" si="939"/>
        <v>0</v>
      </c>
    </row>
    <row r="3546" spans="1:6" x14ac:dyDescent="0.3">
      <c r="A3546" s="1">
        <v>503</v>
      </c>
      <c r="F3546" s="53">
        <f t="shared" ca="1" si="939"/>
        <v>0</v>
      </c>
    </row>
    <row r="3547" spans="1:6" x14ac:dyDescent="0.3">
      <c r="A3547" s="1">
        <v>504</v>
      </c>
      <c r="F3547" s="53">
        <f t="shared" ca="1" si="939"/>
        <v>0</v>
      </c>
    </row>
    <row r="3548" spans="1:6" x14ac:dyDescent="0.3">
      <c r="A3548" s="1">
        <v>505</v>
      </c>
      <c r="F3548" s="53">
        <f t="shared" ca="1" si="939"/>
        <v>0</v>
      </c>
    </row>
    <row r="3549" spans="1:6" x14ac:dyDescent="0.3">
      <c r="A3549" s="1">
        <v>506</v>
      </c>
      <c r="F3549" s="53">
        <f t="shared" ca="1" si="939"/>
        <v>0</v>
      </c>
    </row>
    <row r="3550" spans="1:6" x14ac:dyDescent="0.3">
      <c r="A3550" s="1">
        <v>507</v>
      </c>
      <c r="F3550" s="53">
        <f t="shared" ca="1" si="939"/>
        <v>0</v>
      </c>
    </row>
    <row r="3551" spans="1:6" x14ac:dyDescent="0.3">
      <c r="A3551" s="1">
        <v>508</v>
      </c>
      <c r="F3551" s="53">
        <f t="shared" ca="1" si="939"/>
        <v>0</v>
      </c>
    </row>
    <row r="3552" spans="1:6" x14ac:dyDescent="0.3">
      <c r="A3552" s="1">
        <v>509</v>
      </c>
      <c r="F3552" s="53">
        <f t="shared" ca="1" si="939"/>
        <v>0</v>
      </c>
    </row>
    <row r="3553" spans="1:6" x14ac:dyDescent="0.3">
      <c r="A3553" s="1">
        <v>510</v>
      </c>
      <c r="F3553" s="53">
        <f t="shared" ca="1" si="939"/>
        <v>0</v>
      </c>
    </row>
    <row r="3554" spans="1:6" x14ac:dyDescent="0.3">
      <c r="A3554" s="1">
        <v>511</v>
      </c>
      <c r="F3554" s="53">
        <f t="shared" ca="1" si="939"/>
        <v>0</v>
      </c>
    </row>
    <row r="3555" spans="1:6" x14ac:dyDescent="0.3">
      <c r="A3555" s="1">
        <v>512</v>
      </c>
      <c r="F3555" s="53">
        <f t="shared" ca="1" si="939"/>
        <v>0</v>
      </c>
    </row>
    <row r="3556" spans="1:6" x14ac:dyDescent="0.3">
      <c r="A3556" s="1">
        <v>513</v>
      </c>
      <c r="F3556" s="53">
        <f t="shared" ref="F3556:F3619" ca="1" si="940">IF(F1553="v",1,0)</f>
        <v>0</v>
      </c>
    </row>
    <row r="3557" spans="1:6" x14ac:dyDescent="0.3">
      <c r="A3557" s="1">
        <v>514</v>
      </c>
      <c r="F3557" s="53">
        <f t="shared" ca="1" si="940"/>
        <v>0</v>
      </c>
    </row>
    <row r="3558" spans="1:6" x14ac:dyDescent="0.3">
      <c r="A3558" s="1">
        <v>515</v>
      </c>
      <c r="F3558" s="53">
        <f t="shared" ca="1" si="940"/>
        <v>0</v>
      </c>
    </row>
    <row r="3559" spans="1:6" x14ac:dyDescent="0.3">
      <c r="A3559" s="1">
        <v>516</v>
      </c>
      <c r="F3559" s="53">
        <f t="shared" ca="1" si="940"/>
        <v>0</v>
      </c>
    </row>
    <row r="3560" spans="1:6" x14ac:dyDescent="0.3">
      <c r="A3560" s="1">
        <v>517</v>
      </c>
      <c r="F3560" s="53">
        <f t="shared" ca="1" si="940"/>
        <v>0</v>
      </c>
    </row>
    <row r="3561" spans="1:6" x14ac:dyDescent="0.3">
      <c r="A3561" s="1">
        <v>518</v>
      </c>
      <c r="F3561" s="53">
        <f t="shared" ca="1" si="940"/>
        <v>0</v>
      </c>
    </row>
    <row r="3562" spans="1:6" x14ac:dyDescent="0.3">
      <c r="A3562" s="1">
        <v>519</v>
      </c>
      <c r="F3562" s="53">
        <f t="shared" ca="1" si="940"/>
        <v>0</v>
      </c>
    </row>
    <row r="3563" spans="1:6" x14ac:dyDescent="0.3">
      <c r="A3563" s="1">
        <v>520</v>
      </c>
      <c r="F3563" s="53">
        <f t="shared" ca="1" si="940"/>
        <v>0</v>
      </c>
    </row>
    <row r="3564" spans="1:6" x14ac:dyDescent="0.3">
      <c r="A3564" s="1">
        <v>521</v>
      </c>
      <c r="F3564" s="53">
        <f t="shared" ca="1" si="940"/>
        <v>0</v>
      </c>
    </row>
    <row r="3565" spans="1:6" x14ac:dyDescent="0.3">
      <c r="A3565" s="1">
        <v>522</v>
      </c>
      <c r="F3565" s="53">
        <f t="shared" ca="1" si="940"/>
        <v>0</v>
      </c>
    </row>
    <row r="3566" spans="1:6" x14ac:dyDescent="0.3">
      <c r="A3566" s="1">
        <v>523</v>
      </c>
      <c r="F3566" s="53">
        <f t="shared" ca="1" si="940"/>
        <v>0</v>
      </c>
    </row>
    <row r="3567" spans="1:6" x14ac:dyDescent="0.3">
      <c r="A3567" s="1">
        <v>524</v>
      </c>
      <c r="F3567" s="53">
        <f t="shared" ca="1" si="940"/>
        <v>0</v>
      </c>
    </row>
    <row r="3568" spans="1:6" x14ac:dyDescent="0.3">
      <c r="A3568" s="1">
        <v>525</v>
      </c>
      <c r="F3568" s="53">
        <f t="shared" ca="1" si="940"/>
        <v>0</v>
      </c>
    </row>
    <row r="3569" spans="1:6" x14ac:dyDescent="0.3">
      <c r="A3569" s="1">
        <v>526</v>
      </c>
      <c r="F3569" s="53">
        <f t="shared" ca="1" si="940"/>
        <v>0</v>
      </c>
    </row>
    <row r="3570" spans="1:6" x14ac:dyDescent="0.3">
      <c r="A3570" s="1">
        <v>527</v>
      </c>
      <c r="F3570" s="53">
        <f t="shared" ca="1" si="940"/>
        <v>0</v>
      </c>
    </row>
    <row r="3571" spans="1:6" x14ac:dyDescent="0.3">
      <c r="A3571" s="1">
        <v>528</v>
      </c>
      <c r="F3571" s="53">
        <f t="shared" ca="1" si="940"/>
        <v>0</v>
      </c>
    </row>
    <row r="3572" spans="1:6" x14ac:dyDescent="0.3">
      <c r="A3572" s="1">
        <v>529</v>
      </c>
      <c r="F3572" s="53">
        <f t="shared" ca="1" si="940"/>
        <v>0</v>
      </c>
    </row>
    <row r="3573" spans="1:6" x14ac:dyDescent="0.3">
      <c r="A3573" s="1">
        <v>530</v>
      </c>
      <c r="F3573" s="53">
        <f t="shared" ca="1" si="940"/>
        <v>0</v>
      </c>
    </row>
    <row r="3574" spans="1:6" x14ac:dyDescent="0.3">
      <c r="A3574" s="1">
        <v>531</v>
      </c>
      <c r="F3574" s="53">
        <f t="shared" ca="1" si="940"/>
        <v>0</v>
      </c>
    </row>
    <row r="3575" spans="1:6" x14ac:dyDescent="0.3">
      <c r="A3575" s="1">
        <v>532</v>
      </c>
      <c r="F3575" s="53">
        <f t="shared" ca="1" si="940"/>
        <v>0</v>
      </c>
    </row>
    <row r="3576" spans="1:6" x14ac:dyDescent="0.3">
      <c r="A3576" s="1">
        <v>533</v>
      </c>
      <c r="F3576" s="53">
        <f t="shared" ca="1" si="940"/>
        <v>0</v>
      </c>
    </row>
    <row r="3577" spans="1:6" x14ac:dyDescent="0.3">
      <c r="A3577" s="1">
        <v>534</v>
      </c>
      <c r="F3577" s="53">
        <f t="shared" ca="1" si="940"/>
        <v>0</v>
      </c>
    </row>
    <row r="3578" spans="1:6" x14ac:dyDescent="0.3">
      <c r="A3578" s="1">
        <v>535</v>
      </c>
      <c r="F3578" s="53">
        <f t="shared" ca="1" si="940"/>
        <v>0</v>
      </c>
    </row>
    <row r="3579" spans="1:6" x14ac:dyDescent="0.3">
      <c r="A3579" s="1">
        <v>536</v>
      </c>
      <c r="F3579" s="53">
        <f t="shared" ca="1" si="940"/>
        <v>0</v>
      </c>
    </row>
    <row r="3580" spans="1:6" x14ac:dyDescent="0.3">
      <c r="A3580" s="1">
        <v>537</v>
      </c>
      <c r="F3580" s="53">
        <f t="shared" ca="1" si="940"/>
        <v>0</v>
      </c>
    </row>
    <row r="3581" spans="1:6" x14ac:dyDescent="0.3">
      <c r="A3581" s="1">
        <v>538</v>
      </c>
      <c r="F3581" s="53">
        <f t="shared" ca="1" si="940"/>
        <v>0</v>
      </c>
    </row>
    <row r="3582" spans="1:6" x14ac:dyDescent="0.3">
      <c r="A3582" s="1">
        <v>539</v>
      </c>
      <c r="F3582" s="53">
        <f t="shared" ca="1" si="940"/>
        <v>0</v>
      </c>
    </row>
    <row r="3583" spans="1:6" x14ac:dyDescent="0.3">
      <c r="A3583" s="1">
        <v>540</v>
      </c>
      <c r="F3583" s="53">
        <f t="shared" ca="1" si="940"/>
        <v>0</v>
      </c>
    </row>
    <row r="3584" spans="1:6" x14ac:dyDescent="0.3">
      <c r="A3584" s="1">
        <v>541</v>
      </c>
      <c r="F3584" s="53">
        <f t="shared" ca="1" si="940"/>
        <v>0</v>
      </c>
    </row>
    <row r="3585" spans="1:6" x14ac:dyDescent="0.3">
      <c r="A3585" s="1">
        <v>542</v>
      </c>
      <c r="F3585" s="53">
        <f t="shared" ca="1" si="940"/>
        <v>0</v>
      </c>
    </row>
    <row r="3586" spans="1:6" x14ac:dyDescent="0.3">
      <c r="A3586" s="1">
        <v>543</v>
      </c>
      <c r="F3586" s="53">
        <f t="shared" ca="1" si="940"/>
        <v>0</v>
      </c>
    </row>
    <row r="3587" spans="1:6" x14ac:dyDescent="0.3">
      <c r="A3587" s="1">
        <v>544</v>
      </c>
      <c r="F3587" s="53">
        <f t="shared" ca="1" si="940"/>
        <v>0</v>
      </c>
    </row>
    <row r="3588" spans="1:6" x14ac:dyDescent="0.3">
      <c r="A3588" s="1">
        <v>545</v>
      </c>
      <c r="F3588" s="53">
        <f t="shared" ca="1" si="940"/>
        <v>0</v>
      </c>
    </row>
    <row r="3589" spans="1:6" x14ac:dyDescent="0.3">
      <c r="A3589" s="1">
        <v>546</v>
      </c>
      <c r="F3589" s="53">
        <f t="shared" ca="1" si="940"/>
        <v>0</v>
      </c>
    </row>
    <row r="3590" spans="1:6" x14ac:dyDescent="0.3">
      <c r="A3590" s="1">
        <v>547</v>
      </c>
      <c r="F3590" s="53">
        <f t="shared" ca="1" si="940"/>
        <v>0</v>
      </c>
    </row>
    <row r="3591" spans="1:6" x14ac:dyDescent="0.3">
      <c r="A3591" s="1">
        <v>548</v>
      </c>
      <c r="F3591" s="53">
        <f t="shared" ca="1" si="940"/>
        <v>0</v>
      </c>
    </row>
    <row r="3592" spans="1:6" x14ac:dyDescent="0.3">
      <c r="A3592" s="1">
        <v>549</v>
      </c>
      <c r="F3592" s="53">
        <f t="shared" ca="1" si="940"/>
        <v>0</v>
      </c>
    </row>
    <row r="3593" spans="1:6" x14ac:dyDescent="0.3">
      <c r="A3593" s="1">
        <v>550</v>
      </c>
      <c r="F3593" s="53">
        <f t="shared" ca="1" si="940"/>
        <v>0</v>
      </c>
    </row>
    <row r="3594" spans="1:6" x14ac:dyDescent="0.3">
      <c r="A3594" s="1">
        <v>551</v>
      </c>
      <c r="F3594" s="53">
        <f t="shared" ca="1" si="940"/>
        <v>0</v>
      </c>
    </row>
    <row r="3595" spans="1:6" x14ac:dyDescent="0.3">
      <c r="A3595" s="1">
        <v>552</v>
      </c>
      <c r="F3595" s="53">
        <f t="shared" ca="1" si="940"/>
        <v>0</v>
      </c>
    </row>
    <row r="3596" spans="1:6" x14ac:dyDescent="0.3">
      <c r="A3596" s="1">
        <v>553</v>
      </c>
      <c r="F3596" s="53">
        <f t="shared" ca="1" si="940"/>
        <v>0</v>
      </c>
    </row>
    <row r="3597" spans="1:6" x14ac:dyDescent="0.3">
      <c r="A3597" s="1">
        <v>554</v>
      </c>
      <c r="F3597" s="53">
        <f t="shared" ca="1" si="940"/>
        <v>0</v>
      </c>
    </row>
    <row r="3598" spans="1:6" x14ac:dyDescent="0.3">
      <c r="A3598" s="1">
        <v>555</v>
      </c>
      <c r="F3598" s="53">
        <f t="shared" ca="1" si="940"/>
        <v>0</v>
      </c>
    </row>
    <row r="3599" spans="1:6" x14ac:dyDescent="0.3">
      <c r="A3599" s="1">
        <v>556</v>
      </c>
      <c r="F3599" s="53">
        <f t="shared" ca="1" si="940"/>
        <v>0</v>
      </c>
    </row>
    <row r="3600" spans="1:6" x14ac:dyDescent="0.3">
      <c r="A3600" s="1">
        <v>557</v>
      </c>
      <c r="F3600" s="53">
        <f t="shared" ca="1" si="940"/>
        <v>0</v>
      </c>
    </row>
    <row r="3601" spans="1:6" x14ac:dyDescent="0.3">
      <c r="A3601" s="1">
        <v>558</v>
      </c>
      <c r="F3601" s="53">
        <f t="shared" ca="1" si="940"/>
        <v>0</v>
      </c>
    </row>
    <row r="3602" spans="1:6" x14ac:dyDescent="0.3">
      <c r="A3602" s="1">
        <v>559</v>
      </c>
      <c r="F3602" s="53">
        <f t="shared" ca="1" si="940"/>
        <v>0</v>
      </c>
    </row>
    <row r="3603" spans="1:6" x14ac:dyDescent="0.3">
      <c r="A3603" s="1">
        <v>560</v>
      </c>
      <c r="F3603" s="53">
        <f t="shared" ca="1" si="940"/>
        <v>0</v>
      </c>
    </row>
    <row r="3604" spans="1:6" x14ac:dyDescent="0.3">
      <c r="A3604" s="1">
        <v>561</v>
      </c>
      <c r="F3604" s="53">
        <f t="shared" ca="1" si="940"/>
        <v>0</v>
      </c>
    </row>
    <row r="3605" spans="1:6" x14ac:dyDescent="0.3">
      <c r="A3605" s="1">
        <v>562</v>
      </c>
      <c r="F3605" s="53">
        <f t="shared" ca="1" si="940"/>
        <v>0</v>
      </c>
    </row>
    <row r="3606" spans="1:6" x14ac:dyDescent="0.3">
      <c r="A3606" s="1">
        <v>563</v>
      </c>
      <c r="F3606" s="53">
        <f t="shared" ca="1" si="940"/>
        <v>0</v>
      </c>
    </row>
    <row r="3607" spans="1:6" x14ac:dyDescent="0.3">
      <c r="A3607" s="1">
        <v>564</v>
      </c>
      <c r="F3607" s="53">
        <f t="shared" ca="1" si="940"/>
        <v>0</v>
      </c>
    </row>
    <row r="3608" spans="1:6" x14ac:dyDescent="0.3">
      <c r="A3608" s="1">
        <v>565</v>
      </c>
      <c r="F3608" s="53">
        <f t="shared" ca="1" si="940"/>
        <v>0</v>
      </c>
    </row>
    <row r="3609" spans="1:6" x14ac:dyDescent="0.3">
      <c r="A3609" s="1">
        <v>566</v>
      </c>
      <c r="F3609" s="53">
        <f t="shared" ca="1" si="940"/>
        <v>0</v>
      </c>
    </row>
    <row r="3610" spans="1:6" x14ac:dyDescent="0.3">
      <c r="A3610" s="1">
        <v>567</v>
      </c>
      <c r="F3610" s="53">
        <f t="shared" ca="1" si="940"/>
        <v>0</v>
      </c>
    </row>
    <row r="3611" spans="1:6" x14ac:dyDescent="0.3">
      <c r="A3611" s="1">
        <v>568</v>
      </c>
      <c r="F3611" s="53">
        <f t="shared" ca="1" si="940"/>
        <v>0</v>
      </c>
    </row>
    <row r="3612" spans="1:6" x14ac:dyDescent="0.3">
      <c r="A3612" s="1">
        <v>569</v>
      </c>
      <c r="F3612" s="53">
        <f t="shared" ca="1" si="940"/>
        <v>0</v>
      </c>
    </row>
    <row r="3613" spans="1:6" x14ac:dyDescent="0.3">
      <c r="A3613" s="1">
        <v>570</v>
      </c>
      <c r="F3613" s="53">
        <f t="shared" ca="1" si="940"/>
        <v>0</v>
      </c>
    </row>
    <row r="3614" spans="1:6" x14ac:dyDescent="0.3">
      <c r="A3614" s="1">
        <v>571</v>
      </c>
      <c r="F3614" s="53">
        <f t="shared" ca="1" si="940"/>
        <v>0</v>
      </c>
    </row>
    <row r="3615" spans="1:6" x14ac:dyDescent="0.3">
      <c r="A3615" s="1">
        <v>572</v>
      </c>
      <c r="F3615" s="53">
        <f t="shared" ca="1" si="940"/>
        <v>0</v>
      </c>
    </row>
    <row r="3616" spans="1:6" x14ac:dyDescent="0.3">
      <c r="A3616" s="1">
        <v>573</v>
      </c>
      <c r="F3616" s="53">
        <f t="shared" ca="1" si="940"/>
        <v>0</v>
      </c>
    </row>
    <row r="3617" spans="1:6" x14ac:dyDescent="0.3">
      <c r="A3617" s="1">
        <v>574</v>
      </c>
      <c r="F3617" s="53">
        <f t="shared" ca="1" si="940"/>
        <v>0</v>
      </c>
    </row>
    <row r="3618" spans="1:6" x14ac:dyDescent="0.3">
      <c r="A3618" s="1">
        <v>575</v>
      </c>
      <c r="F3618" s="53">
        <f t="shared" ca="1" si="940"/>
        <v>0</v>
      </c>
    </row>
    <row r="3619" spans="1:6" x14ac:dyDescent="0.3">
      <c r="A3619" s="1">
        <v>576</v>
      </c>
      <c r="F3619" s="53">
        <f t="shared" ca="1" si="940"/>
        <v>0</v>
      </c>
    </row>
    <row r="3620" spans="1:6" x14ac:dyDescent="0.3">
      <c r="A3620" s="1">
        <v>577</v>
      </c>
      <c r="F3620" s="53">
        <f t="shared" ref="F3620:F3683" ca="1" si="941">IF(F1617="v",1,0)</f>
        <v>0</v>
      </c>
    </row>
    <row r="3621" spans="1:6" x14ac:dyDescent="0.3">
      <c r="A3621" s="1">
        <v>578</v>
      </c>
      <c r="F3621" s="53">
        <f t="shared" ca="1" si="941"/>
        <v>0</v>
      </c>
    </row>
    <row r="3622" spans="1:6" x14ac:dyDescent="0.3">
      <c r="A3622" s="1">
        <v>579</v>
      </c>
      <c r="F3622" s="53">
        <f t="shared" ca="1" si="941"/>
        <v>0</v>
      </c>
    </row>
    <row r="3623" spans="1:6" x14ac:dyDescent="0.3">
      <c r="A3623" s="1">
        <v>580</v>
      </c>
      <c r="F3623" s="53">
        <f t="shared" ca="1" si="941"/>
        <v>0</v>
      </c>
    </row>
    <row r="3624" spans="1:6" x14ac:dyDescent="0.3">
      <c r="A3624" s="1">
        <v>581</v>
      </c>
      <c r="F3624" s="53">
        <f t="shared" ca="1" si="941"/>
        <v>0</v>
      </c>
    </row>
    <row r="3625" spans="1:6" x14ac:dyDescent="0.3">
      <c r="A3625" s="1">
        <v>582</v>
      </c>
      <c r="F3625" s="53">
        <f t="shared" ca="1" si="941"/>
        <v>0</v>
      </c>
    </row>
    <row r="3626" spans="1:6" x14ac:dyDescent="0.3">
      <c r="A3626" s="1">
        <v>583</v>
      </c>
      <c r="F3626" s="53">
        <f t="shared" ca="1" si="941"/>
        <v>0</v>
      </c>
    </row>
    <row r="3627" spans="1:6" x14ac:dyDescent="0.3">
      <c r="A3627" s="1">
        <v>584</v>
      </c>
      <c r="F3627" s="53">
        <f t="shared" ca="1" si="941"/>
        <v>0</v>
      </c>
    </row>
    <row r="3628" spans="1:6" x14ac:dyDescent="0.3">
      <c r="A3628" s="1">
        <v>585</v>
      </c>
      <c r="F3628" s="53">
        <f t="shared" ca="1" si="941"/>
        <v>0</v>
      </c>
    </row>
    <row r="3629" spans="1:6" x14ac:dyDescent="0.3">
      <c r="A3629" s="1">
        <v>586</v>
      </c>
      <c r="F3629" s="53">
        <f t="shared" ca="1" si="941"/>
        <v>0</v>
      </c>
    </row>
    <row r="3630" spans="1:6" x14ac:dyDescent="0.3">
      <c r="A3630" s="1">
        <v>587</v>
      </c>
      <c r="F3630" s="53">
        <f t="shared" ca="1" si="941"/>
        <v>0</v>
      </c>
    </row>
    <row r="3631" spans="1:6" x14ac:dyDescent="0.3">
      <c r="A3631" s="1">
        <v>588</v>
      </c>
      <c r="F3631" s="53">
        <f t="shared" ca="1" si="941"/>
        <v>0</v>
      </c>
    </row>
    <row r="3632" spans="1:6" x14ac:dyDescent="0.3">
      <c r="A3632" s="1">
        <v>589</v>
      </c>
      <c r="F3632" s="53">
        <f t="shared" ca="1" si="941"/>
        <v>0</v>
      </c>
    </row>
    <row r="3633" spans="1:6" x14ac:dyDescent="0.3">
      <c r="A3633" s="1">
        <v>590</v>
      </c>
      <c r="F3633" s="53">
        <f t="shared" ca="1" si="941"/>
        <v>0</v>
      </c>
    </row>
    <row r="3634" spans="1:6" x14ac:dyDescent="0.3">
      <c r="A3634" s="1">
        <v>591</v>
      </c>
      <c r="F3634" s="53">
        <f t="shared" ca="1" si="941"/>
        <v>0</v>
      </c>
    </row>
    <row r="3635" spans="1:6" x14ac:dyDescent="0.3">
      <c r="A3635" s="1">
        <v>592</v>
      </c>
      <c r="F3635" s="53">
        <f t="shared" ca="1" si="941"/>
        <v>0</v>
      </c>
    </row>
    <row r="3636" spans="1:6" x14ac:dyDescent="0.3">
      <c r="A3636" s="1">
        <v>593</v>
      </c>
      <c r="F3636" s="53">
        <f t="shared" ca="1" si="941"/>
        <v>0</v>
      </c>
    </row>
    <row r="3637" spans="1:6" x14ac:dyDescent="0.3">
      <c r="A3637" s="1">
        <v>594</v>
      </c>
      <c r="F3637" s="53">
        <f t="shared" ca="1" si="941"/>
        <v>0</v>
      </c>
    </row>
    <row r="3638" spans="1:6" x14ac:dyDescent="0.3">
      <c r="A3638" s="1">
        <v>595</v>
      </c>
      <c r="F3638" s="53">
        <f t="shared" ca="1" si="941"/>
        <v>0</v>
      </c>
    </row>
    <row r="3639" spans="1:6" x14ac:dyDescent="0.3">
      <c r="A3639" s="1">
        <v>596</v>
      </c>
      <c r="F3639" s="53">
        <f t="shared" ca="1" si="941"/>
        <v>0</v>
      </c>
    </row>
    <row r="3640" spans="1:6" x14ac:dyDescent="0.3">
      <c r="A3640" s="1">
        <v>597</v>
      </c>
      <c r="F3640" s="53">
        <f t="shared" ca="1" si="941"/>
        <v>0</v>
      </c>
    </row>
    <row r="3641" spans="1:6" x14ac:dyDescent="0.3">
      <c r="A3641" s="1">
        <v>598</v>
      </c>
      <c r="F3641" s="53">
        <f t="shared" ca="1" si="941"/>
        <v>0</v>
      </c>
    </row>
    <row r="3642" spans="1:6" x14ac:dyDescent="0.3">
      <c r="A3642" s="1">
        <v>599</v>
      </c>
      <c r="F3642" s="53">
        <f t="shared" ca="1" si="941"/>
        <v>0</v>
      </c>
    </row>
    <row r="3643" spans="1:6" x14ac:dyDescent="0.3">
      <c r="A3643" s="1">
        <v>600</v>
      </c>
      <c r="F3643" s="53">
        <f t="shared" ca="1" si="941"/>
        <v>0</v>
      </c>
    </row>
    <row r="3644" spans="1:6" x14ac:dyDescent="0.3">
      <c r="A3644" s="1">
        <v>601</v>
      </c>
      <c r="F3644" s="53">
        <f t="shared" ca="1" si="941"/>
        <v>0</v>
      </c>
    </row>
    <row r="3645" spans="1:6" x14ac:dyDescent="0.3">
      <c r="A3645" s="1">
        <v>602</v>
      </c>
      <c r="F3645" s="53">
        <f t="shared" ca="1" si="941"/>
        <v>0</v>
      </c>
    </row>
    <row r="3646" spans="1:6" x14ac:dyDescent="0.3">
      <c r="A3646" s="1">
        <v>603</v>
      </c>
      <c r="F3646" s="53">
        <f t="shared" ca="1" si="941"/>
        <v>0</v>
      </c>
    </row>
    <row r="3647" spans="1:6" x14ac:dyDescent="0.3">
      <c r="A3647" s="1">
        <v>604</v>
      </c>
      <c r="F3647" s="53">
        <f t="shared" ca="1" si="941"/>
        <v>0</v>
      </c>
    </row>
    <row r="3648" spans="1:6" x14ac:dyDescent="0.3">
      <c r="A3648" s="1">
        <v>605</v>
      </c>
      <c r="F3648" s="53">
        <f t="shared" ca="1" si="941"/>
        <v>0</v>
      </c>
    </row>
    <row r="3649" spans="1:6" x14ac:dyDescent="0.3">
      <c r="A3649" s="1">
        <v>606</v>
      </c>
      <c r="F3649" s="53">
        <f t="shared" ca="1" si="941"/>
        <v>0</v>
      </c>
    </row>
    <row r="3650" spans="1:6" x14ac:dyDescent="0.3">
      <c r="A3650" s="1">
        <v>607</v>
      </c>
      <c r="F3650" s="53">
        <f t="shared" ca="1" si="941"/>
        <v>0</v>
      </c>
    </row>
    <row r="3651" spans="1:6" x14ac:dyDescent="0.3">
      <c r="A3651" s="1">
        <v>608</v>
      </c>
      <c r="F3651" s="53">
        <f t="shared" ca="1" si="941"/>
        <v>0</v>
      </c>
    </row>
    <row r="3652" spans="1:6" x14ac:dyDescent="0.3">
      <c r="A3652" s="1">
        <v>609</v>
      </c>
      <c r="F3652" s="53">
        <f t="shared" ca="1" si="941"/>
        <v>0</v>
      </c>
    </row>
    <row r="3653" spans="1:6" x14ac:dyDescent="0.3">
      <c r="A3653" s="1">
        <v>610</v>
      </c>
      <c r="F3653" s="53">
        <f t="shared" ca="1" si="941"/>
        <v>0</v>
      </c>
    </row>
    <row r="3654" spans="1:6" x14ac:dyDescent="0.3">
      <c r="A3654" s="1">
        <v>611</v>
      </c>
      <c r="F3654" s="53">
        <f t="shared" ca="1" si="941"/>
        <v>0</v>
      </c>
    </row>
    <row r="3655" spans="1:6" x14ac:dyDescent="0.3">
      <c r="A3655" s="1">
        <v>612</v>
      </c>
      <c r="F3655" s="53">
        <f t="shared" ca="1" si="941"/>
        <v>0</v>
      </c>
    </row>
    <row r="3656" spans="1:6" x14ac:dyDescent="0.3">
      <c r="A3656" s="1">
        <v>613</v>
      </c>
      <c r="F3656" s="53">
        <f t="shared" ca="1" si="941"/>
        <v>0</v>
      </c>
    </row>
    <row r="3657" spans="1:6" x14ac:dyDescent="0.3">
      <c r="A3657" s="1">
        <v>614</v>
      </c>
      <c r="F3657" s="53">
        <f t="shared" ca="1" si="941"/>
        <v>0</v>
      </c>
    </row>
    <row r="3658" spans="1:6" x14ac:dyDescent="0.3">
      <c r="A3658" s="1">
        <v>615</v>
      </c>
      <c r="F3658" s="53">
        <f t="shared" ca="1" si="941"/>
        <v>0</v>
      </c>
    </row>
    <row r="3659" spans="1:6" x14ac:dyDescent="0.3">
      <c r="A3659" s="1">
        <v>616</v>
      </c>
      <c r="F3659" s="53">
        <f t="shared" ca="1" si="941"/>
        <v>0</v>
      </c>
    </row>
    <row r="3660" spans="1:6" x14ac:dyDescent="0.3">
      <c r="A3660" s="1">
        <v>617</v>
      </c>
      <c r="F3660" s="53">
        <f t="shared" ca="1" si="941"/>
        <v>0</v>
      </c>
    </row>
    <row r="3661" spans="1:6" x14ac:dyDescent="0.3">
      <c r="A3661" s="1">
        <v>618</v>
      </c>
      <c r="F3661" s="53">
        <f t="shared" ca="1" si="941"/>
        <v>0</v>
      </c>
    </row>
    <row r="3662" spans="1:6" x14ac:dyDescent="0.3">
      <c r="A3662" s="1">
        <v>619</v>
      </c>
      <c r="F3662" s="53">
        <f t="shared" ca="1" si="941"/>
        <v>0</v>
      </c>
    </row>
    <row r="3663" spans="1:6" x14ac:dyDescent="0.3">
      <c r="A3663" s="1">
        <v>620</v>
      </c>
      <c r="F3663" s="53">
        <f t="shared" ca="1" si="941"/>
        <v>0</v>
      </c>
    </row>
    <row r="3664" spans="1:6" x14ac:dyDescent="0.3">
      <c r="A3664" s="1">
        <v>621</v>
      </c>
      <c r="F3664" s="53">
        <f t="shared" ca="1" si="941"/>
        <v>0</v>
      </c>
    </row>
    <row r="3665" spans="1:6" x14ac:dyDescent="0.3">
      <c r="A3665" s="1">
        <v>622</v>
      </c>
      <c r="F3665" s="53">
        <f t="shared" ca="1" si="941"/>
        <v>0</v>
      </c>
    </row>
    <row r="3666" spans="1:6" x14ac:dyDescent="0.3">
      <c r="A3666" s="1">
        <v>623</v>
      </c>
      <c r="F3666" s="53">
        <f t="shared" ca="1" si="941"/>
        <v>0</v>
      </c>
    </row>
    <row r="3667" spans="1:6" x14ac:dyDescent="0.3">
      <c r="A3667" s="1">
        <v>624</v>
      </c>
      <c r="F3667" s="53">
        <f t="shared" ca="1" si="941"/>
        <v>0</v>
      </c>
    </row>
    <row r="3668" spans="1:6" x14ac:dyDescent="0.3">
      <c r="A3668" s="1">
        <v>625</v>
      </c>
      <c r="F3668" s="53">
        <f t="shared" ca="1" si="941"/>
        <v>0</v>
      </c>
    </row>
    <row r="3669" spans="1:6" x14ac:dyDescent="0.3">
      <c r="A3669" s="1">
        <v>626</v>
      </c>
      <c r="F3669" s="53">
        <f t="shared" ca="1" si="941"/>
        <v>0</v>
      </c>
    </row>
    <row r="3670" spans="1:6" x14ac:dyDescent="0.3">
      <c r="A3670" s="1">
        <v>627</v>
      </c>
      <c r="F3670" s="53">
        <f t="shared" ca="1" si="941"/>
        <v>0</v>
      </c>
    </row>
    <row r="3671" spans="1:6" x14ac:dyDescent="0.3">
      <c r="A3671" s="1">
        <v>628</v>
      </c>
      <c r="F3671" s="53">
        <f t="shared" ca="1" si="941"/>
        <v>0</v>
      </c>
    </row>
    <row r="3672" spans="1:6" x14ac:dyDescent="0.3">
      <c r="A3672" s="1">
        <v>629</v>
      </c>
      <c r="F3672" s="53">
        <f t="shared" ca="1" si="941"/>
        <v>0</v>
      </c>
    </row>
    <row r="3673" spans="1:6" x14ac:dyDescent="0.3">
      <c r="A3673" s="1">
        <v>630</v>
      </c>
      <c r="F3673" s="53">
        <f t="shared" ca="1" si="941"/>
        <v>0</v>
      </c>
    </row>
    <row r="3674" spans="1:6" x14ac:dyDescent="0.3">
      <c r="A3674" s="1">
        <v>631</v>
      </c>
      <c r="F3674" s="53">
        <f t="shared" ca="1" si="941"/>
        <v>0</v>
      </c>
    </row>
    <row r="3675" spans="1:6" x14ac:dyDescent="0.3">
      <c r="A3675" s="1">
        <v>632</v>
      </c>
      <c r="F3675" s="53">
        <f t="shared" ca="1" si="941"/>
        <v>0</v>
      </c>
    </row>
    <row r="3676" spans="1:6" x14ac:dyDescent="0.3">
      <c r="A3676" s="1">
        <v>633</v>
      </c>
      <c r="F3676" s="53">
        <f t="shared" ca="1" si="941"/>
        <v>0</v>
      </c>
    </row>
    <row r="3677" spans="1:6" x14ac:dyDescent="0.3">
      <c r="A3677" s="1">
        <v>634</v>
      </c>
      <c r="F3677" s="53">
        <f t="shared" ca="1" si="941"/>
        <v>0</v>
      </c>
    </row>
    <row r="3678" spans="1:6" x14ac:dyDescent="0.3">
      <c r="A3678" s="1">
        <v>635</v>
      </c>
      <c r="F3678" s="53">
        <f t="shared" ca="1" si="941"/>
        <v>0</v>
      </c>
    </row>
    <row r="3679" spans="1:6" x14ac:dyDescent="0.3">
      <c r="A3679" s="1">
        <v>636</v>
      </c>
      <c r="F3679" s="53">
        <f t="shared" ca="1" si="941"/>
        <v>0</v>
      </c>
    </row>
    <row r="3680" spans="1:6" x14ac:dyDescent="0.3">
      <c r="A3680" s="1">
        <v>637</v>
      </c>
      <c r="F3680" s="53">
        <f t="shared" ca="1" si="941"/>
        <v>0</v>
      </c>
    </row>
    <row r="3681" spans="1:6" x14ac:dyDescent="0.3">
      <c r="A3681" s="1">
        <v>638</v>
      </c>
      <c r="F3681" s="53">
        <f t="shared" ca="1" si="941"/>
        <v>0</v>
      </c>
    </row>
    <row r="3682" spans="1:6" x14ac:dyDescent="0.3">
      <c r="A3682" s="1">
        <v>639</v>
      </c>
      <c r="F3682" s="53">
        <f t="shared" ca="1" si="941"/>
        <v>0</v>
      </c>
    </row>
    <row r="3683" spans="1:6" x14ac:dyDescent="0.3">
      <c r="A3683" s="1">
        <v>640</v>
      </c>
      <c r="F3683" s="53">
        <f t="shared" ca="1" si="941"/>
        <v>0</v>
      </c>
    </row>
    <row r="3684" spans="1:6" x14ac:dyDescent="0.3">
      <c r="A3684" s="1">
        <v>641</v>
      </c>
      <c r="F3684" s="53">
        <f t="shared" ref="F3684:F3747" ca="1" si="942">IF(F1681="v",1,0)</f>
        <v>0</v>
      </c>
    </row>
    <row r="3685" spans="1:6" x14ac:dyDescent="0.3">
      <c r="A3685" s="1">
        <v>642</v>
      </c>
      <c r="F3685" s="53">
        <f t="shared" ca="1" si="942"/>
        <v>0</v>
      </c>
    </row>
    <row r="3686" spans="1:6" x14ac:dyDescent="0.3">
      <c r="A3686" s="1">
        <v>643</v>
      </c>
      <c r="F3686" s="53">
        <f t="shared" ca="1" si="942"/>
        <v>0</v>
      </c>
    </row>
    <row r="3687" spans="1:6" x14ac:dyDescent="0.3">
      <c r="A3687" s="1">
        <v>644</v>
      </c>
      <c r="F3687" s="53">
        <f t="shared" ca="1" si="942"/>
        <v>0</v>
      </c>
    </row>
    <row r="3688" spans="1:6" x14ac:dyDescent="0.3">
      <c r="A3688" s="1">
        <v>645</v>
      </c>
      <c r="F3688" s="53">
        <f t="shared" ca="1" si="942"/>
        <v>0</v>
      </c>
    </row>
    <row r="3689" spans="1:6" x14ac:dyDescent="0.3">
      <c r="A3689" s="1">
        <v>646</v>
      </c>
      <c r="F3689" s="53">
        <f t="shared" ca="1" si="942"/>
        <v>0</v>
      </c>
    </row>
    <row r="3690" spans="1:6" x14ac:dyDescent="0.3">
      <c r="A3690" s="1">
        <v>647</v>
      </c>
      <c r="F3690" s="53">
        <f t="shared" ca="1" si="942"/>
        <v>0</v>
      </c>
    </row>
    <row r="3691" spans="1:6" x14ac:dyDescent="0.3">
      <c r="A3691" s="1">
        <v>648</v>
      </c>
      <c r="F3691" s="53">
        <f t="shared" ca="1" si="942"/>
        <v>0</v>
      </c>
    </row>
    <row r="3692" spans="1:6" x14ac:dyDescent="0.3">
      <c r="A3692" s="1">
        <v>649</v>
      </c>
      <c r="F3692" s="53">
        <f t="shared" ca="1" si="942"/>
        <v>0</v>
      </c>
    </row>
    <row r="3693" spans="1:6" x14ac:dyDescent="0.3">
      <c r="A3693" s="1">
        <v>650</v>
      </c>
      <c r="F3693" s="53">
        <f t="shared" ca="1" si="942"/>
        <v>0</v>
      </c>
    </row>
    <row r="3694" spans="1:6" x14ac:dyDescent="0.3">
      <c r="A3694" s="1">
        <v>651</v>
      </c>
      <c r="F3694" s="53">
        <f t="shared" ca="1" si="942"/>
        <v>0</v>
      </c>
    </row>
    <row r="3695" spans="1:6" x14ac:dyDescent="0.3">
      <c r="A3695" s="1">
        <v>652</v>
      </c>
      <c r="F3695" s="53">
        <f t="shared" ca="1" si="942"/>
        <v>0</v>
      </c>
    </row>
    <row r="3696" spans="1:6" x14ac:dyDescent="0.3">
      <c r="A3696" s="1">
        <v>653</v>
      </c>
      <c r="F3696" s="53">
        <f t="shared" ca="1" si="942"/>
        <v>0</v>
      </c>
    </row>
    <row r="3697" spans="1:6" x14ac:dyDescent="0.3">
      <c r="A3697" s="1">
        <v>654</v>
      </c>
      <c r="F3697" s="53">
        <f t="shared" ca="1" si="942"/>
        <v>0</v>
      </c>
    </row>
    <row r="3698" spans="1:6" x14ac:dyDescent="0.3">
      <c r="A3698" s="1">
        <v>655</v>
      </c>
      <c r="F3698" s="53">
        <f t="shared" ca="1" si="942"/>
        <v>0</v>
      </c>
    </row>
    <row r="3699" spans="1:6" x14ac:dyDescent="0.3">
      <c r="A3699" s="1">
        <v>656</v>
      </c>
      <c r="F3699" s="53">
        <f t="shared" ca="1" si="942"/>
        <v>0</v>
      </c>
    </row>
    <row r="3700" spans="1:6" x14ac:dyDescent="0.3">
      <c r="A3700" s="1">
        <v>657</v>
      </c>
      <c r="F3700" s="53">
        <f t="shared" ca="1" si="942"/>
        <v>0</v>
      </c>
    </row>
    <row r="3701" spans="1:6" x14ac:dyDescent="0.3">
      <c r="A3701" s="1">
        <v>658</v>
      </c>
      <c r="F3701" s="53">
        <f t="shared" ca="1" si="942"/>
        <v>0</v>
      </c>
    </row>
    <row r="3702" spans="1:6" x14ac:dyDescent="0.3">
      <c r="A3702" s="1">
        <v>659</v>
      </c>
      <c r="F3702" s="53">
        <f t="shared" ca="1" si="942"/>
        <v>0</v>
      </c>
    </row>
    <row r="3703" spans="1:6" x14ac:dyDescent="0.3">
      <c r="A3703" s="1">
        <v>660</v>
      </c>
      <c r="F3703" s="53">
        <f t="shared" ca="1" si="942"/>
        <v>0</v>
      </c>
    </row>
    <row r="3704" spans="1:6" x14ac:dyDescent="0.3">
      <c r="A3704" s="1">
        <v>661</v>
      </c>
      <c r="F3704" s="53">
        <f t="shared" ca="1" si="942"/>
        <v>0</v>
      </c>
    </row>
    <row r="3705" spans="1:6" x14ac:dyDescent="0.3">
      <c r="A3705" s="1">
        <v>662</v>
      </c>
      <c r="F3705" s="53">
        <f t="shared" ca="1" si="942"/>
        <v>0</v>
      </c>
    </row>
    <row r="3706" spans="1:6" x14ac:dyDescent="0.3">
      <c r="A3706" s="1">
        <v>663</v>
      </c>
      <c r="F3706" s="53">
        <f t="shared" ca="1" si="942"/>
        <v>0</v>
      </c>
    </row>
    <row r="3707" spans="1:6" x14ac:dyDescent="0.3">
      <c r="A3707" s="1">
        <v>664</v>
      </c>
      <c r="F3707" s="53">
        <f t="shared" ca="1" si="942"/>
        <v>0</v>
      </c>
    </row>
    <row r="3708" spans="1:6" x14ac:dyDescent="0.3">
      <c r="A3708" s="1">
        <v>665</v>
      </c>
      <c r="F3708" s="53">
        <f t="shared" ca="1" si="942"/>
        <v>0</v>
      </c>
    </row>
    <row r="3709" spans="1:6" x14ac:dyDescent="0.3">
      <c r="A3709" s="1">
        <v>666</v>
      </c>
      <c r="F3709" s="53">
        <f t="shared" ca="1" si="942"/>
        <v>0</v>
      </c>
    </row>
    <row r="3710" spans="1:6" x14ac:dyDescent="0.3">
      <c r="A3710" s="1">
        <v>667</v>
      </c>
      <c r="F3710" s="53">
        <f t="shared" ca="1" si="942"/>
        <v>0</v>
      </c>
    </row>
    <row r="3711" spans="1:6" x14ac:dyDescent="0.3">
      <c r="A3711" s="1">
        <v>668</v>
      </c>
      <c r="F3711" s="53">
        <f t="shared" ca="1" si="942"/>
        <v>0</v>
      </c>
    </row>
    <row r="3712" spans="1:6" x14ac:dyDescent="0.3">
      <c r="A3712" s="1">
        <v>669</v>
      </c>
      <c r="F3712" s="53">
        <f t="shared" ca="1" si="942"/>
        <v>0</v>
      </c>
    </row>
    <row r="3713" spans="1:6" x14ac:dyDescent="0.3">
      <c r="A3713" s="1">
        <v>670</v>
      </c>
      <c r="F3713" s="53">
        <f t="shared" ca="1" si="942"/>
        <v>0</v>
      </c>
    </row>
    <row r="3714" spans="1:6" x14ac:dyDescent="0.3">
      <c r="A3714" s="1">
        <v>671</v>
      </c>
      <c r="F3714" s="53">
        <f t="shared" ca="1" si="942"/>
        <v>0</v>
      </c>
    </row>
    <row r="3715" spans="1:6" x14ac:dyDescent="0.3">
      <c r="A3715" s="1">
        <v>672</v>
      </c>
      <c r="F3715" s="53">
        <f t="shared" ca="1" si="942"/>
        <v>0</v>
      </c>
    </row>
    <row r="3716" spans="1:6" x14ac:dyDescent="0.3">
      <c r="A3716" s="1">
        <v>673</v>
      </c>
      <c r="F3716" s="53">
        <f t="shared" ca="1" si="942"/>
        <v>0</v>
      </c>
    </row>
    <row r="3717" spans="1:6" x14ac:dyDescent="0.3">
      <c r="A3717" s="1">
        <v>674</v>
      </c>
      <c r="F3717" s="53">
        <f t="shared" ca="1" si="942"/>
        <v>0</v>
      </c>
    </row>
    <row r="3718" spans="1:6" x14ac:dyDescent="0.3">
      <c r="A3718" s="1">
        <v>675</v>
      </c>
      <c r="F3718" s="53">
        <f t="shared" ca="1" si="942"/>
        <v>0</v>
      </c>
    </row>
    <row r="3719" spans="1:6" x14ac:dyDescent="0.3">
      <c r="A3719" s="1">
        <v>676</v>
      </c>
      <c r="F3719" s="53">
        <f t="shared" ca="1" si="942"/>
        <v>0</v>
      </c>
    </row>
    <row r="3720" spans="1:6" x14ac:dyDescent="0.3">
      <c r="A3720" s="1">
        <v>677</v>
      </c>
      <c r="F3720" s="53">
        <f t="shared" ca="1" si="942"/>
        <v>0</v>
      </c>
    </row>
    <row r="3721" spans="1:6" x14ac:dyDescent="0.3">
      <c r="A3721" s="1">
        <v>678</v>
      </c>
      <c r="F3721" s="53">
        <f t="shared" ca="1" si="942"/>
        <v>0</v>
      </c>
    </row>
    <row r="3722" spans="1:6" x14ac:dyDescent="0.3">
      <c r="A3722" s="1">
        <v>679</v>
      </c>
      <c r="F3722" s="53">
        <f t="shared" ca="1" si="942"/>
        <v>0</v>
      </c>
    </row>
    <row r="3723" spans="1:6" x14ac:dyDescent="0.3">
      <c r="A3723" s="1">
        <v>680</v>
      </c>
      <c r="F3723" s="53">
        <f t="shared" ca="1" si="942"/>
        <v>0</v>
      </c>
    </row>
    <row r="3724" spans="1:6" x14ac:dyDescent="0.3">
      <c r="A3724" s="1">
        <v>681</v>
      </c>
      <c r="F3724" s="53">
        <f t="shared" ca="1" si="942"/>
        <v>0</v>
      </c>
    </row>
    <row r="3725" spans="1:6" x14ac:dyDescent="0.3">
      <c r="A3725" s="1">
        <v>682</v>
      </c>
      <c r="F3725" s="53">
        <f t="shared" ca="1" si="942"/>
        <v>0</v>
      </c>
    </row>
    <row r="3726" spans="1:6" x14ac:dyDescent="0.3">
      <c r="A3726" s="1">
        <v>683</v>
      </c>
      <c r="F3726" s="53">
        <f t="shared" ca="1" si="942"/>
        <v>0</v>
      </c>
    </row>
    <row r="3727" spans="1:6" x14ac:dyDescent="0.3">
      <c r="A3727" s="1">
        <v>684</v>
      </c>
      <c r="F3727" s="53">
        <f t="shared" ca="1" si="942"/>
        <v>0</v>
      </c>
    </row>
    <row r="3728" spans="1:6" x14ac:dyDescent="0.3">
      <c r="A3728" s="1">
        <v>685</v>
      </c>
      <c r="F3728" s="53">
        <f t="shared" ca="1" si="942"/>
        <v>0</v>
      </c>
    </row>
    <row r="3729" spans="1:6" x14ac:dyDescent="0.3">
      <c r="A3729" s="1">
        <v>686</v>
      </c>
      <c r="F3729" s="53">
        <f t="shared" ca="1" si="942"/>
        <v>0</v>
      </c>
    </row>
    <row r="3730" spans="1:6" x14ac:dyDescent="0.3">
      <c r="A3730" s="1">
        <v>687</v>
      </c>
      <c r="F3730" s="53">
        <f t="shared" ca="1" si="942"/>
        <v>0</v>
      </c>
    </row>
    <row r="3731" spans="1:6" x14ac:dyDescent="0.3">
      <c r="A3731" s="1">
        <v>688</v>
      </c>
      <c r="F3731" s="53">
        <f t="shared" ca="1" si="942"/>
        <v>0</v>
      </c>
    </row>
    <row r="3732" spans="1:6" x14ac:dyDescent="0.3">
      <c r="A3732" s="1">
        <v>689</v>
      </c>
      <c r="F3732" s="53">
        <f t="shared" ca="1" si="942"/>
        <v>0</v>
      </c>
    </row>
    <row r="3733" spans="1:6" x14ac:dyDescent="0.3">
      <c r="A3733" s="1">
        <v>690</v>
      </c>
      <c r="F3733" s="53">
        <f t="shared" ca="1" si="942"/>
        <v>0</v>
      </c>
    </row>
    <row r="3734" spans="1:6" x14ac:dyDescent="0.3">
      <c r="A3734" s="1">
        <v>691</v>
      </c>
      <c r="F3734" s="53">
        <f t="shared" ca="1" si="942"/>
        <v>0</v>
      </c>
    </row>
    <row r="3735" spans="1:6" x14ac:dyDescent="0.3">
      <c r="A3735" s="1">
        <v>692</v>
      </c>
      <c r="F3735" s="53">
        <f t="shared" ca="1" si="942"/>
        <v>0</v>
      </c>
    </row>
    <row r="3736" spans="1:6" x14ac:dyDescent="0.3">
      <c r="A3736" s="1">
        <v>693</v>
      </c>
      <c r="F3736" s="53">
        <f t="shared" ca="1" si="942"/>
        <v>0</v>
      </c>
    </row>
    <row r="3737" spans="1:6" x14ac:dyDescent="0.3">
      <c r="A3737" s="1">
        <v>694</v>
      </c>
      <c r="F3737" s="53">
        <f t="shared" ca="1" si="942"/>
        <v>0</v>
      </c>
    </row>
    <row r="3738" spans="1:6" x14ac:dyDescent="0.3">
      <c r="A3738" s="1">
        <v>695</v>
      </c>
      <c r="F3738" s="53">
        <f t="shared" ca="1" si="942"/>
        <v>0</v>
      </c>
    </row>
    <row r="3739" spans="1:6" x14ac:dyDescent="0.3">
      <c r="A3739" s="1">
        <v>696</v>
      </c>
      <c r="F3739" s="53">
        <f t="shared" ca="1" si="942"/>
        <v>0</v>
      </c>
    </row>
    <row r="3740" spans="1:6" x14ac:dyDescent="0.3">
      <c r="A3740" s="1">
        <v>697</v>
      </c>
      <c r="F3740" s="53">
        <f t="shared" ca="1" si="942"/>
        <v>0</v>
      </c>
    </row>
    <row r="3741" spans="1:6" x14ac:dyDescent="0.3">
      <c r="A3741" s="1">
        <v>698</v>
      </c>
      <c r="F3741" s="53">
        <f t="shared" ca="1" si="942"/>
        <v>0</v>
      </c>
    </row>
    <row r="3742" spans="1:6" x14ac:dyDescent="0.3">
      <c r="A3742" s="1">
        <v>699</v>
      </c>
      <c r="F3742" s="53">
        <f t="shared" ca="1" si="942"/>
        <v>0</v>
      </c>
    </row>
    <row r="3743" spans="1:6" x14ac:dyDescent="0.3">
      <c r="A3743" s="1">
        <v>700</v>
      </c>
      <c r="F3743" s="53">
        <f t="shared" ca="1" si="942"/>
        <v>0</v>
      </c>
    </row>
    <row r="3744" spans="1:6" x14ac:dyDescent="0.3">
      <c r="A3744" s="1">
        <v>701</v>
      </c>
      <c r="F3744" s="53">
        <f t="shared" ca="1" si="942"/>
        <v>0</v>
      </c>
    </row>
    <row r="3745" spans="1:6" x14ac:dyDescent="0.3">
      <c r="A3745" s="1">
        <v>702</v>
      </c>
      <c r="F3745" s="53">
        <f t="shared" ca="1" si="942"/>
        <v>0</v>
      </c>
    </row>
    <row r="3746" spans="1:6" x14ac:dyDescent="0.3">
      <c r="A3746" s="1">
        <v>703</v>
      </c>
      <c r="F3746" s="53">
        <f t="shared" ca="1" si="942"/>
        <v>0</v>
      </c>
    </row>
    <row r="3747" spans="1:6" x14ac:dyDescent="0.3">
      <c r="A3747" s="1">
        <v>704</v>
      </c>
      <c r="F3747" s="53">
        <f t="shared" ca="1" si="942"/>
        <v>0</v>
      </c>
    </row>
    <row r="3748" spans="1:6" x14ac:dyDescent="0.3">
      <c r="A3748" s="1">
        <v>705</v>
      </c>
      <c r="F3748" s="53">
        <f t="shared" ref="F3748:F3811" ca="1" si="943">IF(F1745="v",1,0)</f>
        <v>0</v>
      </c>
    </row>
    <row r="3749" spans="1:6" x14ac:dyDescent="0.3">
      <c r="A3749" s="1">
        <v>706</v>
      </c>
      <c r="F3749" s="53">
        <f t="shared" ca="1" si="943"/>
        <v>0</v>
      </c>
    </row>
    <row r="3750" spans="1:6" x14ac:dyDescent="0.3">
      <c r="A3750" s="1">
        <v>707</v>
      </c>
      <c r="F3750" s="53">
        <f t="shared" ca="1" si="943"/>
        <v>0</v>
      </c>
    </row>
    <row r="3751" spans="1:6" x14ac:dyDescent="0.3">
      <c r="A3751" s="1">
        <v>708</v>
      </c>
      <c r="F3751" s="53">
        <f t="shared" ca="1" si="943"/>
        <v>0</v>
      </c>
    </row>
    <row r="3752" spans="1:6" x14ac:dyDescent="0.3">
      <c r="A3752" s="1">
        <v>709</v>
      </c>
      <c r="F3752" s="53">
        <f t="shared" ca="1" si="943"/>
        <v>0</v>
      </c>
    </row>
    <row r="3753" spans="1:6" x14ac:dyDescent="0.3">
      <c r="A3753" s="1">
        <v>710</v>
      </c>
      <c r="F3753" s="53">
        <f t="shared" ca="1" si="943"/>
        <v>0</v>
      </c>
    </row>
    <row r="3754" spans="1:6" x14ac:dyDescent="0.3">
      <c r="A3754" s="1">
        <v>711</v>
      </c>
      <c r="F3754" s="53">
        <f t="shared" ca="1" si="943"/>
        <v>0</v>
      </c>
    </row>
    <row r="3755" spans="1:6" x14ac:dyDescent="0.3">
      <c r="A3755" s="1">
        <v>712</v>
      </c>
      <c r="F3755" s="53">
        <f t="shared" ca="1" si="943"/>
        <v>0</v>
      </c>
    </row>
    <row r="3756" spans="1:6" x14ac:dyDescent="0.3">
      <c r="A3756" s="1">
        <v>713</v>
      </c>
      <c r="F3756" s="53">
        <f t="shared" ca="1" si="943"/>
        <v>0</v>
      </c>
    </row>
    <row r="3757" spans="1:6" x14ac:dyDescent="0.3">
      <c r="A3757" s="1">
        <v>714</v>
      </c>
      <c r="F3757" s="53">
        <f t="shared" ca="1" si="943"/>
        <v>0</v>
      </c>
    </row>
    <row r="3758" spans="1:6" x14ac:dyDescent="0.3">
      <c r="A3758" s="1">
        <v>715</v>
      </c>
      <c r="F3758" s="53">
        <f t="shared" ca="1" si="943"/>
        <v>0</v>
      </c>
    </row>
    <row r="3759" spans="1:6" x14ac:dyDescent="0.3">
      <c r="A3759" s="1">
        <v>716</v>
      </c>
      <c r="F3759" s="53">
        <f t="shared" ca="1" si="943"/>
        <v>0</v>
      </c>
    </row>
    <row r="3760" spans="1:6" x14ac:dyDescent="0.3">
      <c r="A3760" s="1">
        <v>717</v>
      </c>
      <c r="F3760" s="53">
        <f t="shared" ca="1" si="943"/>
        <v>0</v>
      </c>
    </row>
    <row r="3761" spans="1:6" x14ac:dyDescent="0.3">
      <c r="A3761" s="1">
        <v>718</v>
      </c>
      <c r="F3761" s="53">
        <f t="shared" ca="1" si="943"/>
        <v>0</v>
      </c>
    </row>
    <row r="3762" spans="1:6" x14ac:dyDescent="0.3">
      <c r="A3762" s="1">
        <v>719</v>
      </c>
      <c r="F3762" s="53">
        <f t="shared" ca="1" si="943"/>
        <v>0</v>
      </c>
    </row>
    <row r="3763" spans="1:6" x14ac:dyDescent="0.3">
      <c r="A3763" s="1">
        <v>720</v>
      </c>
      <c r="F3763" s="53">
        <f t="shared" ca="1" si="943"/>
        <v>0</v>
      </c>
    </row>
    <row r="3764" spans="1:6" x14ac:dyDescent="0.3">
      <c r="A3764" s="1">
        <v>721</v>
      </c>
      <c r="F3764" s="53">
        <f t="shared" ca="1" si="943"/>
        <v>0</v>
      </c>
    </row>
    <row r="3765" spans="1:6" x14ac:dyDescent="0.3">
      <c r="A3765" s="1">
        <v>722</v>
      </c>
      <c r="F3765" s="53">
        <f t="shared" ca="1" si="943"/>
        <v>0</v>
      </c>
    </row>
    <row r="3766" spans="1:6" x14ac:dyDescent="0.3">
      <c r="A3766" s="1">
        <v>723</v>
      </c>
      <c r="F3766" s="53">
        <f t="shared" ca="1" si="943"/>
        <v>0</v>
      </c>
    </row>
    <row r="3767" spans="1:6" x14ac:dyDescent="0.3">
      <c r="A3767" s="1">
        <v>724</v>
      </c>
      <c r="F3767" s="53">
        <f t="shared" ca="1" si="943"/>
        <v>0</v>
      </c>
    </row>
    <row r="3768" spans="1:6" x14ac:dyDescent="0.3">
      <c r="A3768" s="1">
        <v>725</v>
      </c>
      <c r="F3768" s="53">
        <f t="shared" ca="1" si="943"/>
        <v>0</v>
      </c>
    </row>
    <row r="3769" spans="1:6" x14ac:dyDescent="0.3">
      <c r="A3769" s="1">
        <v>726</v>
      </c>
      <c r="F3769" s="53">
        <f t="shared" ca="1" si="943"/>
        <v>0</v>
      </c>
    </row>
    <row r="3770" spans="1:6" x14ac:dyDescent="0.3">
      <c r="A3770" s="1">
        <v>727</v>
      </c>
      <c r="F3770" s="53">
        <f t="shared" ca="1" si="943"/>
        <v>0</v>
      </c>
    </row>
    <row r="3771" spans="1:6" x14ac:dyDescent="0.3">
      <c r="A3771" s="1">
        <v>728</v>
      </c>
      <c r="F3771" s="53">
        <f t="shared" ca="1" si="943"/>
        <v>0</v>
      </c>
    </row>
    <row r="3772" spans="1:6" x14ac:dyDescent="0.3">
      <c r="A3772" s="1">
        <v>729</v>
      </c>
      <c r="F3772" s="53">
        <f t="shared" ca="1" si="943"/>
        <v>0</v>
      </c>
    </row>
    <row r="3773" spans="1:6" x14ac:dyDescent="0.3">
      <c r="A3773" s="1">
        <v>730</v>
      </c>
      <c r="F3773" s="53">
        <f t="shared" ca="1" si="943"/>
        <v>0</v>
      </c>
    </row>
    <row r="3774" spans="1:6" x14ac:dyDescent="0.3">
      <c r="A3774" s="1">
        <v>731</v>
      </c>
      <c r="F3774" s="53">
        <f t="shared" ca="1" si="943"/>
        <v>0</v>
      </c>
    </row>
    <row r="3775" spans="1:6" x14ac:dyDescent="0.3">
      <c r="A3775" s="1">
        <v>732</v>
      </c>
      <c r="F3775" s="53">
        <f t="shared" ca="1" si="943"/>
        <v>0</v>
      </c>
    </row>
    <row r="3776" spans="1:6" x14ac:dyDescent="0.3">
      <c r="A3776" s="1">
        <v>733</v>
      </c>
      <c r="F3776" s="53">
        <f t="shared" ca="1" si="943"/>
        <v>0</v>
      </c>
    </row>
    <row r="3777" spans="1:6" x14ac:dyDescent="0.3">
      <c r="A3777" s="1">
        <v>734</v>
      </c>
      <c r="F3777" s="53">
        <f t="shared" ca="1" si="943"/>
        <v>0</v>
      </c>
    </row>
    <row r="3778" spans="1:6" x14ac:dyDescent="0.3">
      <c r="A3778" s="1">
        <v>735</v>
      </c>
      <c r="F3778" s="53">
        <f t="shared" ca="1" si="943"/>
        <v>0</v>
      </c>
    </row>
    <row r="3779" spans="1:6" x14ac:dyDescent="0.3">
      <c r="A3779" s="1">
        <v>736</v>
      </c>
      <c r="F3779" s="53">
        <f t="shared" ca="1" si="943"/>
        <v>0</v>
      </c>
    </row>
    <row r="3780" spans="1:6" x14ac:dyDescent="0.3">
      <c r="A3780" s="1">
        <v>737</v>
      </c>
      <c r="F3780" s="53">
        <f t="shared" ca="1" si="943"/>
        <v>0</v>
      </c>
    </row>
    <row r="3781" spans="1:6" x14ac:dyDescent="0.3">
      <c r="A3781" s="1">
        <v>738</v>
      </c>
      <c r="F3781" s="53">
        <f t="shared" ca="1" si="943"/>
        <v>0</v>
      </c>
    </row>
    <row r="3782" spans="1:6" x14ac:dyDescent="0.3">
      <c r="A3782" s="1">
        <v>739</v>
      </c>
      <c r="F3782" s="53">
        <f t="shared" ca="1" si="943"/>
        <v>0</v>
      </c>
    </row>
    <row r="3783" spans="1:6" x14ac:dyDescent="0.3">
      <c r="A3783" s="1">
        <v>740</v>
      </c>
      <c r="F3783" s="53">
        <f t="shared" ca="1" si="943"/>
        <v>0</v>
      </c>
    </row>
    <row r="3784" spans="1:6" x14ac:dyDescent="0.3">
      <c r="A3784" s="1">
        <v>741</v>
      </c>
      <c r="F3784" s="53">
        <f t="shared" ca="1" si="943"/>
        <v>0</v>
      </c>
    </row>
    <row r="3785" spans="1:6" x14ac:dyDescent="0.3">
      <c r="A3785" s="1">
        <v>742</v>
      </c>
      <c r="F3785" s="53">
        <f t="shared" ca="1" si="943"/>
        <v>0</v>
      </c>
    </row>
    <row r="3786" spans="1:6" x14ac:dyDescent="0.3">
      <c r="A3786" s="1">
        <v>743</v>
      </c>
      <c r="F3786" s="53">
        <f t="shared" ca="1" si="943"/>
        <v>0</v>
      </c>
    </row>
    <row r="3787" spans="1:6" x14ac:dyDescent="0.3">
      <c r="A3787" s="1">
        <v>744</v>
      </c>
      <c r="F3787" s="53">
        <f t="shared" ca="1" si="943"/>
        <v>0</v>
      </c>
    </row>
    <row r="3788" spans="1:6" x14ac:dyDescent="0.3">
      <c r="A3788" s="1">
        <v>745</v>
      </c>
      <c r="F3788" s="53">
        <f t="shared" ca="1" si="943"/>
        <v>0</v>
      </c>
    </row>
    <row r="3789" spans="1:6" x14ac:dyDescent="0.3">
      <c r="A3789" s="1">
        <v>746</v>
      </c>
      <c r="F3789" s="53">
        <f t="shared" ca="1" si="943"/>
        <v>0</v>
      </c>
    </row>
    <row r="3790" spans="1:6" x14ac:dyDescent="0.3">
      <c r="A3790" s="1">
        <v>747</v>
      </c>
      <c r="F3790" s="53">
        <f t="shared" ca="1" si="943"/>
        <v>0</v>
      </c>
    </row>
    <row r="3791" spans="1:6" x14ac:dyDescent="0.3">
      <c r="A3791" s="1">
        <v>748</v>
      </c>
      <c r="F3791" s="53">
        <f t="shared" ca="1" si="943"/>
        <v>0</v>
      </c>
    </row>
    <row r="3792" spans="1:6" x14ac:dyDescent="0.3">
      <c r="A3792" s="1">
        <v>749</v>
      </c>
      <c r="F3792" s="53">
        <f t="shared" ca="1" si="943"/>
        <v>0</v>
      </c>
    </row>
    <row r="3793" spans="1:6" x14ac:dyDescent="0.3">
      <c r="A3793" s="1">
        <v>750</v>
      </c>
      <c r="F3793" s="53">
        <f t="shared" ca="1" si="943"/>
        <v>0</v>
      </c>
    </row>
    <row r="3794" spans="1:6" x14ac:dyDescent="0.3">
      <c r="A3794" s="1">
        <v>751</v>
      </c>
      <c r="F3794" s="53">
        <f t="shared" ca="1" si="943"/>
        <v>0</v>
      </c>
    </row>
    <row r="3795" spans="1:6" x14ac:dyDescent="0.3">
      <c r="A3795" s="1">
        <v>752</v>
      </c>
      <c r="F3795" s="53">
        <f t="shared" ca="1" si="943"/>
        <v>0</v>
      </c>
    </row>
    <row r="3796" spans="1:6" x14ac:dyDescent="0.3">
      <c r="A3796" s="1">
        <v>753</v>
      </c>
      <c r="F3796" s="53">
        <f t="shared" ca="1" si="943"/>
        <v>0</v>
      </c>
    </row>
    <row r="3797" spans="1:6" x14ac:dyDescent="0.3">
      <c r="A3797" s="1">
        <v>754</v>
      </c>
      <c r="F3797" s="53">
        <f t="shared" ca="1" si="943"/>
        <v>0</v>
      </c>
    </row>
    <row r="3798" spans="1:6" x14ac:dyDescent="0.3">
      <c r="A3798" s="1">
        <v>755</v>
      </c>
      <c r="F3798" s="53">
        <f t="shared" ca="1" si="943"/>
        <v>0</v>
      </c>
    </row>
    <row r="3799" spans="1:6" x14ac:dyDescent="0.3">
      <c r="A3799" s="1">
        <v>756</v>
      </c>
      <c r="F3799" s="53">
        <f t="shared" ca="1" si="943"/>
        <v>0</v>
      </c>
    </row>
    <row r="3800" spans="1:6" x14ac:dyDescent="0.3">
      <c r="A3800" s="1">
        <v>757</v>
      </c>
      <c r="F3800" s="53">
        <f t="shared" ca="1" si="943"/>
        <v>0</v>
      </c>
    </row>
    <row r="3801" spans="1:6" x14ac:dyDescent="0.3">
      <c r="A3801" s="1">
        <v>758</v>
      </c>
      <c r="F3801" s="53">
        <f t="shared" ca="1" si="943"/>
        <v>0</v>
      </c>
    </row>
    <row r="3802" spans="1:6" x14ac:dyDescent="0.3">
      <c r="A3802" s="1">
        <v>759</v>
      </c>
      <c r="F3802" s="53">
        <f t="shared" ca="1" si="943"/>
        <v>0</v>
      </c>
    </row>
    <row r="3803" spans="1:6" x14ac:dyDescent="0.3">
      <c r="A3803" s="1">
        <v>760</v>
      </c>
      <c r="F3803" s="53">
        <f t="shared" ca="1" si="943"/>
        <v>0</v>
      </c>
    </row>
    <row r="3804" spans="1:6" x14ac:dyDescent="0.3">
      <c r="A3804" s="1">
        <v>761</v>
      </c>
      <c r="F3804" s="53">
        <f t="shared" ca="1" si="943"/>
        <v>0</v>
      </c>
    </row>
    <row r="3805" spans="1:6" x14ac:dyDescent="0.3">
      <c r="A3805" s="1">
        <v>762</v>
      </c>
      <c r="F3805" s="53">
        <f t="shared" ca="1" si="943"/>
        <v>0</v>
      </c>
    </row>
    <row r="3806" spans="1:6" x14ac:dyDescent="0.3">
      <c r="A3806" s="1">
        <v>763</v>
      </c>
      <c r="F3806" s="53">
        <f t="shared" ca="1" si="943"/>
        <v>0</v>
      </c>
    </row>
    <row r="3807" spans="1:6" x14ac:dyDescent="0.3">
      <c r="A3807" s="1">
        <v>764</v>
      </c>
      <c r="F3807" s="53">
        <f t="shared" ca="1" si="943"/>
        <v>0</v>
      </c>
    </row>
    <row r="3808" spans="1:6" x14ac:dyDescent="0.3">
      <c r="A3808" s="1">
        <v>765</v>
      </c>
      <c r="F3808" s="53">
        <f t="shared" ca="1" si="943"/>
        <v>0</v>
      </c>
    </row>
    <row r="3809" spans="1:6" x14ac:dyDescent="0.3">
      <c r="A3809" s="1">
        <v>766</v>
      </c>
      <c r="F3809" s="53">
        <f t="shared" ca="1" si="943"/>
        <v>0</v>
      </c>
    </row>
    <row r="3810" spans="1:6" x14ac:dyDescent="0.3">
      <c r="A3810" s="1">
        <v>767</v>
      </c>
      <c r="F3810" s="53">
        <f t="shared" ca="1" si="943"/>
        <v>0</v>
      </c>
    </row>
    <row r="3811" spans="1:6" x14ac:dyDescent="0.3">
      <c r="A3811" s="1">
        <v>768</v>
      </c>
      <c r="F3811" s="53">
        <f t="shared" ca="1" si="943"/>
        <v>0</v>
      </c>
    </row>
    <row r="3812" spans="1:6" x14ac:dyDescent="0.3">
      <c r="A3812" s="1">
        <v>769</v>
      </c>
      <c r="F3812" s="53">
        <f t="shared" ref="F3812:F3875" ca="1" si="944">IF(F1809="v",1,0)</f>
        <v>0</v>
      </c>
    </row>
    <row r="3813" spans="1:6" x14ac:dyDescent="0.3">
      <c r="A3813" s="1">
        <v>770</v>
      </c>
      <c r="F3813" s="53">
        <f t="shared" ca="1" si="944"/>
        <v>0</v>
      </c>
    </row>
    <row r="3814" spans="1:6" x14ac:dyDescent="0.3">
      <c r="A3814" s="1">
        <v>771</v>
      </c>
      <c r="F3814" s="53">
        <f t="shared" ca="1" si="944"/>
        <v>0</v>
      </c>
    </row>
    <row r="3815" spans="1:6" x14ac:dyDescent="0.3">
      <c r="A3815" s="1">
        <v>772</v>
      </c>
      <c r="F3815" s="53">
        <f t="shared" ca="1" si="944"/>
        <v>0</v>
      </c>
    </row>
    <row r="3816" spans="1:6" x14ac:dyDescent="0.3">
      <c r="A3816" s="1">
        <v>773</v>
      </c>
      <c r="F3816" s="53">
        <f t="shared" ca="1" si="944"/>
        <v>0</v>
      </c>
    </row>
    <row r="3817" spans="1:6" x14ac:dyDescent="0.3">
      <c r="A3817" s="1">
        <v>774</v>
      </c>
      <c r="F3817" s="53">
        <f t="shared" ca="1" si="944"/>
        <v>0</v>
      </c>
    </row>
    <row r="3818" spans="1:6" x14ac:dyDescent="0.3">
      <c r="A3818" s="1">
        <v>775</v>
      </c>
      <c r="F3818" s="53">
        <f t="shared" ca="1" si="944"/>
        <v>0</v>
      </c>
    </row>
    <row r="3819" spans="1:6" x14ac:dyDescent="0.3">
      <c r="A3819" s="1">
        <v>776</v>
      </c>
      <c r="F3819" s="53">
        <f t="shared" ca="1" si="944"/>
        <v>0</v>
      </c>
    </row>
    <row r="3820" spans="1:6" x14ac:dyDescent="0.3">
      <c r="A3820" s="1">
        <v>777</v>
      </c>
      <c r="F3820" s="53">
        <f t="shared" ca="1" si="944"/>
        <v>0</v>
      </c>
    </row>
    <row r="3821" spans="1:6" x14ac:dyDescent="0.3">
      <c r="A3821" s="1">
        <v>778</v>
      </c>
      <c r="F3821" s="53">
        <f t="shared" ca="1" si="944"/>
        <v>0</v>
      </c>
    </row>
    <row r="3822" spans="1:6" x14ac:dyDescent="0.3">
      <c r="A3822" s="1">
        <v>779</v>
      </c>
      <c r="F3822" s="53">
        <f t="shared" ca="1" si="944"/>
        <v>0</v>
      </c>
    </row>
    <row r="3823" spans="1:6" x14ac:dyDescent="0.3">
      <c r="A3823" s="1">
        <v>780</v>
      </c>
      <c r="F3823" s="53">
        <f t="shared" ca="1" si="944"/>
        <v>0</v>
      </c>
    </row>
    <row r="3824" spans="1:6" x14ac:dyDescent="0.3">
      <c r="A3824" s="1">
        <v>781</v>
      </c>
      <c r="F3824" s="53">
        <f t="shared" ca="1" si="944"/>
        <v>0</v>
      </c>
    </row>
    <row r="3825" spans="1:6" x14ac:dyDescent="0.3">
      <c r="A3825" s="1">
        <v>782</v>
      </c>
      <c r="F3825" s="53">
        <f t="shared" ca="1" si="944"/>
        <v>0</v>
      </c>
    </row>
    <row r="3826" spans="1:6" x14ac:dyDescent="0.3">
      <c r="A3826" s="1">
        <v>783</v>
      </c>
      <c r="F3826" s="53">
        <f t="shared" ca="1" si="944"/>
        <v>0</v>
      </c>
    </row>
    <row r="3827" spans="1:6" x14ac:dyDescent="0.3">
      <c r="A3827" s="1">
        <v>784</v>
      </c>
      <c r="F3827" s="53">
        <f t="shared" ca="1" si="944"/>
        <v>0</v>
      </c>
    </row>
    <row r="3828" spans="1:6" x14ac:dyDescent="0.3">
      <c r="A3828" s="1">
        <v>785</v>
      </c>
      <c r="F3828" s="53">
        <f t="shared" ca="1" si="944"/>
        <v>0</v>
      </c>
    </row>
    <row r="3829" spans="1:6" x14ac:dyDescent="0.3">
      <c r="A3829" s="1">
        <v>786</v>
      </c>
      <c r="F3829" s="53">
        <f t="shared" ca="1" si="944"/>
        <v>0</v>
      </c>
    </row>
    <row r="3830" spans="1:6" x14ac:dyDescent="0.3">
      <c r="A3830" s="1">
        <v>787</v>
      </c>
      <c r="F3830" s="53">
        <f t="shared" ca="1" si="944"/>
        <v>0</v>
      </c>
    </row>
    <row r="3831" spans="1:6" x14ac:dyDescent="0.3">
      <c r="A3831" s="1">
        <v>788</v>
      </c>
      <c r="F3831" s="53">
        <f t="shared" ca="1" si="944"/>
        <v>0</v>
      </c>
    </row>
    <row r="3832" spans="1:6" x14ac:dyDescent="0.3">
      <c r="A3832" s="1">
        <v>789</v>
      </c>
      <c r="F3832" s="53">
        <f t="shared" ca="1" si="944"/>
        <v>0</v>
      </c>
    </row>
    <row r="3833" spans="1:6" x14ac:dyDescent="0.3">
      <c r="A3833" s="1">
        <v>790</v>
      </c>
      <c r="F3833" s="53">
        <f t="shared" ca="1" si="944"/>
        <v>0</v>
      </c>
    </row>
    <row r="3834" spans="1:6" x14ac:dyDescent="0.3">
      <c r="A3834" s="1">
        <v>791</v>
      </c>
      <c r="F3834" s="53">
        <f t="shared" ca="1" si="944"/>
        <v>0</v>
      </c>
    </row>
    <row r="3835" spans="1:6" x14ac:dyDescent="0.3">
      <c r="A3835" s="1">
        <v>792</v>
      </c>
      <c r="F3835" s="53">
        <f t="shared" ca="1" si="944"/>
        <v>0</v>
      </c>
    </row>
    <row r="3836" spans="1:6" x14ac:dyDescent="0.3">
      <c r="A3836" s="1">
        <v>793</v>
      </c>
      <c r="F3836" s="53">
        <f t="shared" ca="1" si="944"/>
        <v>0</v>
      </c>
    </row>
    <row r="3837" spans="1:6" x14ac:dyDescent="0.3">
      <c r="A3837" s="1">
        <v>794</v>
      </c>
      <c r="F3837" s="53">
        <f t="shared" ca="1" si="944"/>
        <v>0</v>
      </c>
    </row>
    <row r="3838" spans="1:6" x14ac:dyDescent="0.3">
      <c r="A3838" s="1">
        <v>795</v>
      </c>
      <c r="F3838" s="53">
        <f t="shared" ca="1" si="944"/>
        <v>0</v>
      </c>
    </row>
    <row r="3839" spans="1:6" x14ac:dyDescent="0.3">
      <c r="A3839" s="1">
        <v>796</v>
      </c>
      <c r="F3839" s="53">
        <f t="shared" ca="1" si="944"/>
        <v>0</v>
      </c>
    </row>
    <row r="3840" spans="1:6" x14ac:dyDescent="0.3">
      <c r="A3840" s="1">
        <v>797</v>
      </c>
      <c r="F3840" s="53">
        <f t="shared" ca="1" si="944"/>
        <v>0</v>
      </c>
    </row>
    <row r="3841" spans="1:6" x14ac:dyDescent="0.3">
      <c r="A3841" s="1">
        <v>798</v>
      </c>
      <c r="F3841" s="53">
        <f t="shared" ca="1" si="944"/>
        <v>0</v>
      </c>
    </row>
    <row r="3842" spans="1:6" x14ac:dyDescent="0.3">
      <c r="A3842" s="1">
        <v>799</v>
      </c>
      <c r="F3842" s="53">
        <f t="shared" ca="1" si="944"/>
        <v>0</v>
      </c>
    </row>
    <row r="3843" spans="1:6" x14ac:dyDescent="0.3">
      <c r="A3843" s="1">
        <v>800</v>
      </c>
      <c r="F3843" s="53">
        <f t="shared" ca="1" si="944"/>
        <v>0</v>
      </c>
    </row>
    <row r="3844" spans="1:6" x14ac:dyDescent="0.3">
      <c r="A3844" s="1">
        <v>801</v>
      </c>
      <c r="F3844" s="53">
        <f t="shared" ca="1" si="944"/>
        <v>0</v>
      </c>
    </row>
    <row r="3845" spans="1:6" x14ac:dyDescent="0.3">
      <c r="A3845" s="1">
        <v>802</v>
      </c>
      <c r="F3845" s="53">
        <f t="shared" ca="1" si="944"/>
        <v>0</v>
      </c>
    </row>
    <row r="3846" spans="1:6" x14ac:dyDescent="0.3">
      <c r="A3846" s="1">
        <v>803</v>
      </c>
      <c r="F3846" s="53">
        <f t="shared" ca="1" si="944"/>
        <v>0</v>
      </c>
    </row>
    <row r="3847" spans="1:6" x14ac:dyDescent="0.3">
      <c r="A3847" s="1">
        <v>804</v>
      </c>
      <c r="F3847" s="53">
        <f t="shared" ca="1" si="944"/>
        <v>0</v>
      </c>
    </row>
    <row r="3848" spans="1:6" x14ac:dyDescent="0.3">
      <c r="A3848" s="1">
        <v>805</v>
      </c>
      <c r="F3848" s="53">
        <f t="shared" ca="1" si="944"/>
        <v>0</v>
      </c>
    </row>
    <row r="3849" spans="1:6" x14ac:dyDescent="0.3">
      <c r="A3849" s="1">
        <v>806</v>
      </c>
      <c r="F3849" s="53">
        <f t="shared" ca="1" si="944"/>
        <v>0</v>
      </c>
    </row>
    <row r="3850" spans="1:6" x14ac:dyDescent="0.3">
      <c r="A3850" s="1">
        <v>807</v>
      </c>
      <c r="F3850" s="53">
        <f t="shared" ca="1" si="944"/>
        <v>0</v>
      </c>
    </row>
    <row r="3851" spans="1:6" x14ac:dyDescent="0.3">
      <c r="A3851" s="1">
        <v>808</v>
      </c>
      <c r="F3851" s="53">
        <f t="shared" ca="1" si="944"/>
        <v>0</v>
      </c>
    </row>
    <row r="3852" spans="1:6" x14ac:dyDescent="0.3">
      <c r="A3852" s="1">
        <v>809</v>
      </c>
      <c r="F3852" s="53">
        <f t="shared" ca="1" si="944"/>
        <v>0</v>
      </c>
    </row>
    <row r="3853" spans="1:6" x14ac:dyDescent="0.3">
      <c r="A3853" s="1">
        <v>810</v>
      </c>
      <c r="F3853" s="53">
        <f t="shared" ca="1" si="944"/>
        <v>0</v>
      </c>
    </row>
    <row r="3854" spans="1:6" x14ac:dyDescent="0.3">
      <c r="A3854" s="1">
        <v>811</v>
      </c>
      <c r="F3854" s="53">
        <f t="shared" ca="1" si="944"/>
        <v>0</v>
      </c>
    </row>
    <row r="3855" spans="1:6" x14ac:dyDescent="0.3">
      <c r="A3855" s="1">
        <v>812</v>
      </c>
      <c r="F3855" s="53">
        <f t="shared" ca="1" si="944"/>
        <v>0</v>
      </c>
    </row>
    <row r="3856" spans="1:6" x14ac:dyDescent="0.3">
      <c r="A3856" s="1">
        <v>813</v>
      </c>
      <c r="F3856" s="53">
        <f t="shared" ca="1" si="944"/>
        <v>0</v>
      </c>
    </row>
    <row r="3857" spans="1:6" x14ac:dyDescent="0.3">
      <c r="A3857" s="1">
        <v>814</v>
      </c>
      <c r="F3857" s="53">
        <f t="shared" ca="1" si="944"/>
        <v>0</v>
      </c>
    </row>
    <row r="3858" spans="1:6" x14ac:dyDescent="0.3">
      <c r="A3858" s="1">
        <v>815</v>
      </c>
      <c r="F3858" s="53">
        <f t="shared" ca="1" si="944"/>
        <v>0</v>
      </c>
    </row>
    <row r="3859" spans="1:6" x14ac:dyDescent="0.3">
      <c r="A3859" s="1">
        <v>816</v>
      </c>
      <c r="F3859" s="53">
        <f t="shared" ca="1" si="944"/>
        <v>0</v>
      </c>
    </row>
    <row r="3860" spans="1:6" x14ac:dyDescent="0.3">
      <c r="A3860" s="1">
        <v>817</v>
      </c>
      <c r="F3860" s="53">
        <f t="shared" ca="1" si="944"/>
        <v>0</v>
      </c>
    </row>
    <row r="3861" spans="1:6" x14ac:dyDescent="0.3">
      <c r="A3861" s="1">
        <v>818</v>
      </c>
      <c r="F3861" s="53">
        <f t="shared" ca="1" si="944"/>
        <v>0</v>
      </c>
    </row>
    <row r="3862" spans="1:6" x14ac:dyDescent="0.3">
      <c r="A3862" s="1">
        <v>819</v>
      </c>
      <c r="F3862" s="53">
        <f t="shared" ca="1" si="944"/>
        <v>0</v>
      </c>
    </row>
    <row r="3863" spans="1:6" x14ac:dyDescent="0.3">
      <c r="A3863" s="1">
        <v>820</v>
      </c>
      <c r="F3863" s="53">
        <f t="shared" ca="1" si="944"/>
        <v>0</v>
      </c>
    </row>
    <row r="3864" spans="1:6" x14ac:dyDescent="0.3">
      <c r="A3864" s="1">
        <v>821</v>
      </c>
      <c r="F3864" s="53">
        <f t="shared" ca="1" si="944"/>
        <v>0</v>
      </c>
    </row>
    <row r="3865" spans="1:6" x14ac:dyDescent="0.3">
      <c r="A3865" s="1">
        <v>822</v>
      </c>
      <c r="F3865" s="53">
        <f t="shared" ca="1" si="944"/>
        <v>0</v>
      </c>
    </row>
    <row r="3866" spans="1:6" x14ac:dyDescent="0.3">
      <c r="A3866" s="1">
        <v>823</v>
      </c>
      <c r="F3866" s="53">
        <f t="shared" ca="1" si="944"/>
        <v>0</v>
      </c>
    </row>
    <row r="3867" spans="1:6" x14ac:dyDescent="0.3">
      <c r="A3867" s="1">
        <v>824</v>
      </c>
      <c r="F3867" s="53">
        <f t="shared" ca="1" si="944"/>
        <v>0</v>
      </c>
    </row>
    <row r="3868" spans="1:6" x14ac:dyDescent="0.3">
      <c r="A3868" s="1">
        <v>825</v>
      </c>
      <c r="F3868" s="53">
        <f t="shared" ca="1" si="944"/>
        <v>0</v>
      </c>
    </row>
    <row r="3869" spans="1:6" x14ac:dyDescent="0.3">
      <c r="A3869" s="1">
        <v>826</v>
      </c>
      <c r="F3869" s="53">
        <f t="shared" ca="1" si="944"/>
        <v>0</v>
      </c>
    </row>
    <row r="3870" spans="1:6" x14ac:dyDescent="0.3">
      <c r="A3870" s="1">
        <v>827</v>
      </c>
      <c r="F3870" s="53">
        <f t="shared" ca="1" si="944"/>
        <v>0</v>
      </c>
    </row>
    <row r="3871" spans="1:6" x14ac:dyDescent="0.3">
      <c r="A3871" s="1">
        <v>828</v>
      </c>
      <c r="F3871" s="53">
        <f t="shared" ca="1" si="944"/>
        <v>0</v>
      </c>
    </row>
    <row r="3872" spans="1:6" x14ac:dyDescent="0.3">
      <c r="A3872" s="1">
        <v>829</v>
      </c>
      <c r="F3872" s="53">
        <f t="shared" ca="1" si="944"/>
        <v>0</v>
      </c>
    </row>
    <row r="3873" spans="1:6" x14ac:dyDescent="0.3">
      <c r="A3873" s="1">
        <v>830</v>
      </c>
      <c r="F3873" s="53">
        <f t="shared" ca="1" si="944"/>
        <v>0</v>
      </c>
    </row>
    <row r="3874" spans="1:6" x14ac:dyDescent="0.3">
      <c r="A3874" s="1">
        <v>831</v>
      </c>
      <c r="F3874" s="53">
        <f t="shared" ca="1" si="944"/>
        <v>0</v>
      </c>
    </row>
    <row r="3875" spans="1:6" x14ac:dyDescent="0.3">
      <c r="A3875" s="1">
        <v>832</v>
      </c>
      <c r="F3875" s="53">
        <f t="shared" ca="1" si="944"/>
        <v>0</v>
      </c>
    </row>
    <row r="3876" spans="1:6" x14ac:dyDescent="0.3">
      <c r="A3876" s="1">
        <v>833</v>
      </c>
      <c r="F3876" s="53">
        <f t="shared" ref="F3876:F3939" ca="1" si="945">IF(F1873="v",1,0)</f>
        <v>0</v>
      </c>
    </row>
    <row r="3877" spans="1:6" x14ac:dyDescent="0.3">
      <c r="A3877" s="1">
        <v>834</v>
      </c>
      <c r="F3877" s="53">
        <f t="shared" ca="1" si="945"/>
        <v>0</v>
      </c>
    </row>
    <row r="3878" spans="1:6" x14ac:dyDescent="0.3">
      <c r="A3878" s="1">
        <v>835</v>
      </c>
      <c r="F3878" s="53">
        <f t="shared" ca="1" si="945"/>
        <v>0</v>
      </c>
    </row>
    <row r="3879" spans="1:6" x14ac:dyDescent="0.3">
      <c r="A3879" s="1">
        <v>836</v>
      </c>
      <c r="F3879" s="53">
        <f t="shared" ca="1" si="945"/>
        <v>0</v>
      </c>
    </row>
    <row r="3880" spans="1:6" x14ac:dyDescent="0.3">
      <c r="A3880" s="1">
        <v>837</v>
      </c>
      <c r="F3880" s="53">
        <f t="shared" ca="1" si="945"/>
        <v>0</v>
      </c>
    </row>
    <row r="3881" spans="1:6" x14ac:dyDescent="0.3">
      <c r="A3881" s="1">
        <v>838</v>
      </c>
      <c r="F3881" s="53">
        <f t="shared" ca="1" si="945"/>
        <v>0</v>
      </c>
    </row>
    <row r="3882" spans="1:6" x14ac:dyDescent="0.3">
      <c r="A3882" s="1">
        <v>839</v>
      </c>
      <c r="F3882" s="53">
        <f t="shared" ca="1" si="945"/>
        <v>0</v>
      </c>
    </row>
    <row r="3883" spans="1:6" x14ac:dyDescent="0.3">
      <c r="A3883" s="1">
        <v>840</v>
      </c>
      <c r="F3883" s="53">
        <f t="shared" ca="1" si="945"/>
        <v>0</v>
      </c>
    </row>
    <row r="3884" spans="1:6" x14ac:dyDescent="0.3">
      <c r="A3884" s="1">
        <v>841</v>
      </c>
      <c r="F3884" s="53">
        <f t="shared" ca="1" si="945"/>
        <v>0</v>
      </c>
    </row>
    <row r="3885" spans="1:6" x14ac:dyDescent="0.3">
      <c r="A3885" s="1">
        <v>842</v>
      </c>
      <c r="F3885" s="53">
        <f t="shared" ca="1" si="945"/>
        <v>0</v>
      </c>
    </row>
    <row r="3886" spans="1:6" x14ac:dyDescent="0.3">
      <c r="A3886" s="1">
        <v>843</v>
      </c>
      <c r="F3886" s="53">
        <f t="shared" ca="1" si="945"/>
        <v>0</v>
      </c>
    </row>
    <row r="3887" spans="1:6" x14ac:dyDescent="0.3">
      <c r="A3887" s="1">
        <v>844</v>
      </c>
      <c r="F3887" s="53">
        <f t="shared" ca="1" si="945"/>
        <v>0</v>
      </c>
    </row>
    <row r="3888" spans="1:6" x14ac:dyDescent="0.3">
      <c r="A3888" s="1">
        <v>845</v>
      </c>
      <c r="F3888" s="53">
        <f t="shared" ca="1" si="945"/>
        <v>0</v>
      </c>
    </row>
    <row r="3889" spans="1:6" x14ac:dyDescent="0.3">
      <c r="A3889" s="1">
        <v>846</v>
      </c>
      <c r="F3889" s="53">
        <f t="shared" ca="1" si="945"/>
        <v>0</v>
      </c>
    </row>
    <row r="3890" spans="1:6" x14ac:dyDescent="0.3">
      <c r="A3890" s="1">
        <v>847</v>
      </c>
      <c r="F3890" s="53">
        <f t="shared" ca="1" si="945"/>
        <v>0</v>
      </c>
    </row>
    <row r="3891" spans="1:6" x14ac:dyDescent="0.3">
      <c r="A3891" s="1">
        <v>848</v>
      </c>
      <c r="F3891" s="53">
        <f t="shared" ca="1" si="945"/>
        <v>0</v>
      </c>
    </row>
    <row r="3892" spans="1:6" x14ac:dyDescent="0.3">
      <c r="A3892" s="1">
        <v>849</v>
      </c>
      <c r="F3892" s="53">
        <f t="shared" ca="1" si="945"/>
        <v>0</v>
      </c>
    </row>
    <row r="3893" spans="1:6" x14ac:dyDescent="0.3">
      <c r="A3893" s="1">
        <v>850</v>
      </c>
      <c r="F3893" s="53">
        <f t="shared" ca="1" si="945"/>
        <v>0</v>
      </c>
    </row>
    <row r="3894" spans="1:6" x14ac:dyDescent="0.3">
      <c r="A3894" s="1">
        <v>851</v>
      </c>
      <c r="F3894" s="53">
        <f t="shared" ca="1" si="945"/>
        <v>0</v>
      </c>
    </row>
    <row r="3895" spans="1:6" x14ac:dyDescent="0.3">
      <c r="A3895" s="1">
        <v>852</v>
      </c>
      <c r="F3895" s="53">
        <f t="shared" ca="1" si="945"/>
        <v>0</v>
      </c>
    </row>
    <row r="3896" spans="1:6" x14ac:dyDescent="0.3">
      <c r="A3896" s="1">
        <v>853</v>
      </c>
      <c r="F3896" s="53">
        <f t="shared" ca="1" si="945"/>
        <v>0</v>
      </c>
    </row>
    <row r="3897" spans="1:6" x14ac:dyDescent="0.3">
      <c r="A3897" s="1">
        <v>854</v>
      </c>
      <c r="F3897" s="53">
        <f t="shared" ca="1" si="945"/>
        <v>0</v>
      </c>
    </row>
    <row r="3898" spans="1:6" x14ac:dyDescent="0.3">
      <c r="A3898" s="1">
        <v>855</v>
      </c>
      <c r="F3898" s="53">
        <f t="shared" ca="1" si="945"/>
        <v>0</v>
      </c>
    </row>
    <row r="3899" spans="1:6" x14ac:dyDescent="0.3">
      <c r="A3899" s="1">
        <v>856</v>
      </c>
      <c r="F3899" s="53">
        <f t="shared" ca="1" si="945"/>
        <v>0</v>
      </c>
    </row>
    <row r="3900" spans="1:6" x14ac:dyDescent="0.3">
      <c r="A3900" s="1">
        <v>857</v>
      </c>
      <c r="F3900" s="53">
        <f t="shared" ca="1" si="945"/>
        <v>0</v>
      </c>
    </row>
    <row r="3901" spans="1:6" x14ac:dyDescent="0.3">
      <c r="A3901" s="1">
        <v>858</v>
      </c>
      <c r="F3901" s="53">
        <f t="shared" ca="1" si="945"/>
        <v>0</v>
      </c>
    </row>
    <row r="3902" spans="1:6" x14ac:dyDescent="0.3">
      <c r="A3902" s="1">
        <v>859</v>
      </c>
      <c r="F3902" s="53">
        <f t="shared" ca="1" si="945"/>
        <v>0</v>
      </c>
    </row>
    <row r="3903" spans="1:6" x14ac:dyDescent="0.3">
      <c r="A3903" s="1">
        <v>860</v>
      </c>
      <c r="F3903" s="53">
        <f t="shared" ca="1" si="945"/>
        <v>0</v>
      </c>
    </row>
    <row r="3904" spans="1:6" x14ac:dyDescent="0.3">
      <c r="A3904" s="1">
        <v>861</v>
      </c>
      <c r="F3904" s="53">
        <f t="shared" ca="1" si="945"/>
        <v>0</v>
      </c>
    </row>
    <row r="3905" spans="1:6" x14ac:dyDescent="0.3">
      <c r="A3905" s="1">
        <v>862</v>
      </c>
      <c r="F3905" s="53">
        <f t="shared" ca="1" si="945"/>
        <v>0</v>
      </c>
    </row>
    <row r="3906" spans="1:6" x14ac:dyDescent="0.3">
      <c r="A3906" s="1">
        <v>863</v>
      </c>
      <c r="F3906" s="53">
        <f t="shared" ca="1" si="945"/>
        <v>0</v>
      </c>
    </row>
    <row r="3907" spans="1:6" x14ac:dyDescent="0.3">
      <c r="A3907" s="1">
        <v>864</v>
      </c>
      <c r="F3907" s="53">
        <f t="shared" ca="1" si="945"/>
        <v>0</v>
      </c>
    </row>
    <row r="3908" spans="1:6" x14ac:dyDescent="0.3">
      <c r="A3908" s="1">
        <v>865</v>
      </c>
      <c r="F3908" s="53">
        <f t="shared" ca="1" si="945"/>
        <v>0</v>
      </c>
    </row>
    <row r="3909" spans="1:6" x14ac:dyDescent="0.3">
      <c r="A3909" s="1">
        <v>866</v>
      </c>
      <c r="F3909" s="53">
        <f t="shared" ca="1" si="945"/>
        <v>0</v>
      </c>
    </row>
    <row r="3910" spans="1:6" x14ac:dyDescent="0.3">
      <c r="A3910" s="1">
        <v>867</v>
      </c>
      <c r="F3910" s="53">
        <f t="shared" ca="1" si="945"/>
        <v>0</v>
      </c>
    </row>
    <row r="3911" spans="1:6" x14ac:dyDescent="0.3">
      <c r="A3911" s="1">
        <v>868</v>
      </c>
      <c r="F3911" s="53">
        <f t="shared" ca="1" si="945"/>
        <v>0</v>
      </c>
    </row>
    <row r="3912" spans="1:6" x14ac:dyDescent="0.3">
      <c r="A3912" s="1">
        <v>869</v>
      </c>
      <c r="F3912" s="53">
        <f t="shared" ca="1" si="945"/>
        <v>0</v>
      </c>
    </row>
    <row r="3913" spans="1:6" x14ac:dyDescent="0.3">
      <c r="A3913" s="1">
        <v>870</v>
      </c>
      <c r="F3913" s="53">
        <f t="shared" ca="1" si="945"/>
        <v>0</v>
      </c>
    </row>
    <row r="3914" spans="1:6" x14ac:dyDescent="0.3">
      <c r="A3914" s="1">
        <v>871</v>
      </c>
      <c r="F3914" s="53">
        <f t="shared" ca="1" si="945"/>
        <v>0</v>
      </c>
    </row>
    <row r="3915" spans="1:6" x14ac:dyDescent="0.3">
      <c r="A3915" s="1">
        <v>872</v>
      </c>
      <c r="F3915" s="53">
        <f t="shared" ca="1" si="945"/>
        <v>0</v>
      </c>
    </row>
    <row r="3916" spans="1:6" x14ac:dyDescent="0.3">
      <c r="A3916" s="1">
        <v>873</v>
      </c>
      <c r="F3916" s="53">
        <f t="shared" ca="1" si="945"/>
        <v>0</v>
      </c>
    </row>
    <row r="3917" spans="1:6" x14ac:dyDescent="0.3">
      <c r="A3917" s="1">
        <v>874</v>
      </c>
      <c r="F3917" s="53">
        <f t="shared" ca="1" si="945"/>
        <v>0</v>
      </c>
    </row>
    <row r="3918" spans="1:6" x14ac:dyDescent="0.3">
      <c r="A3918" s="1">
        <v>875</v>
      </c>
      <c r="F3918" s="53">
        <f t="shared" ca="1" si="945"/>
        <v>0</v>
      </c>
    </row>
    <row r="3919" spans="1:6" x14ac:dyDescent="0.3">
      <c r="A3919" s="1">
        <v>876</v>
      </c>
      <c r="F3919" s="53">
        <f t="shared" ca="1" si="945"/>
        <v>0</v>
      </c>
    </row>
    <row r="3920" spans="1:6" x14ac:dyDescent="0.3">
      <c r="A3920" s="1">
        <v>877</v>
      </c>
      <c r="F3920" s="53">
        <f t="shared" ca="1" si="945"/>
        <v>0</v>
      </c>
    </row>
    <row r="3921" spans="1:6" x14ac:dyDescent="0.3">
      <c r="A3921" s="1">
        <v>878</v>
      </c>
      <c r="F3921" s="53">
        <f t="shared" ca="1" si="945"/>
        <v>0</v>
      </c>
    </row>
    <row r="3922" spans="1:6" x14ac:dyDescent="0.3">
      <c r="A3922" s="1">
        <v>879</v>
      </c>
      <c r="F3922" s="53">
        <f t="shared" ca="1" si="945"/>
        <v>0</v>
      </c>
    </row>
    <row r="3923" spans="1:6" x14ac:dyDescent="0.3">
      <c r="A3923" s="1">
        <v>880</v>
      </c>
      <c r="F3923" s="53">
        <f t="shared" ca="1" si="945"/>
        <v>0</v>
      </c>
    </row>
    <row r="3924" spans="1:6" x14ac:dyDescent="0.3">
      <c r="A3924" s="1">
        <v>881</v>
      </c>
      <c r="F3924" s="53">
        <f t="shared" ca="1" si="945"/>
        <v>0</v>
      </c>
    </row>
    <row r="3925" spans="1:6" x14ac:dyDescent="0.3">
      <c r="A3925" s="1">
        <v>882</v>
      </c>
      <c r="F3925" s="53">
        <f t="shared" ca="1" si="945"/>
        <v>0</v>
      </c>
    </row>
    <row r="3926" spans="1:6" x14ac:dyDescent="0.3">
      <c r="A3926" s="1">
        <v>883</v>
      </c>
      <c r="F3926" s="53">
        <f t="shared" ca="1" si="945"/>
        <v>0</v>
      </c>
    </row>
    <row r="3927" spans="1:6" x14ac:dyDescent="0.3">
      <c r="A3927" s="1">
        <v>884</v>
      </c>
      <c r="F3927" s="53">
        <f t="shared" ca="1" si="945"/>
        <v>0</v>
      </c>
    </row>
    <row r="3928" spans="1:6" x14ac:dyDescent="0.3">
      <c r="A3928" s="1">
        <v>885</v>
      </c>
      <c r="F3928" s="53">
        <f t="shared" ca="1" si="945"/>
        <v>0</v>
      </c>
    </row>
    <row r="3929" spans="1:6" x14ac:dyDescent="0.3">
      <c r="A3929" s="1">
        <v>886</v>
      </c>
      <c r="F3929" s="53">
        <f t="shared" ca="1" si="945"/>
        <v>0</v>
      </c>
    </row>
    <row r="3930" spans="1:6" x14ac:dyDescent="0.3">
      <c r="A3930" s="1">
        <v>887</v>
      </c>
      <c r="F3930" s="53">
        <f t="shared" ca="1" si="945"/>
        <v>0</v>
      </c>
    </row>
    <row r="3931" spans="1:6" x14ac:dyDescent="0.3">
      <c r="A3931" s="1">
        <v>888</v>
      </c>
      <c r="F3931" s="53">
        <f t="shared" ca="1" si="945"/>
        <v>0</v>
      </c>
    </row>
    <row r="3932" spans="1:6" x14ac:dyDescent="0.3">
      <c r="A3932" s="1">
        <v>889</v>
      </c>
      <c r="F3932" s="53">
        <f t="shared" ca="1" si="945"/>
        <v>0</v>
      </c>
    </row>
    <row r="3933" spans="1:6" x14ac:dyDescent="0.3">
      <c r="A3933" s="1">
        <v>890</v>
      </c>
      <c r="F3933" s="53">
        <f t="shared" ca="1" si="945"/>
        <v>0</v>
      </c>
    </row>
    <row r="3934" spans="1:6" x14ac:dyDescent="0.3">
      <c r="A3934" s="1">
        <v>891</v>
      </c>
      <c r="F3934" s="53">
        <f t="shared" ca="1" si="945"/>
        <v>0</v>
      </c>
    </row>
    <row r="3935" spans="1:6" x14ac:dyDescent="0.3">
      <c r="A3935" s="1">
        <v>892</v>
      </c>
      <c r="F3935" s="53">
        <f t="shared" ca="1" si="945"/>
        <v>0</v>
      </c>
    </row>
    <row r="3936" spans="1:6" x14ac:dyDescent="0.3">
      <c r="A3936" s="1">
        <v>893</v>
      </c>
      <c r="F3936" s="53">
        <f t="shared" ca="1" si="945"/>
        <v>0</v>
      </c>
    </row>
    <row r="3937" spans="1:6" x14ac:dyDescent="0.3">
      <c r="A3937" s="1">
        <v>894</v>
      </c>
      <c r="F3937" s="53">
        <f t="shared" ca="1" si="945"/>
        <v>0</v>
      </c>
    </row>
    <row r="3938" spans="1:6" x14ac:dyDescent="0.3">
      <c r="A3938" s="1">
        <v>895</v>
      </c>
      <c r="F3938" s="53">
        <f t="shared" ca="1" si="945"/>
        <v>0</v>
      </c>
    </row>
    <row r="3939" spans="1:6" x14ac:dyDescent="0.3">
      <c r="A3939" s="1">
        <v>896</v>
      </c>
      <c r="F3939" s="53">
        <f t="shared" ca="1" si="945"/>
        <v>0</v>
      </c>
    </row>
    <row r="3940" spans="1:6" x14ac:dyDescent="0.3">
      <c r="A3940" s="1">
        <v>897</v>
      </c>
      <c r="F3940" s="53">
        <f t="shared" ref="F3940:F4003" ca="1" si="946">IF(F1937="v",1,0)</f>
        <v>0</v>
      </c>
    </row>
    <row r="3941" spans="1:6" x14ac:dyDescent="0.3">
      <c r="A3941" s="1">
        <v>898</v>
      </c>
      <c r="F3941" s="53">
        <f t="shared" ca="1" si="946"/>
        <v>0</v>
      </c>
    </row>
    <row r="3942" spans="1:6" x14ac:dyDescent="0.3">
      <c r="A3942" s="1">
        <v>899</v>
      </c>
      <c r="F3942" s="53">
        <f t="shared" ca="1" si="946"/>
        <v>0</v>
      </c>
    </row>
    <row r="3943" spans="1:6" x14ac:dyDescent="0.3">
      <c r="A3943" s="1">
        <v>900</v>
      </c>
      <c r="F3943" s="53">
        <f t="shared" ca="1" si="946"/>
        <v>0</v>
      </c>
    </row>
    <row r="3944" spans="1:6" x14ac:dyDescent="0.3">
      <c r="A3944" s="1">
        <v>901</v>
      </c>
      <c r="F3944" s="53">
        <f t="shared" ca="1" si="946"/>
        <v>0</v>
      </c>
    </row>
    <row r="3945" spans="1:6" x14ac:dyDescent="0.3">
      <c r="A3945" s="1">
        <v>902</v>
      </c>
      <c r="F3945" s="53">
        <f t="shared" ca="1" si="946"/>
        <v>0</v>
      </c>
    </row>
    <row r="3946" spans="1:6" x14ac:dyDescent="0.3">
      <c r="A3946" s="1">
        <v>903</v>
      </c>
      <c r="F3946" s="53">
        <f t="shared" ca="1" si="946"/>
        <v>0</v>
      </c>
    </row>
    <row r="3947" spans="1:6" x14ac:dyDescent="0.3">
      <c r="A3947" s="1">
        <v>904</v>
      </c>
      <c r="F3947" s="53">
        <f t="shared" ca="1" si="946"/>
        <v>0</v>
      </c>
    </row>
    <row r="3948" spans="1:6" x14ac:dyDescent="0.3">
      <c r="A3948" s="1">
        <v>905</v>
      </c>
      <c r="F3948" s="53">
        <f t="shared" ca="1" si="946"/>
        <v>0</v>
      </c>
    </row>
    <row r="3949" spans="1:6" x14ac:dyDescent="0.3">
      <c r="A3949" s="1">
        <v>906</v>
      </c>
      <c r="F3949" s="53">
        <f t="shared" ca="1" si="946"/>
        <v>0</v>
      </c>
    </row>
    <row r="3950" spans="1:6" x14ac:dyDescent="0.3">
      <c r="A3950" s="1">
        <v>907</v>
      </c>
      <c r="F3950" s="53">
        <f t="shared" ca="1" si="946"/>
        <v>0</v>
      </c>
    </row>
    <row r="3951" spans="1:6" x14ac:dyDescent="0.3">
      <c r="A3951" s="1">
        <v>908</v>
      </c>
      <c r="F3951" s="53">
        <f t="shared" ca="1" si="946"/>
        <v>0</v>
      </c>
    </row>
    <row r="3952" spans="1:6" x14ac:dyDescent="0.3">
      <c r="A3952" s="1">
        <v>909</v>
      </c>
      <c r="F3952" s="53">
        <f t="shared" ca="1" si="946"/>
        <v>0</v>
      </c>
    </row>
    <row r="3953" spans="1:6" x14ac:dyDescent="0.3">
      <c r="A3953" s="1">
        <v>910</v>
      </c>
      <c r="F3953" s="53">
        <f t="shared" ca="1" si="946"/>
        <v>0</v>
      </c>
    </row>
    <row r="3954" spans="1:6" x14ac:dyDescent="0.3">
      <c r="A3954" s="1">
        <v>911</v>
      </c>
      <c r="F3954" s="53">
        <f t="shared" ca="1" si="946"/>
        <v>0</v>
      </c>
    </row>
    <row r="3955" spans="1:6" x14ac:dyDescent="0.3">
      <c r="A3955" s="1">
        <v>912</v>
      </c>
      <c r="F3955" s="53">
        <f t="shared" ca="1" si="946"/>
        <v>0</v>
      </c>
    </row>
    <row r="3956" spans="1:6" x14ac:dyDescent="0.3">
      <c r="A3956" s="1">
        <v>913</v>
      </c>
      <c r="F3956" s="53">
        <f t="shared" ca="1" si="946"/>
        <v>0</v>
      </c>
    </row>
    <row r="3957" spans="1:6" x14ac:dyDescent="0.3">
      <c r="A3957" s="1">
        <v>914</v>
      </c>
      <c r="F3957" s="53">
        <f t="shared" ca="1" si="946"/>
        <v>0</v>
      </c>
    </row>
    <row r="3958" spans="1:6" x14ac:dyDescent="0.3">
      <c r="A3958" s="1">
        <v>915</v>
      </c>
      <c r="F3958" s="53">
        <f t="shared" ca="1" si="946"/>
        <v>0</v>
      </c>
    </row>
    <row r="3959" spans="1:6" x14ac:dyDescent="0.3">
      <c r="A3959" s="1">
        <v>916</v>
      </c>
      <c r="F3959" s="53">
        <f t="shared" ca="1" si="946"/>
        <v>0</v>
      </c>
    </row>
    <row r="3960" spans="1:6" x14ac:dyDescent="0.3">
      <c r="A3960" s="1">
        <v>917</v>
      </c>
      <c r="F3960" s="53">
        <f t="shared" ca="1" si="946"/>
        <v>0</v>
      </c>
    </row>
    <row r="3961" spans="1:6" x14ac:dyDescent="0.3">
      <c r="A3961" s="1">
        <v>918</v>
      </c>
      <c r="F3961" s="53">
        <f t="shared" ca="1" si="946"/>
        <v>0</v>
      </c>
    </row>
    <row r="3962" spans="1:6" x14ac:dyDescent="0.3">
      <c r="A3962" s="1">
        <v>919</v>
      </c>
      <c r="F3962" s="53">
        <f t="shared" ca="1" si="946"/>
        <v>0</v>
      </c>
    </row>
    <row r="3963" spans="1:6" x14ac:dyDescent="0.3">
      <c r="A3963" s="1">
        <v>920</v>
      </c>
      <c r="F3963" s="53">
        <f t="shared" ca="1" si="946"/>
        <v>0</v>
      </c>
    </row>
    <row r="3964" spans="1:6" x14ac:dyDescent="0.3">
      <c r="A3964" s="1">
        <v>921</v>
      </c>
      <c r="F3964" s="53">
        <f t="shared" ca="1" si="946"/>
        <v>0</v>
      </c>
    </row>
    <row r="3965" spans="1:6" x14ac:dyDescent="0.3">
      <c r="A3965" s="1">
        <v>922</v>
      </c>
      <c r="F3965" s="53">
        <f t="shared" ca="1" si="946"/>
        <v>0</v>
      </c>
    </row>
    <row r="3966" spans="1:6" x14ac:dyDescent="0.3">
      <c r="A3966" s="1">
        <v>923</v>
      </c>
      <c r="F3966" s="53">
        <f t="shared" ca="1" si="946"/>
        <v>0</v>
      </c>
    </row>
    <row r="3967" spans="1:6" x14ac:dyDescent="0.3">
      <c r="A3967" s="1">
        <v>924</v>
      </c>
      <c r="F3967" s="53">
        <f t="shared" ca="1" si="946"/>
        <v>0</v>
      </c>
    </row>
    <row r="3968" spans="1:6" x14ac:dyDescent="0.3">
      <c r="A3968" s="1">
        <v>925</v>
      </c>
      <c r="F3968" s="53">
        <f t="shared" ca="1" si="946"/>
        <v>0</v>
      </c>
    </row>
    <row r="3969" spans="1:6" x14ac:dyDescent="0.3">
      <c r="A3969" s="1">
        <v>926</v>
      </c>
      <c r="F3969" s="53">
        <f t="shared" ca="1" si="946"/>
        <v>0</v>
      </c>
    </row>
    <row r="3970" spans="1:6" x14ac:dyDescent="0.3">
      <c r="A3970" s="1">
        <v>927</v>
      </c>
      <c r="F3970" s="53">
        <f t="shared" ca="1" si="946"/>
        <v>0</v>
      </c>
    </row>
    <row r="3971" spans="1:6" x14ac:dyDescent="0.3">
      <c r="A3971" s="1">
        <v>928</v>
      </c>
      <c r="F3971" s="53">
        <f t="shared" ca="1" si="946"/>
        <v>0</v>
      </c>
    </row>
    <row r="3972" spans="1:6" x14ac:dyDescent="0.3">
      <c r="A3972" s="1">
        <v>929</v>
      </c>
      <c r="F3972" s="53">
        <f t="shared" ca="1" si="946"/>
        <v>0</v>
      </c>
    </row>
    <row r="3973" spans="1:6" x14ac:dyDescent="0.3">
      <c r="A3973" s="1">
        <v>930</v>
      </c>
      <c r="F3973" s="53">
        <f t="shared" ca="1" si="946"/>
        <v>0</v>
      </c>
    </row>
    <row r="3974" spans="1:6" x14ac:dyDescent="0.3">
      <c r="A3974" s="1">
        <v>931</v>
      </c>
      <c r="F3974" s="53">
        <f t="shared" ca="1" si="946"/>
        <v>0</v>
      </c>
    </row>
    <row r="3975" spans="1:6" x14ac:dyDescent="0.3">
      <c r="A3975" s="1">
        <v>932</v>
      </c>
      <c r="F3975" s="53">
        <f t="shared" ca="1" si="946"/>
        <v>0</v>
      </c>
    </row>
    <row r="3976" spans="1:6" x14ac:dyDescent="0.3">
      <c r="A3976" s="1">
        <v>933</v>
      </c>
      <c r="F3976" s="53">
        <f t="shared" ca="1" si="946"/>
        <v>0</v>
      </c>
    </row>
    <row r="3977" spans="1:6" x14ac:dyDescent="0.3">
      <c r="A3977" s="1">
        <v>934</v>
      </c>
      <c r="F3977" s="53">
        <f t="shared" ca="1" si="946"/>
        <v>0</v>
      </c>
    </row>
    <row r="3978" spans="1:6" x14ac:dyDescent="0.3">
      <c r="A3978" s="1">
        <v>935</v>
      </c>
      <c r="F3978" s="53">
        <f t="shared" ca="1" si="946"/>
        <v>0</v>
      </c>
    </row>
    <row r="3979" spans="1:6" x14ac:dyDescent="0.3">
      <c r="A3979" s="1">
        <v>936</v>
      </c>
      <c r="F3979" s="53">
        <f t="shared" ca="1" si="946"/>
        <v>0</v>
      </c>
    </row>
    <row r="3980" spans="1:6" x14ac:dyDescent="0.3">
      <c r="A3980" s="1">
        <v>937</v>
      </c>
      <c r="F3980" s="53">
        <f t="shared" ca="1" si="946"/>
        <v>0</v>
      </c>
    </row>
    <row r="3981" spans="1:6" x14ac:dyDescent="0.3">
      <c r="A3981" s="1">
        <v>938</v>
      </c>
      <c r="F3981" s="53">
        <f t="shared" ca="1" si="946"/>
        <v>0</v>
      </c>
    </row>
    <row r="3982" spans="1:6" x14ac:dyDescent="0.3">
      <c r="A3982" s="1">
        <v>939</v>
      </c>
      <c r="F3982" s="53">
        <f t="shared" ca="1" si="946"/>
        <v>0</v>
      </c>
    </row>
    <row r="3983" spans="1:6" x14ac:dyDescent="0.3">
      <c r="A3983" s="1">
        <v>940</v>
      </c>
      <c r="F3983" s="53">
        <f t="shared" ca="1" si="946"/>
        <v>0</v>
      </c>
    </row>
    <row r="3984" spans="1:6" x14ac:dyDescent="0.3">
      <c r="A3984" s="1">
        <v>941</v>
      </c>
      <c r="F3984" s="53">
        <f t="shared" ca="1" si="946"/>
        <v>0</v>
      </c>
    </row>
    <row r="3985" spans="1:6" x14ac:dyDescent="0.3">
      <c r="A3985" s="1">
        <v>942</v>
      </c>
      <c r="F3985" s="53">
        <f t="shared" ca="1" si="946"/>
        <v>0</v>
      </c>
    </row>
    <row r="3986" spans="1:6" x14ac:dyDescent="0.3">
      <c r="A3986" s="1">
        <v>943</v>
      </c>
      <c r="F3986" s="53">
        <f t="shared" ca="1" si="946"/>
        <v>0</v>
      </c>
    </row>
    <row r="3987" spans="1:6" x14ac:dyDescent="0.3">
      <c r="A3987" s="1">
        <v>944</v>
      </c>
      <c r="F3987" s="53">
        <f t="shared" ca="1" si="946"/>
        <v>0</v>
      </c>
    </row>
    <row r="3988" spans="1:6" x14ac:dyDescent="0.3">
      <c r="A3988" s="1">
        <v>945</v>
      </c>
      <c r="F3988" s="53">
        <f t="shared" ca="1" si="946"/>
        <v>0</v>
      </c>
    </row>
    <row r="3989" spans="1:6" x14ac:dyDescent="0.3">
      <c r="A3989" s="1">
        <v>946</v>
      </c>
      <c r="F3989" s="53">
        <f t="shared" ca="1" si="946"/>
        <v>0</v>
      </c>
    </row>
    <row r="3990" spans="1:6" x14ac:dyDescent="0.3">
      <c r="A3990" s="1">
        <v>947</v>
      </c>
      <c r="F3990" s="53">
        <f t="shared" ca="1" si="946"/>
        <v>0</v>
      </c>
    </row>
    <row r="3991" spans="1:6" x14ac:dyDescent="0.3">
      <c r="A3991" s="1">
        <v>948</v>
      </c>
      <c r="F3991" s="53">
        <f t="shared" ca="1" si="946"/>
        <v>0</v>
      </c>
    </row>
    <row r="3992" spans="1:6" x14ac:dyDescent="0.3">
      <c r="A3992" s="1">
        <v>949</v>
      </c>
      <c r="F3992" s="53">
        <f t="shared" ca="1" si="946"/>
        <v>0</v>
      </c>
    </row>
    <row r="3993" spans="1:6" x14ac:dyDescent="0.3">
      <c r="A3993" s="1">
        <v>950</v>
      </c>
      <c r="F3993" s="53">
        <f t="shared" ca="1" si="946"/>
        <v>0</v>
      </c>
    </row>
    <row r="3994" spans="1:6" x14ac:dyDescent="0.3">
      <c r="A3994" s="1">
        <v>951</v>
      </c>
      <c r="F3994" s="53">
        <f t="shared" ca="1" si="946"/>
        <v>0</v>
      </c>
    </row>
    <row r="3995" spans="1:6" x14ac:dyDescent="0.3">
      <c r="A3995" s="1">
        <v>952</v>
      </c>
      <c r="F3995" s="53">
        <f t="shared" ca="1" si="946"/>
        <v>0</v>
      </c>
    </row>
    <row r="3996" spans="1:6" x14ac:dyDescent="0.3">
      <c r="A3996" s="1">
        <v>953</v>
      </c>
      <c r="F3996" s="53">
        <f t="shared" ca="1" si="946"/>
        <v>0</v>
      </c>
    </row>
    <row r="3997" spans="1:6" x14ac:dyDescent="0.3">
      <c r="A3997" s="1">
        <v>954</v>
      </c>
      <c r="F3997" s="53">
        <f t="shared" ca="1" si="946"/>
        <v>0</v>
      </c>
    </row>
    <row r="3998" spans="1:6" x14ac:dyDescent="0.3">
      <c r="A3998" s="1">
        <v>955</v>
      </c>
      <c r="F3998" s="53">
        <f t="shared" ca="1" si="946"/>
        <v>0</v>
      </c>
    </row>
    <row r="3999" spans="1:6" x14ac:dyDescent="0.3">
      <c r="A3999" s="1">
        <v>956</v>
      </c>
      <c r="F3999" s="53">
        <f t="shared" ca="1" si="946"/>
        <v>0</v>
      </c>
    </row>
    <row r="4000" spans="1:6" x14ac:dyDescent="0.3">
      <c r="A4000" s="1">
        <v>957</v>
      </c>
      <c r="F4000" s="53">
        <f t="shared" ca="1" si="946"/>
        <v>0</v>
      </c>
    </row>
    <row r="4001" spans="1:6" x14ac:dyDescent="0.3">
      <c r="A4001" s="1">
        <v>958</v>
      </c>
      <c r="F4001" s="53">
        <f t="shared" ca="1" si="946"/>
        <v>0</v>
      </c>
    </row>
    <row r="4002" spans="1:6" x14ac:dyDescent="0.3">
      <c r="A4002" s="1">
        <v>959</v>
      </c>
      <c r="F4002" s="53">
        <f t="shared" ca="1" si="946"/>
        <v>0</v>
      </c>
    </row>
    <row r="4003" spans="1:6" x14ac:dyDescent="0.3">
      <c r="A4003" s="1">
        <v>960</v>
      </c>
      <c r="F4003" s="53">
        <f t="shared" ca="1" si="946"/>
        <v>0</v>
      </c>
    </row>
    <row r="4004" spans="1:6" x14ac:dyDescent="0.3">
      <c r="A4004" s="1">
        <v>961</v>
      </c>
      <c r="F4004" s="53">
        <f t="shared" ref="F4004:F4043" ca="1" si="947">IF(F2001="v",1,0)</f>
        <v>0</v>
      </c>
    </row>
    <row r="4005" spans="1:6" x14ac:dyDescent="0.3">
      <c r="A4005" s="1">
        <v>962</v>
      </c>
      <c r="F4005" s="53">
        <f t="shared" ca="1" si="947"/>
        <v>0</v>
      </c>
    </row>
    <row r="4006" spans="1:6" x14ac:dyDescent="0.3">
      <c r="A4006" s="1">
        <v>963</v>
      </c>
      <c r="F4006" s="53">
        <f t="shared" ca="1" si="947"/>
        <v>0</v>
      </c>
    </row>
    <row r="4007" spans="1:6" x14ac:dyDescent="0.3">
      <c r="A4007" s="1">
        <v>964</v>
      </c>
      <c r="F4007" s="53">
        <f t="shared" ca="1" si="947"/>
        <v>0</v>
      </c>
    </row>
    <row r="4008" spans="1:6" x14ac:dyDescent="0.3">
      <c r="A4008" s="1">
        <v>965</v>
      </c>
      <c r="F4008" s="53">
        <f t="shared" ca="1" si="947"/>
        <v>0</v>
      </c>
    </row>
    <row r="4009" spans="1:6" x14ac:dyDescent="0.3">
      <c r="A4009" s="1">
        <v>966</v>
      </c>
      <c r="F4009" s="53">
        <f t="shared" ca="1" si="947"/>
        <v>0</v>
      </c>
    </row>
    <row r="4010" spans="1:6" x14ac:dyDescent="0.3">
      <c r="A4010" s="1">
        <v>967</v>
      </c>
      <c r="F4010" s="53">
        <f t="shared" ca="1" si="947"/>
        <v>0</v>
      </c>
    </row>
    <row r="4011" spans="1:6" x14ac:dyDescent="0.3">
      <c r="A4011" s="1">
        <v>968</v>
      </c>
      <c r="F4011" s="53">
        <f t="shared" ca="1" si="947"/>
        <v>0</v>
      </c>
    </row>
    <row r="4012" spans="1:6" x14ac:dyDescent="0.3">
      <c r="A4012" s="1">
        <v>969</v>
      </c>
      <c r="F4012" s="53">
        <f t="shared" ca="1" si="947"/>
        <v>0</v>
      </c>
    </row>
    <row r="4013" spans="1:6" x14ac:dyDescent="0.3">
      <c r="A4013" s="1">
        <v>970</v>
      </c>
      <c r="F4013" s="53">
        <f t="shared" ca="1" si="947"/>
        <v>0</v>
      </c>
    </row>
    <row r="4014" spans="1:6" x14ac:dyDescent="0.3">
      <c r="A4014" s="1">
        <v>971</v>
      </c>
      <c r="F4014" s="53">
        <f t="shared" ca="1" si="947"/>
        <v>0</v>
      </c>
    </row>
    <row r="4015" spans="1:6" x14ac:dyDescent="0.3">
      <c r="A4015" s="1">
        <v>972</v>
      </c>
      <c r="F4015" s="53">
        <f t="shared" ca="1" si="947"/>
        <v>0</v>
      </c>
    </row>
    <row r="4016" spans="1:6" x14ac:dyDescent="0.3">
      <c r="A4016" s="1">
        <v>973</v>
      </c>
      <c r="F4016" s="53">
        <f t="shared" ca="1" si="947"/>
        <v>0</v>
      </c>
    </row>
    <row r="4017" spans="1:6" x14ac:dyDescent="0.3">
      <c r="A4017" s="1">
        <v>974</v>
      </c>
      <c r="F4017" s="53">
        <f t="shared" ca="1" si="947"/>
        <v>0</v>
      </c>
    </row>
    <row r="4018" spans="1:6" x14ac:dyDescent="0.3">
      <c r="A4018" s="1">
        <v>975</v>
      </c>
      <c r="F4018" s="53">
        <f t="shared" ca="1" si="947"/>
        <v>0</v>
      </c>
    </row>
    <row r="4019" spans="1:6" x14ac:dyDescent="0.3">
      <c r="A4019" s="1">
        <v>976</v>
      </c>
      <c r="F4019" s="53">
        <f t="shared" ca="1" si="947"/>
        <v>0</v>
      </c>
    </row>
    <row r="4020" spans="1:6" x14ac:dyDescent="0.3">
      <c r="A4020" s="1">
        <v>977</v>
      </c>
      <c r="F4020" s="53">
        <f t="shared" ca="1" si="947"/>
        <v>0</v>
      </c>
    </row>
    <row r="4021" spans="1:6" x14ac:dyDescent="0.3">
      <c r="A4021" s="1">
        <v>978</v>
      </c>
      <c r="F4021" s="53">
        <f t="shared" ca="1" si="947"/>
        <v>0</v>
      </c>
    </row>
    <row r="4022" spans="1:6" x14ac:dyDescent="0.3">
      <c r="A4022" s="1">
        <v>979</v>
      </c>
      <c r="F4022" s="53">
        <f t="shared" ca="1" si="947"/>
        <v>0</v>
      </c>
    </row>
    <row r="4023" spans="1:6" x14ac:dyDescent="0.3">
      <c r="A4023" s="1">
        <v>980</v>
      </c>
      <c r="F4023" s="53">
        <f t="shared" ca="1" si="947"/>
        <v>0</v>
      </c>
    </row>
    <row r="4024" spans="1:6" x14ac:dyDescent="0.3">
      <c r="A4024" s="1">
        <v>981</v>
      </c>
      <c r="F4024" s="53">
        <f t="shared" ca="1" si="947"/>
        <v>0</v>
      </c>
    </row>
    <row r="4025" spans="1:6" x14ac:dyDescent="0.3">
      <c r="A4025" s="1">
        <v>982</v>
      </c>
      <c r="F4025" s="53">
        <f t="shared" ca="1" si="947"/>
        <v>0</v>
      </c>
    </row>
    <row r="4026" spans="1:6" x14ac:dyDescent="0.3">
      <c r="A4026" s="1">
        <v>983</v>
      </c>
      <c r="F4026" s="53">
        <f t="shared" ca="1" si="947"/>
        <v>0</v>
      </c>
    </row>
    <row r="4027" spans="1:6" x14ac:dyDescent="0.3">
      <c r="A4027" s="1">
        <v>984</v>
      </c>
      <c r="F4027" s="53">
        <f t="shared" ca="1" si="947"/>
        <v>0</v>
      </c>
    </row>
    <row r="4028" spans="1:6" x14ac:dyDescent="0.3">
      <c r="A4028" s="1">
        <v>985</v>
      </c>
      <c r="F4028" s="53">
        <f t="shared" ca="1" si="947"/>
        <v>0</v>
      </c>
    </row>
    <row r="4029" spans="1:6" x14ac:dyDescent="0.3">
      <c r="A4029" s="1">
        <v>986</v>
      </c>
      <c r="F4029" s="53">
        <f t="shared" ca="1" si="947"/>
        <v>0</v>
      </c>
    </row>
    <row r="4030" spans="1:6" x14ac:dyDescent="0.3">
      <c r="A4030" s="1">
        <v>987</v>
      </c>
      <c r="F4030" s="53">
        <f t="shared" ca="1" si="947"/>
        <v>0</v>
      </c>
    </row>
    <row r="4031" spans="1:6" x14ac:dyDescent="0.3">
      <c r="A4031" s="1">
        <v>988</v>
      </c>
      <c r="F4031" s="53">
        <f t="shared" ca="1" si="947"/>
        <v>0</v>
      </c>
    </row>
    <row r="4032" spans="1:6" x14ac:dyDescent="0.3">
      <c r="A4032" s="1">
        <v>989</v>
      </c>
      <c r="F4032" s="53">
        <f t="shared" ca="1" si="947"/>
        <v>0</v>
      </c>
    </row>
    <row r="4033" spans="1:6" x14ac:dyDescent="0.3">
      <c r="A4033" s="1">
        <v>990</v>
      </c>
      <c r="F4033" s="53">
        <f t="shared" ca="1" si="947"/>
        <v>0</v>
      </c>
    </row>
    <row r="4034" spans="1:6" x14ac:dyDescent="0.3">
      <c r="A4034" s="1">
        <v>991</v>
      </c>
      <c r="F4034" s="53">
        <f t="shared" ca="1" si="947"/>
        <v>0</v>
      </c>
    </row>
    <row r="4035" spans="1:6" x14ac:dyDescent="0.3">
      <c r="A4035" s="1">
        <v>992</v>
      </c>
      <c r="F4035" s="53">
        <f t="shared" ca="1" si="947"/>
        <v>0</v>
      </c>
    </row>
    <row r="4036" spans="1:6" x14ac:dyDescent="0.3">
      <c r="A4036" s="1">
        <v>993</v>
      </c>
      <c r="F4036" s="53">
        <f t="shared" ca="1" si="947"/>
        <v>0</v>
      </c>
    </row>
    <row r="4037" spans="1:6" x14ac:dyDescent="0.3">
      <c r="A4037" s="1">
        <v>994</v>
      </c>
      <c r="F4037" s="53">
        <f t="shared" ca="1" si="947"/>
        <v>0</v>
      </c>
    </row>
    <row r="4038" spans="1:6" x14ac:dyDescent="0.3">
      <c r="A4038" s="1">
        <v>995</v>
      </c>
      <c r="F4038" s="53">
        <f t="shared" ca="1" si="947"/>
        <v>0</v>
      </c>
    </row>
    <row r="4039" spans="1:6" x14ac:dyDescent="0.3">
      <c r="A4039" s="1">
        <v>996</v>
      </c>
      <c r="F4039" s="53">
        <f t="shared" ca="1" si="947"/>
        <v>0</v>
      </c>
    </row>
    <row r="4040" spans="1:6" x14ac:dyDescent="0.3">
      <c r="A4040" s="1">
        <v>997</v>
      </c>
      <c r="F4040" s="53">
        <f t="shared" ca="1" si="947"/>
        <v>0</v>
      </c>
    </row>
    <row r="4041" spans="1:6" x14ac:dyDescent="0.3">
      <c r="A4041" s="1">
        <v>998</v>
      </c>
      <c r="F4041" s="53">
        <f t="shared" ca="1" si="947"/>
        <v>0</v>
      </c>
    </row>
    <row r="4042" spans="1:6" x14ac:dyDescent="0.3">
      <c r="A4042" s="1">
        <v>999</v>
      </c>
      <c r="F4042" s="53">
        <f t="shared" ca="1" si="947"/>
        <v>0</v>
      </c>
    </row>
    <row r="4043" spans="1:6" x14ac:dyDescent="0.3">
      <c r="A4043" s="1">
        <v>1000</v>
      </c>
      <c r="F4043" s="53">
        <f t="shared" ca="1" si="947"/>
        <v>0</v>
      </c>
    </row>
    <row r="4044" spans="1:6" x14ac:dyDescent="0.3">
      <c r="B4044" s="65"/>
      <c r="C4044" s="65"/>
      <c r="D4044" s="65"/>
      <c r="E4044" s="65"/>
    </row>
    <row r="4045" spans="1:6" ht="18" customHeight="1" x14ac:dyDescent="0.3">
      <c r="A4045" s="1">
        <v>1</v>
      </c>
      <c r="C4045" s="194" t="s">
        <v>110</v>
      </c>
      <c r="D4045" s="194"/>
      <c r="E4045" s="194"/>
      <c r="F4045" s="53">
        <f t="shared" ref="F4045:F4108" ca="1" si="948">IF(F1041="v",F39,0)</f>
        <v>0</v>
      </c>
    </row>
    <row r="4046" spans="1:6" x14ac:dyDescent="0.3">
      <c r="A4046" s="1">
        <v>2</v>
      </c>
      <c r="F4046" s="53">
        <f t="shared" ca="1" si="948"/>
        <v>0</v>
      </c>
    </row>
    <row r="4047" spans="1:6" x14ac:dyDescent="0.3">
      <c r="A4047" s="1">
        <v>3</v>
      </c>
      <c r="F4047" s="53">
        <f t="shared" ca="1" si="948"/>
        <v>0</v>
      </c>
    </row>
    <row r="4048" spans="1:6" x14ac:dyDescent="0.3">
      <c r="A4048" s="1">
        <v>4</v>
      </c>
      <c r="F4048" s="53">
        <f t="shared" ca="1" si="948"/>
        <v>0</v>
      </c>
    </row>
    <row r="4049" spans="1:6" x14ac:dyDescent="0.3">
      <c r="A4049" s="1">
        <v>5</v>
      </c>
      <c r="F4049" s="53">
        <f t="shared" ca="1" si="948"/>
        <v>0</v>
      </c>
    </row>
    <row r="4050" spans="1:6" x14ac:dyDescent="0.3">
      <c r="A4050" s="1">
        <v>6</v>
      </c>
      <c r="F4050" s="53">
        <f t="shared" ca="1" si="948"/>
        <v>0</v>
      </c>
    </row>
    <row r="4051" spans="1:6" x14ac:dyDescent="0.3">
      <c r="A4051" s="1">
        <v>7</v>
      </c>
      <c r="F4051" s="53">
        <f t="shared" ca="1" si="948"/>
        <v>0</v>
      </c>
    </row>
    <row r="4052" spans="1:6" x14ac:dyDescent="0.3">
      <c r="A4052" s="1">
        <v>8</v>
      </c>
      <c r="F4052" s="53">
        <f t="shared" ca="1" si="948"/>
        <v>0</v>
      </c>
    </row>
    <row r="4053" spans="1:6" x14ac:dyDescent="0.3">
      <c r="A4053" s="1">
        <v>9</v>
      </c>
      <c r="F4053" s="53">
        <f t="shared" ca="1" si="948"/>
        <v>0</v>
      </c>
    </row>
    <row r="4054" spans="1:6" x14ac:dyDescent="0.3">
      <c r="A4054" s="1">
        <v>10</v>
      </c>
      <c r="F4054" s="53">
        <f t="shared" ca="1" si="948"/>
        <v>0</v>
      </c>
    </row>
    <row r="4055" spans="1:6" x14ac:dyDescent="0.3">
      <c r="A4055" s="1">
        <v>11</v>
      </c>
      <c r="F4055" s="53">
        <f t="shared" ca="1" si="948"/>
        <v>0</v>
      </c>
    </row>
    <row r="4056" spans="1:6" x14ac:dyDescent="0.3">
      <c r="A4056" s="1">
        <v>12</v>
      </c>
      <c r="F4056" s="53">
        <f t="shared" ca="1" si="948"/>
        <v>0</v>
      </c>
    </row>
    <row r="4057" spans="1:6" x14ac:dyDescent="0.3">
      <c r="A4057" s="1">
        <v>13</v>
      </c>
      <c r="F4057" s="53">
        <f t="shared" ca="1" si="948"/>
        <v>0</v>
      </c>
    </row>
    <row r="4058" spans="1:6" x14ac:dyDescent="0.3">
      <c r="A4058" s="1">
        <v>14</v>
      </c>
      <c r="F4058" s="53">
        <f t="shared" ca="1" si="948"/>
        <v>0</v>
      </c>
    </row>
    <row r="4059" spans="1:6" x14ac:dyDescent="0.3">
      <c r="A4059" s="1">
        <v>15</v>
      </c>
      <c r="F4059" s="53">
        <f t="shared" ca="1" si="948"/>
        <v>0</v>
      </c>
    </row>
    <row r="4060" spans="1:6" x14ac:dyDescent="0.3">
      <c r="A4060" s="1">
        <v>16</v>
      </c>
      <c r="F4060" s="53">
        <f t="shared" ca="1" si="948"/>
        <v>0</v>
      </c>
    </row>
    <row r="4061" spans="1:6" x14ac:dyDescent="0.3">
      <c r="A4061" s="1">
        <v>17</v>
      </c>
      <c r="F4061" s="53">
        <f t="shared" ca="1" si="948"/>
        <v>0</v>
      </c>
    </row>
    <row r="4062" spans="1:6" x14ac:dyDescent="0.3">
      <c r="A4062" s="1">
        <v>18</v>
      </c>
      <c r="F4062" s="53">
        <f t="shared" ca="1" si="948"/>
        <v>0</v>
      </c>
    </row>
    <row r="4063" spans="1:6" x14ac:dyDescent="0.3">
      <c r="A4063" s="1">
        <v>19</v>
      </c>
      <c r="F4063" s="53">
        <f t="shared" ca="1" si="948"/>
        <v>0</v>
      </c>
    </row>
    <row r="4064" spans="1:6" x14ac:dyDescent="0.3">
      <c r="A4064" s="1">
        <v>20</v>
      </c>
      <c r="F4064" s="53">
        <f t="shared" ca="1" si="948"/>
        <v>0</v>
      </c>
    </row>
    <row r="4065" spans="1:6" x14ac:dyDescent="0.3">
      <c r="A4065" s="1">
        <v>21</v>
      </c>
      <c r="F4065" s="53">
        <f t="shared" ca="1" si="948"/>
        <v>0</v>
      </c>
    </row>
    <row r="4066" spans="1:6" x14ac:dyDescent="0.3">
      <c r="A4066" s="1">
        <v>22</v>
      </c>
      <c r="F4066" s="53">
        <f t="shared" ca="1" si="948"/>
        <v>0</v>
      </c>
    </row>
    <row r="4067" spans="1:6" x14ac:dyDescent="0.3">
      <c r="A4067" s="1">
        <v>23</v>
      </c>
      <c r="F4067" s="53">
        <f t="shared" ca="1" si="948"/>
        <v>0</v>
      </c>
    </row>
    <row r="4068" spans="1:6" x14ac:dyDescent="0.3">
      <c r="A4068" s="1">
        <v>24</v>
      </c>
      <c r="F4068" s="53">
        <f t="shared" ca="1" si="948"/>
        <v>0</v>
      </c>
    </row>
    <row r="4069" spans="1:6" x14ac:dyDescent="0.3">
      <c r="A4069" s="1">
        <v>25</v>
      </c>
      <c r="F4069" s="53">
        <f t="shared" ca="1" si="948"/>
        <v>0</v>
      </c>
    </row>
    <row r="4070" spans="1:6" x14ac:dyDescent="0.3">
      <c r="A4070" s="1">
        <v>26</v>
      </c>
      <c r="F4070" s="53">
        <f t="shared" ca="1" si="948"/>
        <v>0</v>
      </c>
    </row>
    <row r="4071" spans="1:6" x14ac:dyDescent="0.3">
      <c r="A4071" s="1">
        <v>27</v>
      </c>
      <c r="F4071" s="53">
        <f t="shared" ca="1" si="948"/>
        <v>0</v>
      </c>
    </row>
    <row r="4072" spans="1:6" x14ac:dyDescent="0.3">
      <c r="A4072" s="1">
        <v>28</v>
      </c>
      <c r="F4072" s="53">
        <f t="shared" ca="1" si="948"/>
        <v>0</v>
      </c>
    </row>
    <row r="4073" spans="1:6" x14ac:dyDescent="0.3">
      <c r="A4073" s="1">
        <v>29</v>
      </c>
      <c r="F4073" s="53">
        <f t="shared" ca="1" si="948"/>
        <v>0</v>
      </c>
    </row>
    <row r="4074" spans="1:6" x14ac:dyDescent="0.3">
      <c r="A4074" s="1">
        <v>30</v>
      </c>
      <c r="F4074" s="53">
        <f t="shared" ca="1" si="948"/>
        <v>0</v>
      </c>
    </row>
    <row r="4075" spans="1:6" x14ac:dyDescent="0.3">
      <c r="A4075" s="1">
        <v>31</v>
      </c>
      <c r="F4075" s="53">
        <f t="shared" ca="1" si="948"/>
        <v>0</v>
      </c>
    </row>
    <row r="4076" spans="1:6" x14ac:dyDescent="0.3">
      <c r="A4076" s="1">
        <v>32</v>
      </c>
      <c r="F4076" s="53">
        <f t="shared" ca="1" si="948"/>
        <v>0</v>
      </c>
    </row>
    <row r="4077" spans="1:6" x14ac:dyDescent="0.3">
      <c r="A4077" s="1">
        <v>33</v>
      </c>
      <c r="F4077" s="53">
        <f t="shared" ca="1" si="948"/>
        <v>0</v>
      </c>
    </row>
    <row r="4078" spans="1:6" x14ac:dyDescent="0.3">
      <c r="A4078" s="1">
        <v>34</v>
      </c>
      <c r="F4078" s="53">
        <f t="shared" ca="1" si="948"/>
        <v>0</v>
      </c>
    </row>
    <row r="4079" spans="1:6" x14ac:dyDescent="0.3">
      <c r="A4079" s="1">
        <v>35</v>
      </c>
      <c r="F4079" s="53">
        <f t="shared" ca="1" si="948"/>
        <v>0</v>
      </c>
    </row>
    <row r="4080" spans="1:6" x14ac:dyDescent="0.3">
      <c r="A4080" s="1">
        <v>36</v>
      </c>
      <c r="F4080" s="53">
        <f t="shared" ca="1" si="948"/>
        <v>0</v>
      </c>
    </row>
    <row r="4081" spans="1:6" x14ac:dyDescent="0.3">
      <c r="A4081" s="1">
        <v>37</v>
      </c>
      <c r="F4081" s="53">
        <f t="shared" ca="1" si="948"/>
        <v>0</v>
      </c>
    </row>
    <row r="4082" spans="1:6" x14ac:dyDescent="0.3">
      <c r="A4082" s="1">
        <v>38</v>
      </c>
      <c r="F4082" s="53">
        <f t="shared" ca="1" si="948"/>
        <v>0</v>
      </c>
    </row>
    <row r="4083" spans="1:6" x14ac:dyDescent="0.3">
      <c r="A4083" s="1">
        <v>39</v>
      </c>
      <c r="F4083" s="53">
        <f t="shared" ca="1" si="948"/>
        <v>0</v>
      </c>
    </row>
    <row r="4084" spans="1:6" x14ac:dyDescent="0.3">
      <c r="A4084" s="1">
        <v>40</v>
      </c>
      <c r="F4084" s="53">
        <f t="shared" ca="1" si="948"/>
        <v>0</v>
      </c>
    </row>
    <row r="4085" spans="1:6" x14ac:dyDescent="0.3">
      <c r="A4085" s="1">
        <v>41</v>
      </c>
      <c r="F4085" s="53">
        <f t="shared" ca="1" si="948"/>
        <v>0</v>
      </c>
    </row>
    <row r="4086" spans="1:6" x14ac:dyDescent="0.3">
      <c r="A4086" s="1">
        <v>42</v>
      </c>
      <c r="F4086" s="53">
        <f t="shared" ca="1" si="948"/>
        <v>0</v>
      </c>
    </row>
    <row r="4087" spans="1:6" x14ac:dyDescent="0.3">
      <c r="A4087" s="1">
        <v>43</v>
      </c>
      <c r="F4087" s="53">
        <f t="shared" ca="1" si="948"/>
        <v>0</v>
      </c>
    </row>
    <row r="4088" spans="1:6" x14ac:dyDescent="0.3">
      <c r="A4088" s="1">
        <v>44</v>
      </c>
      <c r="F4088" s="53">
        <f t="shared" ca="1" si="948"/>
        <v>0</v>
      </c>
    </row>
    <row r="4089" spans="1:6" x14ac:dyDescent="0.3">
      <c r="A4089" s="1">
        <v>45</v>
      </c>
      <c r="F4089" s="53">
        <f t="shared" ca="1" si="948"/>
        <v>0</v>
      </c>
    </row>
    <row r="4090" spans="1:6" x14ac:dyDescent="0.3">
      <c r="A4090" s="1">
        <v>46</v>
      </c>
      <c r="F4090" s="53">
        <f t="shared" ca="1" si="948"/>
        <v>0</v>
      </c>
    </row>
    <row r="4091" spans="1:6" x14ac:dyDescent="0.3">
      <c r="A4091" s="1">
        <v>47</v>
      </c>
      <c r="F4091" s="53">
        <f t="shared" ca="1" si="948"/>
        <v>0</v>
      </c>
    </row>
    <row r="4092" spans="1:6" x14ac:dyDescent="0.3">
      <c r="A4092" s="1">
        <v>48</v>
      </c>
      <c r="F4092" s="53">
        <f t="shared" ca="1" si="948"/>
        <v>0</v>
      </c>
    </row>
    <row r="4093" spans="1:6" x14ac:dyDescent="0.3">
      <c r="A4093" s="1">
        <v>49</v>
      </c>
      <c r="F4093" s="53">
        <f t="shared" ca="1" si="948"/>
        <v>0</v>
      </c>
    </row>
    <row r="4094" spans="1:6" x14ac:dyDescent="0.3">
      <c r="A4094" s="1">
        <v>50</v>
      </c>
      <c r="F4094" s="53">
        <f t="shared" ca="1" si="948"/>
        <v>0</v>
      </c>
    </row>
    <row r="4095" spans="1:6" x14ac:dyDescent="0.3">
      <c r="A4095" s="1">
        <v>51</v>
      </c>
      <c r="F4095" s="53">
        <f t="shared" ca="1" si="948"/>
        <v>0</v>
      </c>
    </row>
    <row r="4096" spans="1:6" x14ac:dyDescent="0.3">
      <c r="A4096" s="1">
        <v>52</v>
      </c>
      <c r="F4096" s="53">
        <f t="shared" ca="1" si="948"/>
        <v>0</v>
      </c>
    </row>
    <row r="4097" spans="1:6" x14ac:dyDescent="0.3">
      <c r="A4097" s="1">
        <v>53</v>
      </c>
      <c r="F4097" s="53">
        <f t="shared" ca="1" si="948"/>
        <v>0</v>
      </c>
    </row>
    <row r="4098" spans="1:6" x14ac:dyDescent="0.3">
      <c r="A4098" s="1">
        <v>54</v>
      </c>
      <c r="F4098" s="53">
        <f t="shared" ca="1" si="948"/>
        <v>0</v>
      </c>
    </row>
    <row r="4099" spans="1:6" x14ac:dyDescent="0.3">
      <c r="A4099" s="1">
        <v>55</v>
      </c>
      <c r="F4099" s="53">
        <f t="shared" ca="1" si="948"/>
        <v>0</v>
      </c>
    </row>
    <row r="4100" spans="1:6" x14ac:dyDescent="0.3">
      <c r="A4100" s="1">
        <v>56</v>
      </c>
      <c r="F4100" s="53">
        <f t="shared" ca="1" si="948"/>
        <v>0</v>
      </c>
    </row>
    <row r="4101" spans="1:6" x14ac:dyDescent="0.3">
      <c r="A4101" s="1">
        <v>57</v>
      </c>
      <c r="F4101" s="53">
        <f t="shared" ca="1" si="948"/>
        <v>0</v>
      </c>
    </row>
    <row r="4102" spans="1:6" x14ac:dyDescent="0.3">
      <c r="A4102" s="1">
        <v>58</v>
      </c>
      <c r="F4102" s="53">
        <f t="shared" ca="1" si="948"/>
        <v>0</v>
      </c>
    </row>
    <row r="4103" spans="1:6" x14ac:dyDescent="0.3">
      <c r="A4103" s="1">
        <v>59</v>
      </c>
      <c r="F4103" s="53">
        <f t="shared" ca="1" si="948"/>
        <v>0</v>
      </c>
    </row>
    <row r="4104" spans="1:6" x14ac:dyDescent="0.3">
      <c r="A4104" s="1">
        <v>60</v>
      </c>
      <c r="F4104" s="53">
        <f t="shared" ca="1" si="948"/>
        <v>0</v>
      </c>
    </row>
    <row r="4105" spans="1:6" x14ac:dyDescent="0.3">
      <c r="A4105" s="1">
        <v>61</v>
      </c>
      <c r="F4105" s="53">
        <f t="shared" ca="1" si="948"/>
        <v>0</v>
      </c>
    </row>
    <row r="4106" spans="1:6" x14ac:dyDescent="0.3">
      <c r="A4106" s="1">
        <v>62</v>
      </c>
      <c r="F4106" s="53">
        <f t="shared" ca="1" si="948"/>
        <v>0</v>
      </c>
    </row>
    <row r="4107" spans="1:6" x14ac:dyDescent="0.3">
      <c r="A4107" s="1">
        <v>63</v>
      </c>
      <c r="F4107" s="53">
        <f t="shared" ca="1" si="948"/>
        <v>0</v>
      </c>
    </row>
    <row r="4108" spans="1:6" x14ac:dyDescent="0.3">
      <c r="A4108" s="1">
        <v>64</v>
      </c>
      <c r="F4108" s="53">
        <f t="shared" ca="1" si="948"/>
        <v>0</v>
      </c>
    </row>
    <row r="4109" spans="1:6" x14ac:dyDescent="0.3">
      <c r="A4109" s="1">
        <v>65</v>
      </c>
      <c r="F4109" s="53">
        <f t="shared" ref="F4109:F4172" ca="1" si="949">IF(F1105="v",F103,0)</f>
        <v>0</v>
      </c>
    </row>
    <row r="4110" spans="1:6" x14ac:dyDescent="0.3">
      <c r="A4110" s="1">
        <v>66</v>
      </c>
      <c r="F4110" s="53">
        <f t="shared" ca="1" si="949"/>
        <v>0</v>
      </c>
    </row>
    <row r="4111" spans="1:6" x14ac:dyDescent="0.3">
      <c r="A4111" s="1">
        <v>67</v>
      </c>
      <c r="F4111" s="53">
        <f t="shared" ca="1" si="949"/>
        <v>0</v>
      </c>
    </row>
    <row r="4112" spans="1:6" x14ac:dyDescent="0.3">
      <c r="A4112" s="1">
        <v>68</v>
      </c>
      <c r="F4112" s="53">
        <f t="shared" ca="1" si="949"/>
        <v>0</v>
      </c>
    </row>
    <row r="4113" spans="1:6" x14ac:dyDescent="0.3">
      <c r="A4113" s="1">
        <v>69</v>
      </c>
      <c r="F4113" s="53">
        <f t="shared" ca="1" si="949"/>
        <v>0</v>
      </c>
    </row>
    <row r="4114" spans="1:6" x14ac:dyDescent="0.3">
      <c r="A4114" s="1">
        <v>70</v>
      </c>
      <c r="F4114" s="53">
        <f t="shared" ca="1" si="949"/>
        <v>0</v>
      </c>
    </row>
    <row r="4115" spans="1:6" x14ac:dyDescent="0.3">
      <c r="A4115" s="1">
        <v>71</v>
      </c>
      <c r="F4115" s="53">
        <f t="shared" ca="1" si="949"/>
        <v>0</v>
      </c>
    </row>
    <row r="4116" spans="1:6" x14ac:dyDescent="0.3">
      <c r="A4116" s="1">
        <v>72</v>
      </c>
      <c r="F4116" s="53">
        <f t="shared" ca="1" si="949"/>
        <v>0</v>
      </c>
    </row>
    <row r="4117" spans="1:6" x14ac:dyDescent="0.3">
      <c r="A4117" s="1">
        <v>73</v>
      </c>
      <c r="F4117" s="53">
        <f t="shared" ca="1" si="949"/>
        <v>0</v>
      </c>
    </row>
    <row r="4118" spans="1:6" x14ac:dyDescent="0.3">
      <c r="A4118" s="1">
        <v>74</v>
      </c>
      <c r="F4118" s="53">
        <f t="shared" ca="1" si="949"/>
        <v>0</v>
      </c>
    </row>
    <row r="4119" spans="1:6" x14ac:dyDescent="0.3">
      <c r="A4119" s="1">
        <v>75</v>
      </c>
      <c r="F4119" s="53">
        <f t="shared" ca="1" si="949"/>
        <v>0</v>
      </c>
    </row>
    <row r="4120" spans="1:6" x14ac:dyDescent="0.3">
      <c r="A4120" s="1">
        <v>76</v>
      </c>
      <c r="F4120" s="53">
        <f t="shared" ca="1" si="949"/>
        <v>0</v>
      </c>
    </row>
    <row r="4121" spans="1:6" x14ac:dyDescent="0.3">
      <c r="A4121" s="1">
        <v>77</v>
      </c>
      <c r="F4121" s="53">
        <f t="shared" ca="1" si="949"/>
        <v>0</v>
      </c>
    </row>
    <row r="4122" spans="1:6" x14ac:dyDescent="0.3">
      <c r="A4122" s="1">
        <v>78</v>
      </c>
      <c r="F4122" s="53">
        <f t="shared" ca="1" si="949"/>
        <v>0</v>
      </c>
    </row>
    <row r="4123" spans="1:6" x14ac:dyDescent="0.3">
      <c r="A4123" s="1">
        <v>79</v>
      </c>
      <c r="F4123" s="53">
        <f t="shared" ca="1" si="949"/>
        <v>0</v>
      </c>
    </row>
    <row r="4124" spans="1:6" x14ac:dyDescent="0.3">
      <c r="A4124" s="1">
        <v>80</v>
      </c>
      <c r="F4124" s="53">
        <f t="shared" ca="1" si="949"/>
        <v>0</v>
      </c>
    </row>
    <row r="4125" spans="1:6" x14ac:dyDescent="0.3">
      <c r="A4125" s="1">
        <v>81</v>
      </c>
      <c r="F4125" s="53">
        <f t="shared" ca="1" si="949"/>
        <v>0</v>
      </c>
    </row>
    <row r="4126" spans="1:6" x14ac:dyDescent="0.3">
      <c r="A4126" s="1">
        <v>82</v>
      </c>
      <c r="F4126" s="53">
        <f t="shared" ca="1" si="949"/>
        <v>0</v>
      </c>
    </row>
    <row r="4127" spans="1:6" x14ac:dyDescent="0.3">
      <c r="A4127" s="1">
        <v>83</v>
      </c>
      <c r="F4127" s="53">
        <f t="shared" ca="1" si="949"/>
        <v>0</v>
      </c>
    </row>
    <row r="4128" spans="1:6" x14ac:dyDescent="0.3">
      <c r="A4128" s="1">
        <v>84</v>
      </c>
      <c r="F4128" s="53">
        <f t="shared" ca="1" si="949"/>
        <v>0</v>
      </c>
    </row>
    <row r="4129" spans="1:6" x14ac:dyDescent="0.3">
      <c r="A4129" s="1">
        <v>85</v>
      </c>
      <c r="F4129" s="53">
        <f t="shared" ca="1" si="949"/>
        <v>0</v>
      </c>
    </row>
    <row r="4130" spans="1:6" x14ac:dyDescent="0.3">
      <c r="A4130" s="1">
        <v>86</v>
      </c>
      <c r="F4130" s="53">
        <f t="shared" ca="1" si="949"/>
        <v>0</v>
      </c>
    </row>
    <row r="4131" spans="1:6" x14ac:dyDescent="0.3">
      <c r="A4131" s="1">
        <v>87</v>
      </c>
      <c r="F4131" s="53">
        <f t="shared" ca="1" si="949"/>
        <v>0</v>
      </c>
    </row>
    <row r="4132" spans="1:6" x14ac:dyDescent="0.3">
      <c r="A4132" s="1">
        <v>88</v>
      </c>
      <c r="F4132" s="53">
        <f t="shared" ca="1" si="949"/>
        <v>0</v>
      </c>
    </row>
    <row r="4133" spans="1:6" x14ac:dyDescent="0.3">
      <c r="A4133" s="1">
        <v>89</v>
      </c>
      <c r="F4133" s="53">
        <f t="shared" ca="1" si="949"/>
        <v>0</v>
      </c>
    </row>
    <row r="4134" spans="1:6" x14ac:dyDescent="0.3">
      <c r="A4134" s="1">
        <v>90</v>
      </c>
      <c r="F4134" s="53">
        <f t="shared" ca="1" si="949"/>
        <v>0</v>
      </c>
    </row>
    <row r="4135" spans="1:6" x14ac:dyDescent="0.3">
      <c r="A4135" s="1">
        <v>91</v>
      </c>
      <c r="F4135" s="53">
        <f t="shared" ca="1" si="949"/>
        <v>0</v>
      </c>
    </row>
    <row r="4136" spans="1:6" x14ac:dyDescent="0.3">
      <c r="A4136" s="1">
        <v>92</v>
      </c>
      <c r="F4136" s="53">
        <f t="shared" ca="1" si="949"/>
        <v>0</v>
      </c>
    </row>
    <row r="4137" spans="1:6" x14ac:dyDescent="0.3">
      <c r="A4137" s="1">
        <v>93</v>
      </c>
      <c r="F4137" s="53">
        <f t="shared" ca="1" si="949"/>
        <v>0</v>
      </c>
    </row>
    <row r="4138" spans="1:6" x14ac:dyDescent="0.3">
      <c r="A4138" s="1">
        <v>94</v>
      </c>
      <c r="F4138" s="53">
        <f t="shared" ca="1" si="949"/>
        <v>0</v>
      </c>
    </row>
    <row r="4139" spans="1:6" x14ac:dyDescent="0.3">
      <c r="A4139" s="1">
        <v>95</v>
      </c>
      <c r="F4139" s="53">
        <f t="shared" ca="1" si="949"/>
        <v>0</v>
      </c>
    </row>
    <row r="4140" spans="1:6" x14ac:dyDescent="0.3">
      <c r="A4140" s="1">
        <v>96</v>
      </c>
      <c r="F4140" s="53">
        <f t="shared" ca="1" si="949"/>
        <v>0</v>
      </c>
    </row>
    <row r="4141" spans="1:6" x14ac:dyDescent="0.3">
      <c r="A4141" s="1">
        <v>97</v>
      </c>
      <c r="F4141" s="53">
        <f t="shared" ca="1" si="949"/>
        <v>0</v>
      </c>
    </row>
    <row r="4142" spans="1:6" x14ac:dyDescent="0.3">
      <c r="A4142" s="1">
        <v>98</v>
      </c>
      <c r="F4142" s="53">
        <f t="shared" ca="1" si="949"/>
        <v>0</v>
      </c>
    </row>
    <row r="4143" spans="1:6" x14ac:dyDescent="0.3">
      <c r="A4143" s="1">
        <v>99</v>
      </c>
      <c r="F4143" s="53">
        <f t="shared" ca="1" si="949"/>
        <v>0</v>
      </c>
    </row>
    <row r="4144" spans="1:6" x14ac:dyDescent="0.3">
      <c r="A4144" s="1">
        <v>100</v>
      </c>
      <c r="F4144" s="53">
        <f t="shared" ca="1" si="949"/>
        <v>0</v>
      </c>
    </row>
    <row r="4145" spans="1:6" x14ac:dyDescent="0.3">
      <c r="A4145" s="1">
        <v>101</v>
      </c>
      <c r="F4145" s="53">
        <f t="shared" ca="1" si="949"/>
        <v>0</v>
      </c>
    </row>
    <row r="4146" spans="1:6" x14ac:dyDescent="0.3">
      <c r="A4146" s="1">
        <v>102</v>
      </c>
      <c r="F4146" s="53">
        <f t="shared" ca="1" si="949"/>
        <v>0</v>
      </c>
    </row>
    <row r="4147" spans="1:6" x14ac:dyDescent="0.3">
      <c r="A4147" s="1">
        <v>103</v>
      </c>
      <c r="F4147" s="53">
        <f t="shared" ca="1" si="949"/>
        <v>0</v>
      </c>
    </row>
    <row r="4148" spans="1:6" x14ac:dyDescent="0.3">
      <c r="A4148" s="1">
        <v>104</v>
      </c>
      <c r="F4148" s="53">
        <f t="shared" ca="1" si="949"/>
        <v>0</v>
      </c>
    </row>
    <row r="4149" spans="1:6" x14ac:dyDescent="0.3">
      <c r="A4149" s="1">
        <v>105</v>
      </c>
      <c r="F4149" s="53">
        <f t="shared" ca="1" si="949"/>
        <v>0</v>
      </c>
    </row>
    <row r="4150" spans="1:6" x14ac:dyDescent="0.3">
      <c r="A4150" s="1">
        <v>106</v>
      </c>
      <c r="F4150" s="53">
        <f t="shared" ca="1" si="949"/>
        <v>0</v>
      </c>
    </row>
    <row r="4151" spans="1:6" x14ac:dyDescent="0.3">
      <c r="A4151" s="1">
        <v>107</v>
      </c>
      <c r="F4151" s="53">
        <f t="shared" ca="1" si="949"/>
        <v>0</v>
      </c>
    </row>
    <row r="4152" spans="1:6" x14ac:dyDescent="0.3">
      <c r="A4152" s="1">
        <v>108</v>
      </c>
      <c r="F4152" s="53">
        <f t="shared" ca="1" si="949"/>
        <v>0</v>
      </c>
    </row>
    <row r="4153" spans="1:6" x14ac:dyDescent="0.3">
      <c r="A4153" s="1">
        <v>109</v>
      </c>
      <c r="F4153" s="53">
        <f t="shared" ca="1" si="949"/>
        <v>0</v>
      </c>
    </row>
    <row r="4154" spans="1:6" x14ac:dyDescent="0.3">
      <c r="A4154" s="1">
        <v>110</v>
      </c>
      <c r="F4154" s="53">
        <f t="shared" ca="1" si="949"/>
        <v>0</v>
      </c>
    </row>
    <row r="4155" spans="1:6" x14ac:dyDescent="0.3">
      <c r="A4155" s="1">
        <v>111</v>
      </c>
      <c r="F4155" s="53">
        <f t="shared" ca="1" si="949"/>
        <v>0</v>
      </c>
    </row>
    <row r="4156" spans="1:6" x14ac:dyDescent="0.3">
      <c r="A4156" s="1">
        <v>112</v>
      </c>
      <c r="F4156" s="53">
        <f t="shared" ca="1" si="949"/>
        <v>0</v>
      </c>
    </row>
    <row r="4157" spans="1:6" x14ac:dyDescent="0.3">
      <c r="A4157" s="1">
        <v>113</v>
      </c>
      <c r="F4157" s="53">
        <f t="shared" ca="1" si="949"/>
        <v>0</v>
      </c>
    </row>
    <row r="4158" spans="1:6" x14ac:dyDescent="0.3">
      <c r="A4158" s="1">
        <v>114</v>
      </c>
      <c r="F4158" s="53">
        <f t="shared" ca="1" si="949"/>
        <v>0</v>
      </c>
    </row>
    <row r="4159" spans="1:6" x14ac:dyDescent="0.3">
      <c r="A4159" s="1">
        <v>115</v>
      </c>
      <c r="F4159" s="53">
        <f t="shared" ca="1" si="949"/>
        <v>0</v>
      </c>
    </row>
    <row r="4160" spans="1:6" x14ac:dyDescent="0.3">
      <c r="A4160" s="1">
        <v>116</v>
      </c>
      <c r="F4160" s="53">
        <f t="shared" ca="1" si="949"/>
        <v>0</v>
      </c>
    </row>
    <row r="4161" spans="1:6" x14ac:dyDescent="0.3">
      <c r="A4161" s="1">
        <v>117</v>
      </c>
      <c r="F4161" s="53">
        <f t="shared" ca="1" si="949"/>
        <v>0</v>
      </c>
    </row>
    <row r="4162" spans="1:6" x14ac:dyDescent="0.3">
      <c r="A4162" s="1">
        <v>118</v>
      </c>
      <c r="F4162" s="53">
        <f t="shared" ca="1" si="949"/>
        <v>0</v>
      </c>
    </row>
    <row r="4163" spans="1:6" x14ac:dyDescent="0.3">
      <c r="A4163" s="1">
        <v>119</v>
      </c>
      <c r="F4163" s="53">
        <f t="shared" ca="1" si="949"/>
        <v>0</v>
      </c>
    </row>
    <row r="4164" spans="1:6" x14ac:dyDescent="0.3">
      <c r="A4164" s="1">
        <v>120</v>
      </c>
      <c r="F4164" s="53">
        <f t="shared" ca="1" si="949"/>
        <v>0</v>
      </c>
    </row>
    <row r="4165" spans="1:6" x14ac:dyDescent="0.3">
      <c r="A4165" s="1">
        <v>121</v>
      </c>
      <c r="F4165" s="53">
        <f t="shared" ca="1" si="949"/>
        <v>0</v>
      </c>
    </row>
    <row r="4166" spans="1:6" x14ac:dyDescent="0.3">
      <c r="A4166" s="1">
        <v>122</v>
      </c>
      <c r="F4166" s="53">
        <f t="shared" ca="1" si="949"/>
        <v>0</v>
      </c>
    </row>
    <row r="4167" spans="1:6" x14ac:dyDescent="0.3">
      <c r="A4167" s="1">
        <v>123</v>
      </c>
      <c r="F4167" s="53">
        <f t="shared" ca="1" si="949"/>
        <v>0</v>
      </c>
    </row>
    <row r="4168" spans="1:6" x14ac:dyDescent="0.3">
      <c r="A4168" s="1">
        <v>124</v>
      </c>
      <c r="F4168" s="53">
        <f t="shared" ca="1" si="949"/>
        <v>0</v>
      </c>
    </row>
    <row r="4169" spans="1:6" x14ac:dyDescent="0.3">
      <c r="A4169" s="1">
        <v>125</v>
      </c>
      <c r="F4169" s="53">
        <f t="shared" ca="1" si="949"/>
        <v>0</v>
      </c>
    </row>
    <row r="4170" spans="1:6" x14ac:dyDescent="0.3">
      <c r="A4170" s="1">
        <v>126</v>
      </c>
      <c r="F4170" s="53">
        <f t="shared" ca="1" si="949"/>
        <v>0</v>
      </c>
    </row>
    <row r="4171" spans="1:6" x14ac:dyDescent="0.3">
      <c r="A4171" s="1">
        <v>127</v>
      </c>
      <c r="F4171" s="53">
        <f t="shared" ca="1" si="949"/>
        <v>0</v>
      </c>
    </row>
    <row r="4172" spans="1:6" x14ac:dyDescent="0.3">
      <c r="A4172" s="1">
        <v>128</v>
      </c>
      <c r="F4172" s="53">
        <f t="shared" ca="1" si="949"/>
        <v>0</v>
      </c>
    </row>
    <row r="4173" spans="1:6" x14ac:dyDescent="0.3">
      <c r="A4173" s="1">
        <v>129</v>
      </c>
      <c r="F4173" s="53">
        <f t="shared" ref="F4173:F4236" ca="1" si="950">IF(F1169="v",F167,0)</f>
        <v>0</v>
      </c>
    </row>
    <row r="4174" spans="1:6" x14ac:dyDescent="0.3">
      <c r="A4174" s="1">
        <v>130</v>
      </c>
      <c r="F4174" s="53">
        <f t="shared" ca="1" si="950"/>
        <v>0</v>
      </c>
    </row>
    <row r="4175" spans="1:6" x14ac:dyDescent="0.3">
      <c r="A4175" s="1">
        <v>131</v>
      </c>
      <c r="F4175" s="53">
        <f t="shared" ca="1" si="950"/>
        <v>0</v>
      </c>
    </row>
    <row r="4176" spans="1:6" x14ac:dyDescent="0.3">
      <c r="A4176" s="1">
        <v>132</v>
      </c>
      <c r="F4176" s="53">
        <f t="shared" ca="1" si="950"/>
        <v>0</v>
      </c>
    </row>
    <row r="4177" spans="1:6" x14ac:dyDescent="0.3">
      <c r="A4177" s="1">
        <v>133</v>
      </c>
      <c r="F4177" s="53">
        <f t="shared" ca="1" si="950"/>
        <v>0</v>
      </c>
    </row>
    <row r="4178" spans="1:6" x14ac:dyDescent="0.3">
      <c r="A4178" s="1">
        <v>134</v>
      </c>
      <c r="F4178" s="53">
        <f t="shared" ca="1" si="950"/>
        <v>0</v>
      </c>
    </row>
    <row r="4179" spans="1:6" x14ac:dyDescent="0.3">
      <c r="A4179" s="1">
        <v>135</v>
      </c>
      <c r="F4179" s="53">
        <f t="shared" ca="1" si="950"/>
        <v>0</v>
      </c>
    </row>
    <row r="4180" spans="1:6" x14ac:dyDescent="0.3">
      <c r="A4180" s="1">
        <v>136</v>
      </c>
      <c r="F4180" s="53">
        <f t="shared" ca="1" si="950"/>
        <v>0</v>
      </c>
    </row>
    <row r="4181" spans="1:6" x14ac:dyDescent="0.3">
      <c r="A4181" s="1">
        <v>137</v>
      </c>
      <c r="F4181" s="53">
        <f t="shared" ca="1" si="950"/>
        <v>0</v>
      </c>
    </row>
    <row r="4182" spans="1:6" x14ac:dyDescent="0.3">
      <c r="A4182" s="1">
        <v>138</v>
      </c>
      <c r="F4182" s="53">
        <f t="shared" ca="1" si="950"/>
        <v>0</v>
      </c>
    </row>
    <row r="4183" spans="1:6" x14ac:dyDescent="0.3">
      <c r="A4183" s="1">
        <v>139</v>
      </c>
      <c r="F4183" s="53">
        <f t="shared" ca="1" si="950"/>
        <v>0</v>
      </c>
    </row>
    <row r="4184" spans="1:6" x14ac:dyDescent="0.3">
      <c r="A4184" s="1">
        <v>140</v>
      </c>
      <c r="F4184" s="53">
        <f t="shared" ca="1" si="950"/>
        <v>0</v>
      </c>
    </row>
    <row r="4185" spans="1:6" x14ac:dyDescent="0.3">
      <c r="A4185" s="1">
        <v>141</v>
      </c>
      <c r="F4185" s="53">
        <f t="shared" ca="1" si="950"/>
        <v>0</v>
      </c>
    </row>
    <row r="4186" spans="1:6" x14ac:dyDescent="0.3">
      <c r="A4186" s="1">
        <v>142</v>
      </c>
      <c r="F4186" s="53">
        <f t="shared" ca="1" si="950"/>
        <v>0</v>
      </c>
    </row>
    <row r="4187" spans="1:6" x14ac:dyDescent="0.3">
      <c r="A4187" s="1">
        <v>143</v>
      </c>
      <c r="F4187" s="53">
        <f t="shared" ca="1" si="950"/>
        <v>0</v>
      </c>
    </row>
    <row r="4188" spans="1:6" x14ac:dyDescent="0.3">
      <c r="A4188" s="1">
        <v>144</v>
      </c>
      <c r="F4188" s="53">
        <f t="shared" ca="1" si="950"/>
        <v>0</v>
      </c>
    </row>
    <row r="4189" spans="1:6" x14ac:dyDescent="0.3">
      <c r="A4189" s="1">
        <v>145</v>
      </c>
      <c r="F4189" s="53">
        <f t="shared" ca="1" si="950"/>
        <v>0</v>
      </c>
    </row>
    <row r="4190" spans="1:6" x14ac:dyDescent="0.3">
      <c r="A4190" s="1">
        <v>146</v>
      </c>
      <c r="F4190" s="53">
        <f t="shared" ca="1" si="950"/>
        <v>0</v>
      </c>
    </row>
    <row r="4191" spans="1:6" x14ac:dyDescent="0.3">
      <c r="A4191" s="1">
        <v>147</v>
      </c>
      <c r="F4191" s="53">
        <f t="shared" ca="1" si="950"/>
        <v>0</v>
      </c>
    </row>
    <row r="4192" spans="1:6" x14ac:dyDescent="0.3">
      <c r="A4192" s="1">
        <v>148</v>
      </c>
      <c r="F4192" s="53">
        <f t="shared" ca="1" si="950"/>
        <v>0</v>
      </c>
    </row>
    <row r="4193" spans="1:6" x14ac:dyDescent="0.3">
      <c r="A4193" s="1">
        <v>149</v>
      </c>
      <c r="F4193" s="53">
        <f t="shared" ca="1" si="950"/>
        <v>0</v>
      </c>
    </row>
    <row r="4194" spans="1:6" x14ac:dyDescent="0.3">
      <c r="A4194" s="1">
        <v>150</v>
      </c>
      <c r="F4194" s="53">
        <f t="shared" ca="1" si="950"/>
        <v>0</v>
      </c>
    </row>
    <row r="4195" spans="1:6" x14ac:dyDescent="0.3">
      <c r="A4195" s="1">
        <v>151</v>
      </c>
      <c r="F4195" s="53">
        <f t="shared" ca="1" si="950"/>
        <v>0</v>
      </c>
    </row>
    <row r="4196" spans="1:6" x14ac:dyDescent="0.3">
      <c r="A4196" s="1">
        <v>152</v>
      </c>
      <c r="F4196" s="53">
        <f t="shared" ca="1" si="950"/>
        <v>0</v>
      </c>
    </row>
    <row r="4197" spans="1:6" x14ac:dyDescent="0.3">
      <c r="A4197" s="1">
        <v>153</v>
      </c>
      <c r="F4197" s="53">
        <f t="shared" ca="1" si="950"/>
        <v>0</v>
      </c>
    </row>
    <row r="4198" spans="1:6" x14ac:dyDescent="0.3">
      <c r="A4198" s="1">
        <v>154</v>
      </c>
      <c r="F4198" s="53">
        <f t="shared" ca="1" si="950"/>
        <v>0</v>
      </c>
    </row>
    <row r="4199" spans="1:6" x14ac:dyDescent="0.3">
      <c r="A4199" s="1">
        <v>155</v>
      </c>
      <c r="F4199" s="53">
        <f t="shared" ca="1" si="950"/>
        <v>0</v>
      </c>
    </row>
    <row r="4200" spans="1:6" x14ac:dyDescent="0.3">
      <c r="A4200" s="1">
        <v>156</v>
      </c>
      <c r="F4200" s="53">
        <f t="shared" ca="1" si="950"/>
        <v>0</v>
      </c>
    </row>
    <row r="4201" spans="1:6" x14ac:dyDescent="0.3">
      <c r="A4201" s="1">
        <v>157</v>
      </c>
      <c r="F4201" s="53">
        <f t="shared" ca="1" si="950"/>
        <v>0</v>
      </c>
    </row>
    <row r="4202" spans="1:6" x14ac:dyDescent="0.3">
      <c r="A4202" s="1">
        <v>158</v>
      </c>
      <c r="F4202" s="53">
        <f t="shared" ca="1" si="950"/>
        <v>0</v>
      </c>
    </row>
    <row r="4203" spans="1:6" x14ac:dyDescent="0.3">
      <c r="A4203" s="1">
        <v>159</v>
      </c>
      <c r="F4203" s="53">
        <f t="shared" ca="1" si="950"/>
        <v>0</v>
      </c>
    </row>
    <row r="4204" spans="1:6" x14ac:dyDescent="0.3">
      <c r="A4204" s="1">
        <v>160</v>
      </c>
      <c r="F4204" s="53">
        <f t="shared" ca="1" si="950"/>
        <v>0</v>
      </c>
    </row>
    <row r="4205" spans="1:6" x14ac:dyDescent="0.3">
      <c r="A4205" s="1">
        <v>161</v>
      </c>
      <c r="F4205" s="53">
        <f t="shared" ca="1" si="950"/>
        <v>0</v>
      </c>
    </row>
    <row r="4206" spans="1:6" x14ac:dyDescent="0.3">
      <c r="A4206" s="1">
        <v>162</v>
      </c>
      <c r="F4206" s="53">
        <f t="shared" ca="1" si="950"/>
        <v>0</v>
      </c>
    </row>
    <row r="4207" spans="1:6" x14ac:dyDescent="0.3">
      <c r="A4207" s="1">
        <v>163</v>
      </c>
      <c r="F4207" s="53">
        <f t="shared" ca="1" si="950"/>
        <v>0</v>
      </c>
    </row>
    <row r="4208" spans="1:6" x14ac:dyDescent="0.3">
      <c r="A4208" s="1">
        <v>164</v>
      </c>
      <c r="F4208" s="53">
        <f t="shared" ca="1" si="950"/>
        <v>0</v>
      </c>
    </row>
    <row r="4209" spans="1:6" x14ac:dyDescent="0.3">
      <c r="A4209" s="1">
        <v>165</v>
      </c>
      <c r="F4209" s="53">
        <f t="shared" ca="1" si="950"/>
        <v>0</v>
      </c>
    </row>
    <row r="4210" spans="1:6" x14ac:dyDescent="0.3">
      <c r="A4210" s="1">
        <v>166</v>
      </c>
      <c r="F4210" s="53">
        <f t="shared" ca="1" si="950"/>
        <v>0</v>
      </c>
    </row>
    <row r="4211" spans="1:6" x14ac:dyDescent="0.3">
      <c r="A4211" s="1">
        <v>167</v>
      </c>
      <c r="F4211" s="53">
        <f t="shared" ca="1" si="950"/>
        <v>0</v>
      </c>
    </row>
    <row r="4212" spans="1:6" x14ac:dyDescent="0.3">
      <c r="A4212" s="1">
        <v>168</v>
      </c>
      <c r="F4212" s="53">
        <f t="shared" ca="1" si="950"/>
        <v>0</v>
      </c>
    </row>
    <row r="4213" spans="1:6" x14ac:dyDescent="0.3">
      <c r="A4213" s="1">
        <v>169</v>
      </c>
      <c r="F4213" s="53">
        <f t="shared" ca="1" si="950"/>
        <v>0</v>
      </c>
    </row>
    <row r="4214" spans="1:6" x14ac:dyDescent="0.3">
      <c r="A4214" s="1">
        <v>170</v>
      </c>
      <c r="F4214" s="53">
        <f t="shared" ca="1" si="950"/>
        <v>0</v>
      </c>
    </row>
    <row r="4215" spans="1:6" x14ac:dyDescent="0.3">
      <c r="A4215" s="1">
        <v>171</v>
      </c>
      <c r="F4215" s="53">
        <f t="shared" ca="1" si="950"/>
        <v>0</v>
      </c>
    </row>
    <row r="4216" spans="1:6" x14ac:dyDescent="0.3">
      <c r="A4216" s="1">
        <v>172</v>
      </c>
      <c r="F4216" s="53">
        <f t="shared" ca="1" si="950"/>
        <v>0</v>
      </c>
    </row>
    <row r="4217" spans="1:6" x14ac:dyDescent="0.3">
      <c r="A4217" s="1">
        <v>173</v>
      </c>
      <c r="F4217" s="53">
        <f t="shared" ca="1" si="950"/>
        <v>0</v>
      </c>
    </row>
    <row r="4218" spans="1:6" x14ac:dyDescent="0.3">
      <c r="A4218" s="1">
        <v>174</v>
      </c>
      <c r="F4218" s="53">
        <f t="shared" ca="1" si="950"/>
        <v>0</v>
      </c>
    </row>
    <row r="4219" spans="1:6" x14ac:dyDescent="0.3">
      <c r="A4219" s="1">
        <v>175</v>
      </c>
      <c r="F4219" s="53">
        <f t="shared" ca="1" si="950"/>
        <v>0</v>
      </c>
    </row>
    <row r="4220" spans="1:6" x14ac:dyDescent="0.3">
      <c r="A4220" s="1">
        <v>176</v>
      </c>
      <c r="F4220" s="53">
        <f t="shared" ca="1" si="950"/>
        <v>0</v>
      </c>
    </row>
    <row r="4221" spans="1:6" x14ac:dyDescent="0.3">
      <c r="A4221" s="1">
        <v>177</v>
      </c>
      <c r="F4221" s="53">
        <f t="shared" ca="1" si="950"/>
        <v>0</v>
      </c>
    </row>
    <row r="4222" spans="1:6" x14ac:dyDescent="0.3">
      <c r="A4222" s="1">
        <v>178</v>
      </c>
      <c r="F4222" s="53">
        <f t="shared" ca="1" si="950"/>
        <v>0</v>
      </c>
    </row>
    <row r="4223" spans="1:6" x14ac:dyDescent="0.3">
      <c r="A4223" s="1">
        <v>179</v>
      </c>
      <c r="F4223" s="53">
        <f t="shared" ca="1" si="950"/>
        <v>0</v>
      </c>
    </row>
    <row r="4224" spans="1:6" x14ac:dyDescent="0.3">
      <c r="A4224" s="1">
        <v>180</v>
      </c>
      <c r="F4224" s="53">
        <f t="shared" ca="1" si="950"/>
        <v>0</v>
      </c>
    </row>
    <row r="4225" spans="1:6" x14ac:dyDescent="0.3">
      <c r="A4225" s="1">
        <v>181</v>
      </c>
      <c r="F4225" s="53">
        <f t="shared" ca="1" si="950"/>
        <v>0</v>
      </c>
    </row>
    <row r="4226" spans="1:6" x14ac:dyDescent="0.3">
      <c r="A4226" s="1">
        <v>182</v>
      </c>
      <c r="F4226" s="53">
        <f t="shared" ca="1" si="950"/>
        <v>0</v>
      </c>
    </row>
    <row r="4227" spans="1:6" x14ac:dyDescent="0.3">
      <c r="A4227" s="1">
        <v>183</v>
      </c>
      <c r="F4227" s="53">
        <f t="shared" ca="1" si="950"/>
        <v>0</v>
      </c>
    </row>
    <row r="4228" spans="1:6" x14ac:dyDescent="0.3">
      <c r="A4228" s="1">
        <v>184</v>
      </c>
      <c r="F4228" s="53">
        <f t="shared" ca="1" si="950"/>
        <v>0</v>
      </c>
    </row>
    <row r="4229" spans="1:6" x14ac:dyDescent="0.3">
      <c r="A4229" s="1">
        <v>185</v>
      </c>
      <c r="F4229" s="53">
        <f t="shared" ca="1" si="950"/>
        <v>0</v>
      </c>
    </row>
    <row r="4230" spans="1:6" x14ac:dyDescent="0.3">
      <c r="A4230" s="1">
        <v>186</v>
      </c>
      <c r="F4230" s="53">
        <f t="shared" ca="1" si="950"/>
        <v>0</v>
      </c>
    </row>
    <row r="4231" spans="1:6" x14ac:dyDescent="0.3">
      <c r="A4231" s="1">
        <v>187</v>
      </c>
      <c r="F4231" s="53">
        <f t="shared" ca="1" si="950"/>
        <v>0</v>
      </c>
    </row>
    <row r="4232" spans="1:6" x14ac:dyDescent="0.3">
      <c r="A4232" s="1">
        <v>188</v>
      </c>
      <c r="F4232" s="53">
        <f t="shared" ca="1" si="950"/>
        <v>0</v>
      </c>
    </row>
    <row r="4233" spans="1:6" x14ac:dyDescent="0.3">
      <c r="A4233" s="1">
        <v>189</v>
      </c>
      <c r="F4233" s="53">
        <f t="shared" ca="1" si="950"/>
        <v>0</v>
      </c>
    </row>
    <row r="4234" spans="1:6" x14ac:dyDescent="0.3">
      <c r="A4234" s="1">
        <v>190</v>
      </c>
      <c r="F4234" s="53">
        <f t="shared" ca="1" si="950"/>
        <v>0</v>
      </c>
    </row>
    <row r="4235" spans="1:6" x14ac:dyDescent="0.3">
      <c r="A4235" s="1">
        <v>191</v>
      </c>
      <c r="F4235" s="53">
        <f t="shared" ca="1" si="950"/>
        <v>0</v>
      </c>
    </row>
    <row r="4236" spans="1:6" x14ac:dyDescent="0.3">
      <c r="A4236" s="1">
        <v>192</v>
      </c>
      <c r="F4236" s="53">
        <f t="shared" ca="1" si="950"/>
        <v>0</v>
      </c>
    </row>
    <row r="4237" spans="1:6" x14ac:dyDescent="0.3">
      <c r="A4237" s="1">
        <v>193</v>
      </c>
      <c r="F4237" s="53">
        <f t="shared" ref="F4237:F4300" ca="1" si="951">IF(F1233="v",F231,0)</f>
        <v>0</v>
      </c>
    </row>
    <row r="4238" spans="1:6" x14ac:dyDescent="0.3">
      <c r="A4238" s="1">
        <v>194</v>
      </c>
      <c r="F4238" s="53">
        <f t="shared" ca="1" si="951"/>
        <v>0</v>
      </c>
    </row>
    <row r="4239" spans="1:6" x14ac:dyDescent="0.3">
      <c r="A4239" s="1">
        <v>195</v>
      </c>
      <c r="F4239" s="53">
        <f t="shared" ca="1" si="951"/>
        <v>0</v>
      </c>
    </row>
    <row r="4240" spans="1:6" x14ac:dyDescent="0.3">
      <c r="A4240" s="1">
        <v>196</v>
      </c>
      <c r="F4240" s="53">
        <f t="shared" ca="1" si="951"/>
        <v>0</v>
      </c>
    </row>
    <row r="4241" spans="1:6" x14ac:dyDescent="0.3">
      <c r="A4241" s="1">
        <v>197</v>
      </c>
      <c r="F4241" s="53">
        <f t="shared" ca="1" si="951"/>
        <v>0</v>
      </c>
    </row>
    <row r="4242" spans="1:6" x14ac:dyDescent="0.3">
      <c r="A4242" s="1">
        <v>198</v>
      </c>
      <c r="F4242" s="53">
        <f t="shared" ca="1" si="951"/>
        <v>0</v>
      </c>
    </row>
    <row r="4243" spans="1:6" x14ac:dyDescent="0.3">
      <c r="A4243" s="1">
        <v>199</v>
      </c>
      <c r="F4243" s="53">
        <f t="shared" ca="1" si="951"/>
        <v>0</v>
      </c>
    </row>
    <row r="4244" spans="1:6" x14ac:dyDescent="0.3">
      <c r="A4244" s="1">
        <v>200</v>
      </c>
      <c r="F4244" s="53">
        <f t="shared" ca="1" si="951"/>
        <v>0</v>
      </c>
    </row>
    <row r="4245" spans="1:6" x14ac:dyDescent="0.3">
      <c r="A4245" s="1">
        <v>201</v>
      </c>
      <c r="F4245" s="53">
        <f t="shared" ca="1" si="951"/>
        <v>0</v>
      </c>
    </row>
    <row r="4246" spans="1:6" x14ac:dyDescent="0.3">
      <c r="A4246" s="1">
        <v>202</v>
      </c>
      <c r="F4246" s="53">
        <f t="shared" ca="1" si="951"/>
        <v>0</v>
      </c>
    </row>
    <row r="4247" spans="1:6" x14ac:dyDescent="0.3">
      <c r="A4247" s="1">
        <v>203</v>
      </c>
      <c r="F4247" s="53">
        <f t="shared" ca="1" si="951"/>
        <v>0</v>
      </c>
    </row>
    <row r="4248" spans="1:6" x14ac:dyDescent="0.3">
      <c r="A4248" s="1">
        <v>204</v>
      </c>
      <c r="F4248" s="53">
        <f t="shared" ca="1" si="951"/>
        <v>0</v>
      </c>
    </row>
    <row r="4249" spans="1:6" x14ac:dyDescent="0.3">
      <c r="A4249" s="1">
        <v>205</v>
      </c>
      <c r="F4249" s="53">
        <f t="shared" ca="1" si="951"/>
        <v>0</v>
      </c>
    </row>
    <row r="4250" spans="1:6" x14ac:dyDescent="0.3">
      <c r="A4250" s="1">
        <v>206</v>
      </c>
      <c r="F4250" s="53">
        <f t="shared" ca="1" si="951"/>
        <v>0</v>
      </c>
    </row>
    <row r="4251" spans="1:6" x14ac:dyDescent="0.3">
      <c r="A4251" s="1">
        <v>207</v>
      </c>
      <c r="F4251" s="53">
        <f t="shared" ca="1" si="951"/>
        <v>0</v>
      </c>
    </row>
    <row r="4252" spans="1:6" x14ac:dyDescent="0.3">
      <c r="A4252" s="1">
        <v>208</v>
      </c>
      <c r="F4252" s="53">
        <f t="shared" ca="1" si="951"/>
        <v>0</v>
      </c>
    </row>
    <row r="4253" spans="1:6" x14ac:dyDescent="0.3">
      <c r="A4253" s="1">
        <v>209</v>
      </c>
      <c r="F4253" s="53">
        <f t="shared" ca="1" si="951"/>
        <v>0</v>
      </c>
    </row>
    <row r="4254" spans="1:6" x14ac:dyDescent="0.3">
      <c r="A4254" s="1">
        <v>210</v>
      </c>
      <c r="F4254" s="53">
        <f t="shared" ca="1" si="951"/>
        <v>0</v>
      </c>
    </row>
    <row r="4255" spans="1:6" x14ac:dyDescent="0.3">
      <c r="A4255" s="1">
        <v>211</v>
      </c>
      <c r="F4255" s="53">
        <f t="shared" ca="1" si="951"/>
        <v>0</v>
      </c>
    </row>
    <row r="4256" spans="1:6" x14ac:dyDescent="0.3">
      <c r="A4256" s="1">
        <v>212</v>
      </c>
      <c r="F4256" s="53">
        <f t="shared" ca="1" si="951"/>
        <v>0</v>
      </c>
    </row>
    <row r="4257" spans="1:6" x14ac:dyDescent="0.3">
      <c r="A4257" s="1">
        <v>213</v>
      </c>
      <c r="F4257" s="53">
        <f t="shared" ca="1" si="951"/>
        <v>0</v>
      </c>
    </row>
    <row r="4258" spans="1:6" x14ac:dyDescent="0.3">
      <c r="A4258" s="1">
        <v>214</v>
      </c>
      <c r="F4258" s="53">
        <f t="shared" ca="1" si="951"/>
        <v>0</v>
      </c>
    </row>
    <row r="4259" spans="1:6" x14ac:dyDescent="0.3">
      <c r="A4259" s="1">
        <v>215</v>
      </c>
      <c r="F4259" s="53">
        <f t="shared" ca="1" si="951"/>
        <v>0</v>
      </c>
    </row>
    <row r="4260" spans="1:6" x14ac:dyDescent="0.3">
      <c r="A4260" s="1">
        <v>216</v>
      </c>
      <c r="F4260" s="53">
        <f t="shared" ca="1" si="951"/>
        <v>0</v>
      </c>
    </row>
    <row r="4261" spans="1:6" x14ac:dyDescent="0.3">
      <c r="A4261" s="1">
        <v>217</v>
      </c>
      <c r="F4261" s="53">
        <f t="shared" ca="1" si="951"/>
        <v>0</v>
      </c>
    </row>
    <row r="4262" spans="1:6" x14ac:dyDescent="0.3">
      <c r="A4262" s="1">
        <v>218</v>
      </c>
      <c r="F4262" s="53">
        <f t="shared" ca="1" si="951"/>
        <v>0</v>
      </c>
    </row>
    <row r="4263" spans="1:6" x14ac:dyDescent="0.3">
      <c r="A4263" s="1">
        <v>219</v>
      </c>
      <c r="F4263" s="53">
        <f t="shared" ca="1" si="951"/>
        <v>0</v>
      </c>
    </row>
    <row r="4264" spans="1:6" x14ac:dyDescent="0.3">
      <c r="A4264" s="1">
        <v>220</v>
      </c>
      <c r="F4264" s="53">
        <f t="shared" ca="1" si="951"/>
        <v>0</v>
      </c>
    </row>
    <row r="4265" spans="1:6" x14ac:dyDescent="0.3">
      <c r="A4265" s="1">
        <v>221</v>
      </c>
      <c r="F4265" s="53">
        <f t="shared" ca="1" si="951"/>
        <v>0</v>
      </c>
    </row>
    <row r="4266" spans="1:6" x14ac:dyDescent="0.3">
      <c r="A4266" s="1">
        <v>222</v>
      </c>
      <c r="F4266" s="53">
        <f t="shared" ca="1" si="951"/>
        <v>0</v>
      </c>
    </row>
    <row r="4267" spans="1:6" x14ac:dyDescent="0.3">
      <c r="A4267" s="1">
        <v>223</v>
      </c>
      <c r="F4267" s="53">
        <f t="shared" ca="1" si="951"/>
        <v>0</v>
      </c>
    </row>
    <row r="4268" spans="1:6" x14ac:dyDescent="0.3">
      <c r="A4268" s="1">
        <v>224</v>
      </c>
      <c r="F4268" s="53">
        <f t="shared" ca="1" si="951"/>
        <v>0</v>
      </c>
    </row>
    <row r="4269" spans="1:6" x14ac:dyDescent="0.3">
      <c r="A4269" s="1">
        <v>225</v>
      </c>
      <c r="F4269" s="53">
        <f t="shared" ca="1" si="951"/>
        <v>0</v>
      </c>
    </row>
    <row r="4270" spans="1:6" x14ac:dyDescent="0.3">
      <c r="A4270" s="1">
        <v>226</v>
      </c>
      <c r="F4270" s="53">
        <f t="shared" ca="1" si="951"/>
        <v>0</v>
      </c>
    </row>
    <row r="4271" spans="1:6" x14ac:dyDescent="0.3">
      <c r="A4271" s="1">
        <v>227</v>
      </c>
      <c r="F4271" s="53">
        <f t="shared" ca="1" si="951"/>
        <v>0</v>
      </c>
    </row>
    <row r="4272" spans="1:6" x14ac:dyDescent="0.3">
      <c r="A4272" s="1">
        <v>228</v>
      </c>
      <c r="F4272" s="53">
        <f t="shared" ca="1" si="951"/>
        <v>0</v>
      </c>
    </row>
    <row r="4273" spans="1:6" x14ac:dyDescent="0.3">
      <c r="A4273" s="1">
        <v>229</v>
      </c>
      <c r="F4273" s="53">
        <f t="shared" ca="1" si="951"/>
        <v>0</v>
      </c>
    </row>
    <row r="4274" spans="1:6" x14ac:dyDescent="0.3">
      <c r="A4274" s="1">
        <v>230</v>
      </c>
      <c r="F4274" s="53">
        <f t="shared" ca="1" si="951"/>
        <v>0</v>
      </c>
    </row>
    <row r="4275" spans="1:6" x14ac:dyDescent="0.3">
      <c r="A4275" s="1">
        <v>231</v>
      </c>
      <c r="F4275" s="53">
        <f t="shared" ca="1" si="951"/>
        <v>0</v>
      </c>
    </row>
    <row r="4276" spans="1:6" x14ac:dyDescent="0.3">
      <c r="A4276" s="1">
        <v>232</v>
      </c>
      <c r="F4276" s="53">
        <f t="shared" ca="1" si="951"/>
        <v>0</v>
      </c>
    </row>
    <row r="4277" spans="1:6" x14ac:dyDescent="0.3">
      <c r="A4277" s="1">
        <v>233</v>
      </c>
      <c r="F4277" s="53">
        <f t="shared" ca="1" si="951"/>
        <v>0</v>
      </c>
    </row>
    <row r="4278" spans="1:6" x14ac:dyDescent="0.3">
      <c r="A4278" s="1">
        <v>234</v>
      </c>
      <c r="F4278" s="53">
        <f t="shared" ca="1" si="951"/>
        <v>0</v>
      </c>
    </row>
    <row r="4279" spans="1:6" x14ac:dyDescent="0.3">
      <c r="A4279" s="1">
        <v>235</v>
      </c>
      <c r="F4279" s="53">
        <f t="shared" ca="1" si="951"/>
        <v>0</v>
      </c>
    </row>
    <row r="4280" spans="1:6" x14ac:dyDescent="0.3">
      <c r="A4280" s="1">
        <v>236</v>
      </c>
      <c r="F4280" s="53">
        <f t="shared" ca="1" si="951"/>
        <v>0</v>
      </c>
    </row>
    <row r="4281" spans="1:6" x14ac:dyDescent="0.3">
      <c r="A4281" s="1">
        <v>237</v>
      </c>
      <c r="F4281" s="53">
        <f t="shared" ca="1" si="951"/>
        <v>0</v>
      </c>
    </row>
    <row r="4282" spans="1:6" x14ac:dyDescent="0.3">
      <c r="A4282" s="1">
        <v>238</v>
      </c>
      <c r="F4282" s="53">
        <f t="shared" ca="1" si="951"/>
        <v>0</v>
      </c>
    </row>
    <row r="4283" spans="1:6" x14ac:dyDescent="0.3">
      <c r="A4283" s="1">
        <v>239</v>
      </c>
      <c r="F4283" s="53">
        <f t="shared" ca="1" si="951"/>
        <v>0</v>
      </c>
    </row>
    <row r="4284" spans="1:6" x14ac:dyDescent="0.3">
      <c r="A4284" s="1">
        <v>240</v>
      </c>
      <c r="F4284" s="53">
        <f t="shared" ca="1" si="951"/>
        <v>0</v>
      </c>
    </row>
    <row r="4285" spans="1:6" x14ac:dyDescent="0.3">
      <c r="A4285" s="1">
        <v>241</v>
      </c>
      <c r="F4285" s="53">
        <f t="shared" ca="1" si="951"/>
        <v>0</v>
      </c>
    </row>
    <row r="4286" spans="1:6" x14ac:dyDescent="0.3">
      <c r="A4286" s="1">
        <v>242</v>
      </c>
      <c r="F4286" s="53">
        <f t="shared" ca="1" si="951"/>
        <v>0</v>
      </c>
    </row>
    <row r="4287" spans="1:6" x14ac:dyDescent="0.3">
      <c r="A4287" s="1">
        <v>243</v>
      </c>
      <c r="F4287" s="53">
        <f t="shared" ca="1" si="951"/>
        <v>0</v>
      </c>
    </row>
    <row r="4288" spans="1:6" x14ac:dyDescent="0.3">
      <c r="A4288" s="1">
        <v>244</v>
      </c>
      <c r="F4288" s="53">
        <f t="shared" ca="1" si="951"/>
        <v>0</v>
      </c>
    </row>
    <row r="4289" spans="1:6" x14ac:dyDescent="0.3">
      <c r="A4289" s="1">
        <v>245</v>
      </c>
      <c r="F4289" s="53">
        <f t="shared" ca="1" si="951"/>
        <v>0</v>
      </c>
    </row>
    <row r="4290" spans="1:6" x14ac:dyDescent="0.3">
      <c r="A4290" s="1">
        <v>246</v>
      </c>
      <c r="F4290" s="53">
        <f t="shared" ca="1" si="951"/>
        <v>0</v>
      </c>
    </row>
    <row r="4291" spans="1:6" x14ac:dyDescent="0.3">
      <c r="A4291" s="1">
        <v>247</v>
      </c>
      <c r="F4291" s="53">
        <f t="shared" ca="1" si="951"/>
        <v>0</v>
      </c>
    </row>
    <row r="4292" spans="1:6" x14ac:dyDescent="0.3">
      <c r="A4292" s="1">
        <v>248</v>
      </c>
      <c r="F4292" s="53">
        <f t="shared" ca="1" si="951"/>
        <v>0</v>
      </c>
    </row>
    <row r="4293" spans="1:6" x14ac:dyDescent="0.3">
      <c r="A4293" s="1">
        <v>249</v>
      </c>
      <c r="F4293" s="53">
        <f t="shared" ca="1" si="951"/>
        <v>0</v>
      </c>
    </row>
    <row r="4294" spans="1:6" x14ac:dyDescent="0.3">
      <c r="A4294" s="1">
        <v>250</v>
      </c>
      <c r="F4294" s="53">
        <f t="shared" ca="1" si="951"/>
        <v>0</v>
      </c>
    </row>
    <row r="4295" spans="1:6" x14ac:dyDescent="0.3">
      <c r="A4295" s="1">
        <v>251</v>
      </c>
      <c r="F4295" s="53">
        <f t="shared" ca="1" si="951"/>
        <v>0</v>
      </c>
    </row>
    <row r="4296" spans="1:6" x14ac:dyDescent="0.3">
      <c r="A4296" s="1">
        <v>252</v>
      </c>
      <c r="F4296" s="53">
        <f t="shared" ca="1" si="951"/>
        <v>0</v>
      </c>
    </row>
    <row r="4297" spans="1:6" x14ac:dyDescent="0.3">
      <c r="A4297" s="1">
        <v>253</v>
      </c>
      <c r="F4297" s="53">
        <f t="shared" ca="1" si="951"/>
        <v>0</v>
      </c>
    </row>
    <row r="4298" spans="1:6" x14ac:dyDescent="0.3">
      <c r="A4298" s="1">
        <v>254</v>
      </c>
      <c r="F4298" s="53">
        <f t="shared" ca="1" si="951"/>
        <v>0</v>
      </c>
    </row>
    <row r="4299" spans="1:6" x14ac:dyDescent="0.3">
      <c r="A4299" s="1">
        <v>255</v>
      </c>
      <c r="F4299" s="53">
        <f t="shared" ca="1" si="951"/>
        <v>0</v>
      </c>
    </row>
    <row r="4300" spans="1:6" x14ac:dyDescent="0.3">
      <c r="A4300" s="1">
        <v>256</v>
      </c>
      <c r="F4300" s="53">
        <f t="shared" ca="1" si="951"/>
        <v>0</v>
      </c>
    </row>
    <row r="4301" spans="1:6" x14ac:dyDescent="0.3">
      <c r="A4301" s="1">
        <v>257</v>
      </c>
      <c r="F4301" s="53">
        <f t="shared" ref="F4301:F4364" ca="1" si="952">IF(F1297="v",F295,0)</f>
        <v>0</v>
      </c>
    </row>
    <row r="4302" spans="1:6" x14ac:dyDescent="0.3">
      <c r="A4302" s="1">
        <v>258</v>
      </c>
      <c r="F4302" s="53">
        <f t="shared" ca="1" si="952"/>
        <v>0</v>
      </c>
    </row>
    <row r="4303" spans="1:6" x14ac:dyDescent="0.3">
      <c r="A4303" s="1">
        <v>259</v>
      </c>
      <c r="F4303" s="53">
        <f t="shared" ca="1" si="952"/>
        <v>0</v>
      </c>
    </row>
    <row r="4304" spans="1:6" x14ac:dyDescent="0.3">
      <c r="A4304" s="1">
        <v>260</v>
      </c>
      <c r="F4304" s="53">
        <f t="shared" ca="1" si="952"/>
        <v>0</v>
      </c>
    </row>
    <row r="4305" spans="1:6" x14ac:dyDescent="0.3">
      <c r="A4305" s="1">
        <v>261</v>
      </c>
      <c r="F4305" s="53">
        <f t="shared" ca="1" si="952"/>
        <v>0</v>
      </c>
    </row>
    <row r="4306" spans="1:6" x14ac:dyDescent="0.3">
      <c r="A4306" s="1">
        <v>262</v>
      </c>
      <c r="F4306" s="53">
        <f t="shared" ca="1" si="952"/>
        <v>0</v>
      </c>
    </row>
    <row r="4307" spans="1:6" x14ac:dyDescent="0.3">
      <c r="A4307" s="1">
        <v>263</v>
      </c>
      <c r="F4307" s="53">
        <f t="shared" ca="1" si="952"/>
        <v>0</v>
      </c>
    </row>
    <row r="4308" spans="1:6" x14ac:dyDescent="0.3">
      <c r="A4308" s="1">
        <v>264</v>
      </c>
      <c r="F4308" s="53">
        <f t="shared" ca="1" si="952"/>
        <v>0</v>
      </c>
    </row>
    <row r="4309" spans="1:6" x14ac:dyDescent="0.3">
      <c r="A4309" s="1">
        <v>265</v>
      </c>
      <c r="F4309" s="53">
        <f t="shared" ca="1" si="952"/>
        <v>0</v>
      </c>
    </row>
    <row r="4310" spans="1:6" x14ac:dyDescent="0.3">
      <c r="A4310" s="1">
        <v>266</v>
      </c>
      <c r="F4310" s="53">
        <f t="shared" ca="1" si="952"/>
        <v>0</v>
      </c>
    </row>
    <row r="4311" spans="1:6" x14ac:dyDescent="0.3">
      <c r="A4311" s="1">
        <v>267</v>
      </c>
      <c r="F4311" s="53">
        <f t="shared" ca="1" si="952"/>
        <v>0</v>
      </c>
    </row>
    <row r="4312" spans="1:6" x14ac:dyDescent="0.3">
      <c r="A4312" s="1">
        <v>268</v>
      </c>
      <c r="F4312" s="53">
        <f t="shared" ca="1" si="952"/>
        <v>0</v>
      </c>
    </row>
    <row r="4313" spans="1:6" x14ac:dyDescent="0.3">
      <c r="A4313" s="1">
        <v>269</v>
      </c>
      <c r="F4313" s="53">
        <f t="shared" ca="1" si="952"/>
        <v>0</v>
      </c>
    </row>
    <row r="4314" spans="1:6" x14ac:dyDescent="0.3">
      <c r="A4314" s="1">
        <v>270</v>
      </c>
      <c r="F4314" s="53">
        <f t="shared" ca="1" si="952"/>
        <v>0</v>
      </c>
    </row>
    <row r="4315" spans="1:6" x14ac:dyDescent="0.3">
      <c r="A4315" s="1">
        <v>271</v>
      </c>
      <c r="F4315" s="53">
        <f t="shared" ca="1" si="952"/>
        <v>0</v>
      </c>
    </row>
    <row r="4316" spans="1:6" x14ac:dyDescent="0.3">
      <c r="A4316" s="1">
        <v>272</v>
      </c>
      <c r="F4316" s="53">
        <f t="shared" ca="1" si="952"/>
        <v>0</v>
      </c>
    </row>
    <row r="4317" spans="1:6" x14ac:dyDescent="0.3">
      <c r="A4317" s="1">
        <v>273</v>
      </c>
      <c r="F4317" s="53">
        <f t="shared" ca="1" si="952"/>
        <v>0</v>
      </c>
    </row>
    <row r="4318" spans="1:6" x14ac:dyDescent="0.3">
      <c r="A4318" s="1">
        <v>274</v>
      </c>
      <c r="F4318" s="53">
        <f t="shared" ca="1" si="952"/>
        <v>0</v>
      </c>
    </row>
    <row r="4319" spans="1:6" x14ac:dyDescent="0.3">
      <c r="A4319" s="1">
        <v>275</v>
      </c>
      <c r="F4319" s="53">
        <f t="shared" ca="1" si="952"/>
        <v>0</v>
      </c>
    </row>
    <row r="4320" spans="1:6" x14ac:dyDescent="0.3">
      <c r="A4320" s="1">
        <v>276</v>
      </c>
      <c r="F4320" s="53">
        <f t="shared" ca="1" si="952"/>
        <v>0</v>
      </c>
    </row>
    <row r="4321" spans="1:6" x14ac:dyDescent="0.3">
      <c r="A4321" s="1">
        <v>277</v>
      </c>
      <c r="F4321" s="53">
        <f t="shared" ca="1" si="952"/>
        <v>0</v>
      </c>
    </row>
    <row r="4322" spans="1:6" x14ac:dyDescent="0.3">
      <c r="A4322" s="1">
        <v>278</v>
      </c>
      <c r="F4322" s="53">
        <f t="shared" ca="1" si="952"/>
        <v>0</v>
      </c>
    </row>
    <row r="4323" spans="1:6" x14ac:dyDescent="0.3">
      <c r="A4323" s="1">
        <v>279</v>
      </c>
      <c r="F4323" s="53">
        <f t="shared" ca="1" si="952"/>
        <v>0</v>
      </c>
    </row>
    <row r="4324" spans="1:6" x14ac:dyDescent="0.3">
      <c r="A4324" s="1">
        <v>280</v>
      </c>
      <c r="F4324" s="53">
        <f t="shared" ca="1" si="952"/>
        <v>0</v>
      </c>
    </row>
    <row r="4325" spans="1:6" x14ac:dyDescent="0.3">
      <c r="A4325" s="1">
        <v>281</v>
      </c>
      <c r="F4325" s="53">
        <f t="shared" ca="1" si="952"/>
        <v>0</v>
      </c>
    </row>
    <row r="4326" spans="1:6" x14ac:dyDescent="0.3">
      <c r="A4326" s="1">
        <v>282</v>
      </c>
      <c r="F4326" s="53">
        <f t="shared" ca="1" si="952"/>
        <v>0</v>
      </c>
    </row>
    <row r="4327" spans="1:6" x14ac:dyDescent="0.3">
      <c r="A4327" s="1">
        <v>283</v>
      </c>
      <c r="F4327" s="53">
        <f t="shared" ca="1" si="952"/>
        <v>0</v>
      </c>
    </row>
    <row r="4328" spans="1:6" x14ac:dyDescent="0.3">
      <c r="A4328" s="1">
        <v>284</v>
      </c>
      <c r="F4328" s="53">
        <f t="shared" ca="1" si="952"/>
        <v>0</v>
      </c>
    </row>
    <row r="4329" spans="1:6" x14ac:dyDescent="0.3">
      <c r="A4329" s="1">
        <v>285</v>
      </c>
      <c r="F4329" s="53">
        <f t="shared" ca="1" si="952"/>
        <v>0</v>
      </c>
    </row>
    <row r="4330" spans="1:6" x14ac:dyDescent="0.3">
      <c r="A4330" s="1">
        <v>286</v>
      </c>
      <c r="F4330" s="53">
        <f t="shared" ca="1" si="952"/>
        <v>0</v>
      </c>
    </row>
    <row r="4331" spans="1:6" x14ac:dyDescent="0.3">
      <c r="A4331" s="1">
        <v>287</v>
      </c>
      <c r="F4331" s="53">
        <f t="shared" ca="1" si="952"/>
        <v>0</v>
      </c>
    </row>
    <row r="4332" spans="1:6" x14ac:dyDescent="0.3">
      <c r="A4332" s="1">
        <v>288</v>
      </c>
      <c r="F4332" s="53">
        <f t="shared" ca="1" si="952"/>
        <v>0</v>
      </c>
    </row>
    <row r="4333" spans="1:6" x14ac:dyDescent="0.3">
      <c r="A4333" s="1">
        <v>289</v>
      </c>
      <c r="F4333" s="53">
        <f t="shared" ca="1" si="952"/>
        <v>0</v>
      </c>
    </row>
    <row r="4334" spans="1:6" x14ac:dyDescent="0.3">
      <c r="A4334" s="1">
        <v>290</v>
      </c>
      <c r="F4334" s="53">
        <f t="shared" ca="1" si="952"/>
        <v>0</v>
      </c>
    </row>
    <row r="4335" spans="1:6" x14ac:dyDescent="0.3">
      <c r="A4335" s="1">
        <v>291</v>
      </c>
      <c r="F4335" s="53">
        <f t="shared" ca="1" si="952"/>
        <v>0</v>
      </c>
    </row>
    <row r="4336" spans="1:6" x14ac:dyDescent="0.3">
      <c r="A4336" s="1">
        <v>292</v>
      </c>
      <c r="F4336" s="53">
        <f t="shared" ca="1" si="952"/>
        <v>0</v>
      </c>
    </row>
    <row r="4337" spans="1:6" x14ac:dyDescent="0.3">
      <c r="A4337" s="1">
        <v>293</v>
      </c>
      <c r="F4337" s="53">
        <f t="shared" ca="1" si="952"/>
        <v>0</v>
      </c>
    </row>
    <row r="4338" spans="1:6" x14ac:dyDescent="0.3">
      <c r="A4338" s="1">
        <v>294</v>
      </c>
      <c r="F4338" s="53">
        <f t="shared" ca="1" si="952"/>
        <v>0</v>
      </c>
    </row>
    <row r="4339" spans="1:6" x14ac:dyDescent="0.3">
      <c r="A4339" s="1">
        <v>295</v>
      </c>
      <c r="F4339" s="53">
        <f t="shared" ca="1" si="952"/>
        <v>0</v>
      </c>
    </row>
    <row r="4340" spans="1:6" x14ac:dyDescent="0.3">
      <c r="A4340" s="1">
        <v>296</v>
      </c>
      <c r="F4340" s="53">
        <f t="shared" ca="1" si="952"/>
        <v>0</v>
      </c>
    </row>
    <row r="4341" spans="1:6" x14ac:dyDescent="0.3">
      <c r="A4341" s="1">
        <v>297</v>
      </c>
      <c r="F4341" s="53">
        <f t="shared" ca="1" si="952"/>
        <v>0</v>
      </c>
    </row>
    <row r="4342" spans="1:6" x14ac:dyDescent="0.3">
      <c r="A4342" s="1">
        <v>298</v>
      </c>
      <c r="F4342" s="53">
        <f t="shared" ca="1" si="952"/>
        <v>0</v>
      </c>
    </row>
    <row r="4343" spans="1:6" x14ac:dyDescent="0.3">
      <c r="A4343" s="1">
        <v>299</v>
      </c>
      <c r="F4343" s="53">
        <f t="shared" ca="1" si="952"/>
        <v>0</v>
      </c>
    </row>
    <row r="4344" spans="1:6" x14ac:dyDescent="0.3">
      <c r="A4344" s="1">
        <v>300</v>
      </c>
      <c r="F4344" s="53">
        <f t="shared" ca="1" si="952"/>
        <v>0</v>
      </c>
    </row>
    <row r="4345" spans="1:6" x14ac:dyDescent="0.3">
      <c r="A4345" s="1">
        <v>301</v>
      </c>
      <c r="F4345" s="53">
        <f t="shared" ca="1" si="952"/>
        <v>0</v>
      </c>
    </row>
    <row r="4346" spans="1:6" x14ac:dyDescent="0.3">
      <c r="A4346" s="1">
        <v>302</v>
      </c>
      <c r="F4346" s="53">
        <f t="shared" ca="1" si="952"/>
        <v>0</v>
      </c>
    </row>
    <row r="4347" spans="1:6" x14ac:dyDescent="0.3">
      <c r="A4347" s="1">
        <v>303</v>
      </c>
      <c r="F4347" s="53">
        <f t="shared" ca="1" si="952"/>
        <v>0</v>
      </c>
    </row>
    <row r="4348" spans="1:6" x14ac:dyDescent="0.3">
      <c r="A4348" s="1">
        <v>304</v>
      </c>
      <c r="F4348" s="53">
        <f t="shared" ca="1" si="952"/>
        <v>0</v>
      </c>
    </row>
    <row r="4349" spans="1:6" x14ac:dyDescent="0.3">
      <c r="A4349" s="1">
        <v>305</v>
      </c>
      <c r="F4349" s="53">
        <f t="shared" ca="1" si="952"/>
        <v>0</v>
      </c>
    </row>
    <row r="4350" spans="1:6" x14ac:dyDescent="0.3">
      <c r="A4350" s="1">
        <v>306</v>
      </c>
      <c r="F4350" s="53">
        <f t="shared" ca="1" si="952"/>
        <v>0</v>
      </c>
    </row>
    <row r="4351" spans="1:6" x14ac:dyDescent="0.3">
      <c r="A4351" s="1">
        <v>307</v>
      </c>
      <c r="F4351" s="53">
        <f t="shared" ca="1" si="952"/>
        <v>0</v>
      </c>
    </row>
    <row r="4352" spans="1:6" x14ac:dyDescent="0.3">
      <c r="A4352" s="1">
        <v>308</v>
      </c>
      <c r="F4352" s="53">
        <f t="shared" ca="1" si="952"/>
        <v>0</v>
      </c>
    </row>
    <row r="4353" spans="1:6" x14ac:dyDescent="0.3">
      <c r="A4353" s="1">
        <v>309</v>
      </c>
      <c r="F4353" s="53">
        <f t="shared" ca="1" si="952"/>
        <v>0</v>
      </c>
    </row>
    <row r="4354" spans="1:6" x14ac:dyDescent="0.3">
      <c r="A4354" s="1">
        <v>310</v>
      </c>
      <c r="F4354" s="53">
        <f t="shared" ca="1" si="952"/>
        <v>0</v>
      </c>
    </row>
    <row r="4355" spans="1:6" x14ac:dyDescent="0.3">
      <c r="A4355" s="1">
        <v>311</v>
      </c>
      <c r="F4355" s="53">
        <f t="shared" ca="1" si="952"/>
        <v>0</v>
      </c>
    </row>
    <row r="4356" spans="1:6" x14ac:dyDescent="0.3">
      <c r="A4356" s="1">
        <v>312</v>
      </c>
      <c r="F4356" s="53">
        <f t="shared" ca="1" si="952"/>
        <v>0</v>
      </c>
    </row>
    <row r="4357" spans="1:6" x14ac:dyDescent="0.3">
      <c r="A4357" s="1">
        <v>313</v>
      </c>
      <c r="F4357" s="53">
        <f t="shared" ca="1" si="952"/>
        <v>0</v>
      </c>
    </row>
    <row r="4358" spans="1:6" x14ac:dyDescent="0.3">
      <c r="A4358" s="1">
        <v>314</v>
      </c>
      <c r="F4358" s="53">
        <f t="shared" ca="1" si="952"/>
        <v>0</v>
      </c>
    </row>
    <row r="4359" spans="1:6" x14ac:dyDescent="0.3">
      <c r="A4359" s="1">
        <v>315</v>
      </c>
      <c r="F4359" s="53">
        <f t="shared" ca="1" si="952"/>
        <v>0</v>
      </c>
    </row>
    <row r="4360" spans="1:6" x14ac:dyDescent="0.3">
      <c r="A4360" s="1">
        <v>316</v>
      </c>
      <c r="F4360" s="53">
        <f t="shared" ca="1" si="952"/>
        <v>0</v>
      </c>
    </row>
    <row r="4361" spans="1:6" x14ac:dyDescent="0.3">
      <c r="A4361" s="1">
        <v>317</v>
      </c>
      <c r="F4361" s="53">
        <f t="shared" ca="1" si="952"/>
        <v>0</v>
      </c>
    </row>
    <row r="4362" spans="1:6" x14ac:dyDescent="0.3">
      <c r="A4362" s="1">
        <v>318</v>
      </c>
      <c r="F4362" s="53">
        <f t="shared" ca="1" si="952"/>
        <v>0</v>
      </c>
    </row>
    <row r="4363" spans="1:6" x14ac:dyDescent="0.3">
      <c r="A4363" s="1">
        <v>319</v>
      </c>
      <c r="F4363" s="53">
        <f t="shared" ca="1" si="952"/>
        <v>0</v>
      </c>
    </row>
    <row r="4364" spans="1:6" x14ac:dyDescent="0.3">
      <c r="A4364" s="1">
        <v>320</v>
      </c>
      <c r="F4364" s="53">
        <f t="shared" ca="1" si="952"/>
        <v>0</v>
      </c>
    </row>
    <row r="4365" spans="1:6" x14ac:dyDescent="0.3">
      <c r="A4365" s="1">
        <v>321</v>
      </c>
      <c r="F4365" s="53">
        <f t="shared" ref="F4365:F4428" ca="1" si="953">IF(F1361="v",F359,0)</f>
        <v>0</v>
      </c>
    </row>
    <row r="4366" spans="1:6" x14ac:dyDescent="0.3">
      <c r="A4366" s="1">
        <v>322</v>
      </c>
      <c r="F4366" s="53">
        <f t="shared" ca="1" si="953"/>
        <v>0</v>
      </c>
    </row>
    <row r="4367" spans="1:6" x14ac:dyDescent="0.3">
      <c r="A4367" s="1">
        <v>323</v>
      </c>
      <c r="F4367" s="53">
        <f t="shared" ca="1" si="953"/>
        <v>0</v>
      </c>
    </row>
    <row r="4368" spans="1:6" x14ac:dyDescent="0.3">
      <c r="A4368" s="1">
        <v>324</v>
      </c>
      <c r="F4368" s="53">
        <f t="shared" ca="1" si="953"/>
        <v>0</v>
      </c>
    </row>
    <row r="4369" spans="1:6" x14ac:dyDescent="0.3">
      <c r="A4369" s="1">
        <v>325</v>
      </c>
      <c r="F4369" s="53">
        <f t="shared" ca="1" si="953"/>
        <v>0</v>
      </c>
    </row>
    <row r="4370" spans="1:6" x14ac:dyDescent="0.3">
      <c r="A4370" s="1">
        <v>326</v>
      </c>
      <c r="F4370" s="53">
        <f t="shared" ca="1" si="953"/>
        <v>0</v>
      </c>
    </row>
    <row r="4371" spans="1:6" x14ac:dyDescent="0.3">
      <c r="A4371" s="1">
        <v>327</v>
      </c>
      <c r="F4371" s="53">
        <f t="shared" ca="1" si="953"/>
        <v>0</v>
      </c>
    </row>
    <row r="4372" spans="1:6" x14ac:dyDescent="0.3">
      <c r="A4372" s="1">
        <v>328</v>
      </c>
      <c r="F4372" s="53">
        <f t="shared" ca="1" si="953"/>
        <v>0</v>
      </c>
    </row>
    <row r="4373" spans="1:6" x14ac:dyDescent="0.3">
      <c r="A4373" s="1">
        <v>329</v>
      </c>
      <c r="F4373" s="53">
        <f t="shared" ca="1" si="953"/>
        <v>0</v>
      </c>
    </row>
    <row r="4374" spans="1:6" x14ac:dyDescent="0.3">
      <c r="A4374" s="1">
        <v>330</v>
      </c>
      <c r="F4374" s="53">
        <f t="shared" ca="1" si="953"/>
        <v>0</v>
      </c>
    </row>
    <row r="4375" spans="1:6" x14ac:dyDescent="0.3">
      <c r="A4375" s="1">
        <v>331</v>
      </c>
      <c r="F4375" s="53">
        <f t="shared" ca="1" si="953"/>
        <v>0</v>
      </c>
    </row>
    <row r="4376" spans="1:6" x14ac:dyDescent="0.3">
      <c r="A4376" s="1">
        <v>332</v>
      </c>
      <c r="F4376" s="53">
        <f t="shared" ca="1" si="953"/>
        <v>0</v>
      </c>
    </row>
    <row r="4377" spans="1:6" x14ac:dyDescent="0.3">
      <c r="A4377" s="1">
        <v>333</v>
      </c>
      <c r="F4377" s="53">
        <f t="shared" ca="1" si="953"/>
        <v>0</v>
      </c>
    </row>
    <row r="4378" spans="1:6" x14ac:dyDescent="0.3">
      <c r="A4378" s="1">
        <v>334</v>
      </c>
      <c r="F4378" s="53">
        <f t="shared" ca="1" si="953"/>
        <v>0</v>
      </c>
    </row>
    <row r="4379" spans="1:6" x14ac:dyDescent="0.3">
      <c r="A4379" s="1">
        <v>335</v>
      </c>
      <c r="F4379" s="53">
        <f t="shared" ca="1" si="953"/>
        <v>0</v>
      </c>
    </row>
    <row r="4380" spans="1:6" x14ac:dyDescent="0.3">
      <c r="A4380" s="1">
        <v>336</v>
      </c>
      <c r="F4380" s="53">
        <f t="shared" ca="1" si="953"/>
        <v>0</v>
      </c>
    </row>
    <row r="4381" spans="1:6" x14ac:dyDescent="0.3">
      <c r="A4381" s="1">
        <v>337</v>
      </c>
      <c r="F4381" s="53">
        <f t="shared" ca="1" si="953"/>
        <v>0</v>
      </c>
    </row>
    <row r="4382" spans="1:6" x14ac:dyDescent="0.3">
      <c r="A4382" s="1">
        <v>338</v>
      </c>
      <c r="F4382" s="53">
        <f t="shared" ca="1" si="953"/>
        <v>0</v>
      </c>
    </row>
    <row r="4383" spans="1:6" x14ac:dyDescent="0.3">
      <c r="A4383" s="1">
        <v>339</v>
      </c>
      <c r="F4383" s="53">
        <f t="shared" ca="1" si="953"/>
        <v>0</v>
      </c>
    </row>
    <row r="4384" spans="1:6" x14ac:dyDescent="0.3">
      <c r="A4384" s="1">
        <v>340</v>
      </c>
      <c r="F4384" s="53">
        <f t="shared" ca="1" si="953"/>
        <v>0</v>
      </c>
    </row>
    <row r="4385" spans="1:6" x14ac:dyDescent="0.3">
      <c r="A4385" s="1">
        <v>341</v>
      </c>
      <c r="F4385" s="53">
        <f t="shared" ca="1" si="953"/>
        <v>0</v>
      </c>
    </row>
    <row r="4386" spans="1:6" x14ac:dyDescent="0.3">
      <c r="A4386" s="1">
        <v>342</v>
      </c>
      <c r="F4386" s="53">
        <f t="shared" ca="1" si="953"/>
        <v>0</v>
      </c>
    </row>
    <row r="4387" spans="1:6" x14ac:dyDescent="0.3">
      <c r="A4387" s="1">
        <v>343</v>
      </c>
      <c r="F4387" s="53">
        <f t="shared" ca="1" si="953"/>
        <v>0</v>
      </c>
    </row>
    <row r="4388" spans="1:6" x14ac:dyDescent="0.3">
      <c r="A4388" s="1">
        <v>344</v>
      </c>
      <c r="F4388" s="53">
        <f t="shared" ca="1" si="953"/>
        <v>0</v>
      </c>
    </row>
    <row r="4389" spans="1:6" x14ac:dyDescent="0.3">
      <c r="A4389" s="1">
        <v>345</v>
      </c>
      <c r="F4389" s="53">
        <f t="shared" ca="1" si="953"/>
        <v>0</v>
      </c>
    </row>
    <row r="4390" spans="1:6" x14ac:dyDescent="0.3">
      <c r="A4390" s="1">
        <v>346</v>
      </c>
      <c r="F4390" s="53">
        <f t="shared" ca="1" si="953"/>
        <v>0</v>
      </c>
    </row>
    <row r="4391" spans="1:6" x14ac:dyDescent="0.3">
      <c r="A4391" s="1">
        <v>347</v>
      </c>
      <c r="F4391" s="53">
        <f t="shared" ca="1" si="953"/>
        <v>0</v>
      </c>
    </row>
    <row r="4392" spans="1:6" x14ac:dyDescent="0.3">
      <c r="A4392" s="1">
        <v>348</v>
      </c>
      <c r="F4392" s="53">
        <f t="shared" ca="1" si="953"/>
        <v>0</v>
      </c>
    </row>
    <row r="4393" spans="1:6" x14ac:dyDescent="0.3">
      <c r="A4393" s="1">
        <v>349</v>
      </c>
      <c r="F4393" s="53">
        <f t="shared" ca="1" si="953"/>
        <v>0</v>
      </c>
    </row>
    <row r="4394" spans="1:6" x14ac:dyDescent="0.3">
      <c r="A4394" s="1">
        <v>350</v>
      </c>
      <c r="F4394" s="53">
        <f t="shared" ca="1" si="953"/>
        <v>0</v>
      </c>
    </row>
    <row r="4395" spans="1:6" x14ac:dyDescent="0.3">
      <c r="A4395" s="1">
        <v>351</v>
      </c>
      <c r="F4395" s="53">
        <f t="shared" ca="1" si="953"/>
        <v>0</v>
      </c>
    </row>
    <row r="4396" spans="1:6" x14ac:dyDescent="0.3">
      <c r="A4396" s="1">
        <v>352</v>
      </c>
      <c r="F4396" s="53">
        <f t="shared" ca="1" si="953"/>
        <v>0</v>
      </c>
    </row>
    <row r="4397" spans="1:6" x14ac:dyDescent="0.3">
      <c r="A4397" s="1">
        <v>353</v>
      </c>
      <c r="F4397" s="53">
        <f t="shared" ca="1" si="953"/>
        <v>0</v>
      </c>
    </row>
    <row r="4398" spans="1:6" x14ac:dyDescent="0.3">
      <c r="A4398" s="1">
        <v>354</v>
      </c>
      <c r="F4398" s="53">
        <f t="shared" ca="1" si="953"/>
        <v>0</v>
      </c>
    </row>
    <row r="4399" spans="1:6" x14ac:dyDescent="0.3">
      <c r="A4399" s="1">
        <v>355</v>
      </c>
      <c r="F4399" s="53">
        <f t="shared" ca="1" si="953"/>
        <v>0</v>
      </c>
    </row>
    <row r="4400" spans="1:6" x14ac:dyDescent="0.3">
      <c r="A4400" s="1">
        <v>356</v>
      </c>
      <c r="F4400" s="53">
        <f t="shared" ca="1" si="953"/>
        <v>0</v>
      </c>
    </row>
    <row r="4401" spans="1:6" x14ac:dyDescent="0.3">
      <c r="A4401" s="1">
        <v>357</v>
      </c>
      <c r="F4401" s="53">
        <f t="shared" ca="1" si="953"/>
        <v>0</v>
      </c>
    </row>
    <row r="4402" spans="1:6" x14ac:dyDescent="0.3">
      <c r="A4402" s="1">
        <v>358</v>
      </c>
      <c r="F4402" s="53">
        <f t="shared" ca="1" si="953"/>
        <v>0</v>
      </c>
    </row>
    <row r="4403" spans="1:6" x14ac:dyDescent="0.3">
      <c r="A4403" s="1">
        <v>359</v>
      </c>
      <c r="F4403" s="53">
        <f t="shared" ca="1" si="953"/>
        <v>0</v>
      </c>
    </row>
    <row r="4404" spans="1:6" x14ac:dyDescent="0.3">
      <c r="A4404" s="1">
        <v>360</v>
      </c>
      <c r="F4404" s="53">
        <f t="shared" ca="1" si="953"/>
        <v>0</v>
      </c>
    </row>
    <row r="4405" spans="1:6" x14ac:dyDescent="0.3">
      <c r="A4405" s="1">
        <v>361</v>
      </c>
      <c r="F4405" s="53">
        <f t="shared" ca="1" si="953"/>
        <v>0</v>
      </c>
    </row>
    <row r="4406" spans="1:6" x14ac:dyDescent="0.3">
      <c r="A4406" s="1">
        <v>362</v>
      </c>
      <c r="F4406" s="53">
        <f t="shared" ca="1" si="953"/>
        <v>0</v>
      </c>
    </row>
    <row r="4407" spans="1:6" x14ac:dyDescent="0.3">
      <c r="A4407" s="1">
        <v>363</v>
      </c>
      <c r="F4407" s="53">
        <f t="shared" ca="1" si="953"/>
        <v>0</v>
      </c>
    </row>
    <row r="4408" spans="1:6" x14ac:dyDescent="0.3">
      <c r="A4408" s="1">
        <v>364</v>
      </c>
      <c r="F4408" s="53">
        <f t="shared" ca="1" si="953"/>
        <v>0</v>
      </c>
    </row>
    <row r="4409" spans="1:6" x14ac:dyDescent="0.3">
      <c r="A4409" s="1">
        <v>365</v>
      </c>
      <c r="F4409" s="53">
        <f t="shared" ca="1" si="953"/>
        <v>0</v>
      </c>
    </row>
    <row r="4410" spans="1:6" x14ac:dyDescent="0.3">
      <c r="A4410" s="1">
        <v>366</v>
      </c>
      <c r="F4410" s="53">
        <f t="shared" ca="1" si="953"/>
        <v>0</v>
      </c>
    </row>
    <row r="4411" spans="1:6" x14ac:dyDescent="0.3">
      <c r="A4411" s="1">
        <v>367</v>
      </c>
      <c r="F4411" s="53">
        <f t="shared" ca="1" si="953"/>
        <v>0</v>
      </c>
    </row>
    <row r="4412" spans="1:6" x14ac:dyDescent="0.3">
      <c r="A4412" s="1">
        <v>368</v>
      </c>
      <c r="F4412" s="53">
        <f t="shared" ca="1" si="953"/>
        <v>0</v>
      </c>
    </row>
    <row r="4413" spans="1:6" x14ac:dyDescent="0.3">
      <c r="A4413" s="1">
        <v>369</v>
      </c>
      <c r="F4413" s="53">
        <f t="shared" ca="1" si="953"/>
        <v>0</v>
      </c>
    </row>
    <row r="4414" spans="1:6" x14ac:dyDescent="0.3">
      <c r="A4414" s="1">
        <v>370</v>
      </c>
      <c r="F4414" s="53">
        <f t="shared" ca="1" si="953"/>
        <v>0</v>
      </c>
    </row>
    <row r="4415" spans="1:6" x14ac:dyDescent="0.3">
      <c r="A4415" s="1">
        <v>371</v>
      </c>
      <c r="F4415" s="53">
        <f t="shared" ca="1" si="953"/>
        <v>0</v>
      </c>
    </row>
    <row r="4416" spans="1:6" x14ac:dyDescent="0.3">
      <c r="A4416" s="1">
        <v>372</v>
      </c>
      <c r="F4416" s="53">
        <f t="shared" ca="1" si="953"/>
        <v>0</v>
      </c>
    </row>
    <row r="4417" spans="1:6" x14ac:dyDescent="0.3">
      <c r="A4417" s="1">
        <v>373</v>
      </c>
      <c r="F4417" s="53">
        <f t="shared" ca="1" si="953"/>
        <v>0</v>
      </c>
    </row>
    <row r="4418" spans="1:6" x14ac:dyDescent="0.3">
      <c r="A4418" s="1">
        <v>374</v>
      </c>
      <c r="F4418" s="53">
        <f t="shared" ca="1" si="953"/>
        <v>0</v>
      </c>
    </row>
    <row r="4419" spans="1:6" x14ac:dyDescent="0.3">
      <c r="A4419" s="1">
        <v>375</v>
      </c>
      <c r="F4419" s="53">
        <f t="shared" ca="1" si="953"/>
        <v>0</v>
      </c>
    </row>
    <row r="4420" spans="1:6" x14ac:dyDescent="0.3">
      <c r="A4420" s="1">
        <v>376</v>
      </c>
      <c r="F4420" s="53">
        <f t="shared" ca="1" si="953"/>
        <v>0</v>
      </c>
    </row>
    <row r="4421" spans="1:6" x14ac:dyDescent="0.3">
      <c r="A4421" s="1">
        <v>377</v>
      </c>
      <c r="F4421" s="53">
        <f t="shared" ca="1" si="953"/>
        <v>0</v>
      </c>
    </row>
    <row r="4422" spans="1:6" x14ac:dyDescent="0.3">
      <c r="A4422" s="1">
        <v>378</v>
      </c>
      <c r="F4422" s="53">
        <f t="shared" ca="1" si="953"/>
        <v>0</v>
      </c>
    </row>
    <row r="4423" spans="1:6" x14ac:dyDescent="0.3">
      <c r="A4423" s="1">
        <v>379</v>
      </c>
      <c r="F4423" s="53">
        <f t="shared" ca="1" si="953"/>
        <v>0</v>
      </c>
    </row>
    <row r="4424" spans="1:6" x14ac:dyDescent="0.3">
      <c r="A4424" s="1">
        <v>380</v>
      </c>
      <c r="F4424" s="53">
        <f t="shared" ca="1" si="953"/>
        <v>0</v>
      </c>
    </row>
    <row r="4425" spans="1:6" x14ac:dyDescent="0.3">
      <c r="A4425" s="1">
        <v>381</v>
      </c>
      <c r="F4425" s="53">
        <f t="shared" ca="1" si="953"/>
        <v>0</v>
      </c>
    </row>
    <row r="4426" spans="1:6" x14ac:dyDescent="0.3">
      <c r="A4426" s="1">
        <v>382</v>
      </c>
      <c r="F4426" s="53">
        <f t="shared" ca="1" si="953"/>
        <v>0</v>
      </c>
    </row>
    <row r="4427" spans="1:6" x14ac:dyDescent="0.3">
      <c r="A4427" s="1">
        <v>383</v>
      </c>
      <c r="F4427" s="53">
        <f t="shared" ca="1" si="953"/>
        <v>0</v>
      </c>
    </row>
    <row r="4428" spans="1:6" x14ac:dyDescent="0.3">
      <c r="A4428" s="1">
        <v>384</v>
      </c>
      <c r="F4428" s="53">
        <f t="shared" ca="1" si="953"/>
        <v>0</v>
      </c>
    </row>
    <row r="4429" spans="1:6" x14ac:dyDescent="0.3">
      <c r="A4429" s="1">
        <v>385</v>
      </c>
      <c r="F4429" s="53">
        <f t="shared" ref="F4429:F4492" ca="1" si="954">IF(F1425="v",F423,0)</f>
        <v>0</v>
      </c>
    </row>
    <row r="4430" spans="1:6" x14ac:dyDescent="0.3">
      <c r="A4430" s="1">
        <v>386</v>
      </c>
      <c r="F4430" s="53">
        <f t="shared" ca="1" si="954"/>
        <v>0</v>
      </c>
    </row>
    <row r="4431" spans="1:6" x14ac:dyDescent="0.3">
      <c r="A4431" s="1">
        <v>387</v>
      </c>
      <c r="F4431" s="53">
        <f t="shared" ca="1" si="954"/>
        <v>0</v>
      </c>
    </row>
    <row r="4432" spans="1:6" x14ac:dyDescent="0.3">
      <c r="A4432" s="1">
        <v>388</v>
      </c>
      <c r="F4432" s="53">
        <f t="shared" ca="1" si="954"/>
        <v>0</v>
      </c>
    </row>
    <row r="4433" spans="1:6" x14ac:dyDescent="0.3">
      <c r="A4433" s="1">
        <v>389</v>
      </c>
      <c r="F4433" s="53">
        <f t="shared" ca="1" si="954"/>
        <v>0</v>
      </c>
    </row>
    <row r="4434" spans="1:6" x14ac:dyDescent="0.3">
      <c r="A4434" s="1">
        <v>390</v>
      </c>
      <c r="F4434" s="53">
        <f t="shared" ca="1" si="954"/>
        <v>0</v>
      </c>
    </row>
    <row r="4435" spans="1:6" x14ac:dyDescent="0.3">
      <c r="A4435" s="1">
        <v>391</v>
      </c>
      <c r="F4435" s="53">
        <f t="shared" ca="1" si="954"/>
        <v>0</v>
      </c>
    </row>
    <row r="4436" spans="1:6" x14ac:dyDescent="0.3">
      <c r="A4436" s="1">
        <v>392</v>
      </c>
      <c r="F4436" s="53">
        <f t="shared" ca="1" si="954"/>
        <v>0</v>
      </c>
    </row>
    <row r="4437" spans="1:6" x14ac:dyDescent="0.3">
      <c r="A4437" s="1">
        <v>393</v>
      </c>
      <c r="F4437" s="53">
        <f t="shared" ca="1" si="954"/>
        <v>0</v>
      </c>
    </row>
    <row r="4438" spans="1:6" x14ac:dyDescent="0.3">
      <c r="A4438" s="1">
        <v>394</v>
      </c>
      <c r="F4438" s="53">
        <f t="shared" ca="1" si="954"/>
        <v>0</v>
      </c>
    </row>
    <row r="4439" spans="1:6" x14ac:dyDescent="0.3">
      <c r="A4439" s="1">
        <v>395</v>
      </c>
      <c r="F4439" s="53">
        <f t="shared" ca="1" si="954"/>
        <v>0</v>
      </c>
    </row>
    <row r="4440" spans="1:6" x14ac:dyDescent="0.3">
      <c r="A4440" s="1">
        <v>396</v>
      </c>
      <c r="F4440" s="53">
        <f t="shared" ca="1" si="954"/>
        <v>0</v>
      </c>
    </row>
    <row r="4441" spans="1:6" x14ac:dyDescent="0.3">
      <c r="A4441" s="1">
        <v>397</v>
      </c>
      <c r="F4441" s="53">
        <f t="shared" ca="1" si="954"/>
        <v>0</v>
      </c>
    </row>
    <row r="4442" spans="1:6" x14ac:dyDescent="0.3">
      <c r="A4442" s="1">
        <v>398</v>
      </c>
      <c r="F4442" s="53">
        <f t="shared" ca="1" si="954"/>
        <v>0</v>
      </c>
    </row>
    <row r="4443" spans="1:6" x14ac:dyDescent="0.3">
      <c r="A4443" s="1">
        <v>399</v>
      </c>
      <c r="F4443" s="53">
        <f t="shared" ca="1" si="954"/>
        <v>0</v>
      </c>
    </row>
    <row r="4444" spans="1:6" x14ac:dyDescent="0.3">
      <c r="A4444" s="1">
        <v>400</v>
      </c>
      <c r="F4444" s="53">
        <f t="shared" ca="1" si="954"/>
        <v>0</v>
      </c>
    </row>
    <row r="4445" spans="1:6" x14ac:dyDescent="0.3">
      <c r="A4445" s="1">
        <v>401</v>
      </c>
      <c r="F4445" s="53">
        <f t="shared" ca="1" si="954"/>
        <v>0</v>
      </c>
    </row>
    <row r="4446" spans="1:6" x14ac:dyDescent="0.3">
      <c r="A4446" s="1">
        <v>402</v>
      </c>
      <c r="F4446" s="53">
        <f t="shared" ca="1" si="954"/>
        <v>0</v>
      </c>
    </row>
    <row r="4447" spans="1:6" x14ac:dyDescent="0.3">
      <c r="A4447" s="1">
        <v>403</v>
      </c>
      <c r="F4447" s="53">
        <f t="shared" ca="1" si="954"/>
        <v>0</v>
      </c>
    </row>
    <row r="4448" spans="1:6" x14ac:dyDescent="0.3">
      <c r="A4448" s="1">
        <v>404</v>
      </c>
      <c r="F4448" s="53">
        <f t="shared" ca="1" si="954"/>
        <v>0</v>
      </c>
    </row>
    <row r="4449" spans="1:6" x14ac:dyDescent="0.3">
      <c r="A4449" s="1">
        <v>405</v>
      </c>
      <c r="F4449" s="53">
        <f t="shared" ca="1" si="954"/>
        <v>0</v>
      </c>
    </row>
    <row r="4450" spans="1:6" x14ac:dyDescent="0.3">
      <c r="A4450" s="1">
        <v>406</v>
      </c>
      <c r="F4450" s="53">
        <f t="shared" ca="1" si="954"/>
        <v>0</v>
      </c>
    </row>
    <row r="4451" spans="1:6" x14ac:dyDescent="0.3">
      <c r="A4451" s="1">
        <v>407</v>
      </c>
      <c r="F4451" s="53">
        <f t="shared" ca="1" si="954"/>
        <v>0</v>
      </c>
    </row>
    <row r="4452" spans="1:6" x14ac:dyDescent="0.3">
      <c r="A4452" s="1">
        <v>408</v>
      </c>
      <c r="F4452" s="53">
        <f t="shared" ca="1" si="954"/>
        <v>0</v>
      </c>
    </row>
    <row r="4453" spans="1:6" x14ac:dyDescent="0.3">
      <c r="A4453" s="1">
        <v>409</v>
      </c>
      <c r="F4453" s="53">
        <f t="shared" ca="1" si="954"/>
        <v>0</v>
      </c>
    </row>
    <row r="4454" spans="1:6" x14ac:dyDescent="0.3">
      <c r="A4454" s="1">
        <v>410</v>
      </c>
      <c r="F4454" s="53">
        <f t="shared" ca="1" si="954"/>
        <v>0</v>
      </c>
    </row>
    <row r="4455" spans="1:6" x14ac:dyDescent="0.3">
      <c r="A4455" s="1">
        <v>411</v>
      </c>
      <c r="F4455" s="53">
        <f t="shared" ca="1" si="954"/>
        <v>0</v>
      </c>
    </row>
    <row r="4456" spans="1:6" x14ac:dyDescent="0.3">
      <c r="A4456" s="1">
        <v>412</v>
      </c>
      <c r="F4456" s="53">
        <f t="shared" ca="1" si="954"/>
        <v>0</v>
      </c>
    </row>
    <row r="4457" spans="1:6" x14ac:dyDescent="0.3">
      <c r="A4457" s="1">
        <v>413</v>
      </c>
      <c r="F4457" s="53">
        <f t="shared" ca="1" si="954"/>
        <v>0</v>
      </c>
    </row>
    <row r="4458" spans="1:6" x14ac:dyDescent="0.3">
      <c r="A4458" s="1">
        <v>414</v>
      </c>
      <c r="F4458" s="53">
        <f t="shared" ca="1" si="954"/>
        <v>0</v>
      </c>
    </row>
    <row r="4459" spans="1:6" x14ac:dyDescent="0.3">
      <c r="A4459" s="1">
        <v>415</v>
      </c>
      <c r="F4459" s="53">
        <f t="shared" ca="1" si="954"/>
        <v>0</v>
      </c>
    </row>
    <row r="4460" spans="1:6" x14ac:dyDescent="0.3">
      <c r="A4460" s="1">
        <v>416</v>
      </c>
      <c r="F4460" s="53">
        <f t="shared" ca="1" si="954"/>
        <v>0</v>
      </c>
    </row>
    <row r="4461" spans="1:6" x14ac:dyDescent="0.3">
      <c r="A4461" s="1">
        <v>417</v>
      </c>
      <c r="F4461" s="53">
        <f t="shared" ca="1" si="954"/>
        <v>0</v>
      </c>
    </row>
    <row r="4462" spans="1:6" x14ac:dyDescent="0.3">
      <c r="A4462" s="1">
        <v>418</v>
      </c>
      <c r="F4462" s="53">
        <f t="shared" ca="1" si="954"/>
        <v>0</v>
      </c>
    </row>
    <row r="4463" spans="1:6" x14ac:dyDescent="0.3">
      <c r="A4463" s="1">
        <v>419</v>
      </c>
      <c r="F4463" s="53">
        <f t="shared" ca="1" si="954"/>
        <v>0</v>
      </c>
    </row>
    <row r="4464" spans="1:6" x14ac:dyDescent="0.3">
      <c r="A4464" s="1">
        <v>420</v>
      </c>
      <c r="F4464" s="53">
        <f t="shared" ca="1" si="954"/>
        <v>0</v>
      </c>
    </row>
    <row r="4465" spans="1:6" x14ac:dyDescent="0.3">
      <c r="A4465" s="1">
        <v>421</v>
      </c>
      <c r="F4465" s="53">
        <f t="shared" ca="1" si="954"/>
        <v>0</v>
      </c>
    </row>
    <row r="4466" spans="1:6" x14ac:dyDescent="0.3">
      <c r="A4466" s="1">
        <v>422</v>
      </c>
      <c r="F4466" s="53">
        <f t="shared" ca="1" si="954"/>
        <v>0</v>
      </c>
    </row>
    <row r="4467" spans="1:6" x14ac:dyDescent="0.3">
      <c r="A4467" s="1">
        <v>423</v>
      </c>
      <c r="F4467" s="53">
        <f t="shared" ca="1" si="954"/>
        <v>0</v>
      </c>
    </row>
    <row r="4468" spans="1:6" x14ac:dyDescent="0.3">
      <c r="A4468" s="1">
        <v>424</v>
      </c>
      <c r="F4468" s="53">
        <f t="shared" ca="1" si="954"/>
        <v>0</v>
      </c>
    </row>
    <row r="4469" spans="1:6" x14ac:dyDescent="0.3">
      <c r="A4469" s="1">
        <v>425</v>
      </c>
      <c r="F4469" s="53">
        <f t="shared" ca="1" si="954"/>
        <v>0</v>
      </c>
    </row>
    <row r="4470" spans="1:6" x14ac:dyDescent="0.3">
      <c r="A4470" s="1">
        <v>426</v>
      </c>
      <c r="F4470" s="53">
        <f t="shared" ca="1" si="954"/>
        <v>0</v>
      </c>
    </row>
    <row r="4471" spans="1:6" x14ac:dyDescent="0.3">
      <c r="A4471" s="1">
        <v>427</v>
      </c>
      <c r="F4471" s="53">
        <f t="shared" ca="1" si="954"/>
        <v>0</v>
      </c>
    </row>
    <row r="4472" spans="1:6" x14ac:dyDescent="0.3">
      <c r="A4472" s="1">
        <v>428</v>
      </c>
      <c r="F4472" s="53">
        <f t="shared" ca="1" si="954"/>
        <v>0</v>
      </c>
    </row>
    <row r="4473" spans="1:6" x14ac:dyDescent="0.3">
      <c r="A4473" s="1">
        <v>429</v>
      </c>
      <c r="F4473" s="53">
        <f t="shared" ca="1" si="954"/>
        <v>0</v>
      </c>
    </row>
    <row r="4474" spans="1:6" x14ac:dyDescent="0.3">
      <c r="A4474" s="1">
        <v>430</v>
      </c>
      <c r="F4474" s="53">
        <f t="shared" ca="1" si="954"/>
        <v>0</v>
      </c>
    </row>
    <row r="4475" spans="1:6" x14ac:dyDescent="0.3">
      <c r="A4475" s="1">
        <v>431</v>
      </c>
      <c r="F4475" s="53">
        <f t="shared" ca="1" si="954"/>
        <v>0</v>
      </c>
    </row>
    <row r="4476" spans="1:6" x14ac:dyDescent="0.3">
      <c r="A4476" s="1">
        <v>432</v>
      </c>
      <c r="F4476" s="53">
        <f t="shared" ca="1" si="954"/>
        <v>0</v>
      </c>
    </row>
    <row r="4477" spans="1:6" x14ac:dyDescent="0.3">
      <c r="A4477" s="1">
        <v>433</v>
      </c>
      <c r="F4477" s="53">
        <f t="shared" ca="1" si="954"/>
        <v>0</v>
      </c>
    </row>
    <row r="4478" spans="1:6" x14ac:dyDescent="0.3">
      <c r="A4478" s="1">
        <v>434</v>
      </c>
      <c r="F4478" s="53">
        <f t="shared" ca="1" si="954"/>
        <v>0</v>
      </c>
    </row>
    <row r="4479" spans="1:6" x14ac:dyDescent="0.3">
      <c r="A4479" s="1">
        <v>435</v>
      </c>
      <c r="F4479" s="53">
        <f t="shared" ca="1" si="954"/>
        <v>0</v>
      </c>
    </row>
    <row r="4480" spans="1:6" x14ac:dyDescent="0.3">
      <c r="A4480" s="1">
        <v>436</v>
      </c>
      <c r="F4480" s="53">
        <f t="shared" ca="1" si="954"/>
        <v>0</v>
      </c>
    </row>
    <row r="4481" spans="1:6" x14ac:dyDescent="0.3">
      <c r="A4481" s="1">
        <v>437</v>
      </c>
      <c r="F4481" s="53">
        <f t="shared" ca="1" si="954"/>
        <v>0</v>
      </c>
    </row>
    <row r="4482" spans="1:6" x14ac:dyDescent="0.3">
      <c r="A4482" s="1">
        <v>438</v>
      </c>
      <c r="F4482" s="53">
        <f t="shared" ca="1" si="954"/>
        <v>0</v>
      </c>
    </row>
    <row r="4483" spans="1:6" x14ac:dyDescent="0.3">
      <c r="A4483" s="1">
        <v>439</v>
      </c>
      <c r="F4483" s="53">
        <f t="shared" ca="1" si="954"/>
        <v>0</v>
      </c>
    </row>
    <row r="4484" spans="1:6" x14ac:dyDescent="0.3">
      <c r="A4484" s="1">
        <v>440</v>
      </c>
      <c r="F4484" s="53">
        <f t="shared" ca="1" si="954"/>
        <v>0</v>
      </c>
    </row>
    <row r="4485" spans="1:6" x14ac:dyDescent="0.3">
      <c r="A4485" s="1">
        <v>441</v>
      </c>
      <c r="F4485" s="53">
        <f t="shared" ca="1" si="954"/>
        <v>0</v>
      </c>
    </row>
    <row r="4486" spans="1:6" x14ac:dyDescent="0.3">
      <c r="A4486" s="1">
        <v>442</v>
      </c>
      <c r="F4486" s="53">
        <f t="shared" ca="1" si="954"/>
        <v>0</v>
      </c>
    </row>
    <row r="4487" spans="1:6" x14ac:dyDescent="0.3">
      <c r="A4487" s="1">
        <v>443</v>
      </c>
      <c r="F4487" s="53">
        <f t="shared" ca="1" si="954"/>
        <v>0</v>
      </c>
    </row>
    <row r="4488" spans="1:6" x14ac:dyDescent="0.3">
      <c r="A4488" s="1">
        <v>444</v>
      </c>
      <c r="F4488" s="53">
        <f t="shared" ca="1" si="954"/>
        <v>0</v>
      </c>
    </row>
    <row r="4489" spans="1:6" x14ac:dyDescent="0.3">
      <c r="A4489" s="1">
        <v>445</v>
      </c>
      <c r="F4489" s="53">
        <f t="shared" ca="1" si="954"/>
        <v>0</v>
      </c>
    </row>
    <row r="4490" spans="1:6" x14ac:dyDescent="0.3">
      <c r="A4490" s="1">
        <v>446</v>
      </c>
      <c r="F4490" s="53">
        <f t="shared" ca="1" si="954"/>
        <v>0</v>
      </c>
    </row>
    <row r="4491" spans="1:6" x14ac:dyDescent="0.3">
      <c r="A4491" s="1">
        <v>447</v>
      </c>
      <c r="F4491" s="53">
        <f t="shared" ca="1" si="954"/>
        <v>0</v>
      </c>
    </row>
    <row r="4492" spans="1:6" x14ac:dyDescent="0.3">
      <c r="A4492" s="1">
        <v>448</v>
      </c>
      <c r="F4492" s="53">
        <f t="shared" ca="1" si="954"/>
        <v>0</v>
      </c>
    </row>
    <row r="4493" spans="1:6" x14ac:dyDescent="0.3">
      <c r="A4493" s="1">
        <v>449</v>
      </c>
      <c r="F4493" s="53">
        <f t="shared" ref="F4493:F4556" ca="1" si="955">IF(F1489="v",F487,0)</f>
        <v>0</v>
      </c>
    </row>
    <row r="4494" spans="1:6" x14ac:dyDescent="0.3">
      <c r="A4494" s="1">
        <v>450</v>
      </c>
      <c r="F4494" s="53">
        <f t="shared" ca="1" si="955"/>
        <v>0</v>
      </c>
    </row>
    <row r="4495" spans="1:6" x14ac:dyDescent="0.3">
      <c r="A4495" s="1">
        <v>451</v>
      </c>
      <c r="F4495" s="53">
        <f t="shared" ca="1" si="955"/>
        <v>0</v>
      </c>
    </row>
    <row r="4496" spans="1:6" x14ac:dyDescent="0.3">
      <c r="A4496" s="1">
        <v>452</v>
      </c>
      <c r="F4496" s="53">
        <f t="shared" ca="1" si="955"/>
        <v>0</v>
      </c>
    </row>
    <row r="4497" spans="1:6" x14ac:dyDescent="0.3">
      <c r="A4497" s="1">
        <v>453</v>
      </c>
      <c r="F4497" s="53">
        <f t="shared" ca="1" si="955"/>
        <v>0</v>
      </c>
    </row>
    <row r="4498" spans="1:6" x14ac:dyDescent="0.3">
      <c r="A4498" s="1">
        <v>454</v>
      </c>
      <c r="F4498" s="53">
        <f t="shared" ca="1" si="955"/>
        <v>0</v>
      </c>
    </row>
    <row r="4499" spans="1:6" x14ac:dyDescent="0.3">
      <c r="A4499" s="1">
        <v>455</v>
      </c>
      <c r="F4499" s="53">
        <f t="shared" ca="1" si="955"/>
        <v>0</v>
      </c>
    </row>
    <row r="4500" spans="1:6" x14ac:dyDescent="0.3">
      <c r="A4500" s="1">
        <v>456</v>
      </c>
      <c r="F4500" s="53">
        <f t="shared" ca="1" si="955"/>
        <v>0</v>
      </c>
    </row>
    <row r="4501" spans="1:6" x14ac:dyDescent="0.3">
      <c r="A4501" s="1">
        <v>457</v>
      </c>
      <c r="F4501" s="53">
        <f t="shared" ca="1" si="955"/>
        <v>0</v>
      </c>
    </row>
    <row r="4502" spans="1:6" x14ac:dyDescent="0.3">
      <c r="A4502" s="1">
        <v>458</v>
      </c>
      <c r="F4502" s="53">
        <f t="shared" ca="1" si="955"/>
        <v>0</v>
      </c>
    </row>
    <row r="4503" spans="1:6" x14ac:dyDescent="0.3">
      <c r="A4503" s="1">
        <v>459</v>
      </c>
      <c r="F4503" s="53">
        <f t="shared" ca="1" si="955"/>
        <v>0</v>
      </c>
    </row>
    <row r="4504" spans="1:6" x14ac:dyDescent="0.3">
      <c r="A4504" s="1">
        <v>460</v>
      </c>
      <c r="F4504" s="53">
        <f t="shared" ca="1" si="955"/>
        <v>0</v>
      </c>
    </row>
    <row r="4505" spans="1:6" x14ac:dyDescent="0.3">
      <c r="A4505" s="1">
        <v>461</v>
      </c>
      <c r="F4505" s="53">
        <f t="shared" ca="1" si="955"/>
        <v>0</v>
      </c>
    </row>
    <row r="4506" spans="1:6" x14ac:dyDescent="0.3">
      <c r="A4506" s="1">
        <v>462</v>
      </c>
      <c r="F4506" s="53">
        <f t="shared" ca="1" si="955"/>
        <v>0</v>
      </c>
    </row>
    <row r="4507" spans="1:6" x14ac:dyDescent="0.3">
      <c r="A4507" s="1">
        <v>463</v>
      </c>
      <c r="F4507" s="53">
        <f t="shared" ca="1" si="955"/>
        <v>0</v>
      </c>
    </row>
    <row r="4508" spans="1:6" x14ac:dyDescent="0.3">
      <c r="A4508" s="1">
        <v>464</v>
      </c>
      <c r="F4508" s="53">
        <f t="shared" ca="1" si="955"/>
        <v>0</v>
      </c>
    </row>
    <row r="4509" spans="1:6" x14ac:dyDescent="0.3">
      <c r="A4509" s="1">
        <v>465</v>
      </c>
      <c r="F4509" s="53">
        <f t="shared" ca="1" si="955"/>
        <v>0</v>
      </c>
    </row>
    <row r="4510" spans="1:6" x14ac:dyDescent="0.3">
      <c r="A4510" s="1">
        <v>466</v>
      </c>
      <c r="F4510" s="53">
        <f t="shared" ca="1" si="955"/>
        <v>0</v>
      </c>
    </row>
    <row r="4511" spans="1:6" x14ac:dyDescent="0.3">
      <c r="A4511" s="1">
        <v>467</v>
      </c>
      <c r="F4511" s="53">
        <f t="shared" ca="1" si="955"/>
        <v>0</v>
      </c>
    </row>
    <row r="4512" spans="1:6" x14ac:dyDescent="0.3">
      <c r="A4512" s="1">
        <v>468</v>
      </c>
      <c r="F4512" s="53">
        <f t="shared" ca="1" si="955"/>
        <v>0</v>
      </c>
    </row>
    <row r="4513" spans="1:6" x14ac:dyDescent="0.3">
      <c r="A4513" s="1">
        <v>469</v>
      </c>
      <c r="F4513" s="53">
        <f t="shared" ca="1" si="955"/>
        <v>0</v>
      </c>
    </row>
    <row r="4514" spans="1:6" x14ac:dyDescent="0.3">
      <c r="A4514" s="1">
        <v>470</v>
      </c>
      <c r="F4514" s="53">
        <f t="shared" ca="1" si="955"/>
        <v>0</v>
      </c>
    </row>
    <row r="4515" spans="1:6" x14ac:dyDescent="0.3">
      <c r="A4515" s="1">
        <v>471</v>
      </c>
      <c r="F4515" s="53">
        <f t="shared" ca="1" si="955"/>
        <v>0</v>
      </c>
    </row>
    <row r="4516" spans="1:6" x14ac:dyDescent="0.3">
      <c r="A4516" s="1">
        <v>472</v>
      </c>
      <c r="F4516" s="53">
        <f t="shared" ca="1" si="955"/>
        <v>0</v>
      </c>
    </row>
    <row r="4517" spans="1:6" x14ac:dyDescent="0.3">
      <c r="A4517" s="1">
        <v>473</v>
      </c>
      <c r="F4517" s="53">
        <f t="shared" ca="1" si="955"/>
        <v>0</v>
      </c>
    </row>
    <row r="4518" spans="1:6" x14ac:dyDescent="0.3">
      <c r="A4518" s="1">
        <v>474</v>
      </c>
      <c r="F4518" s="53">
        <f t="shared" ca="1" si="955"/>
        <v>0</v>
      </c>
    </row>
    <row r="4519" spans="1:6" x14ac:dyDescent="0.3">
      <c r="A4519" s="1">
        <v>475</v>
      </c>
      <c r="F4519" s="53">
        <f t="shared" ca="1" si="955"/>
        <v>0</v>
      </c>
    </row>
    <row r="4520" spans="1:6" x14ac:dyDescent="0.3">
      <c r="A4520" s="1">
        <v>476</v>
      </c>
      <c r="F4520" s="53">
        <f t="shared" ca="1" si="955"/>
        <v>0</v>
      </c>
    </row>
    <row r="4521" spans="1:6" x14ac:dyDescent="0.3">
      <c r="A4521" s="1">
        <v>477</v>
      </c>
      <c r="F4521" s="53">
        <f t="shared" ca="1" si="955"/>
        <v>0</v>
      </c>
    </row>
    <row r="4522" spans="1:6" x14ac:dyDescent="0.3">
      <c r="A4522" s="1">
        <v>478</v>
      </c>
      <c r="F4522" s="53">
        <f t="shared" ca="1" si="955"/>
        <v>0</v>
      </c>
    </row>
    <row r="4523" spans="1:6" x14ac:dyDescent="0.3">
      <c r="A4523" s="1">
        <v>479</v>
      </c>
      <c r="F4523" s="53">
        <f t="shared" ca="1" si="955"/>
        <v>0</v>
      </c>
    </row>
    <row r="4524" spans="1:6" x14ac:dyDescent="0.3">
      <c r="A4524" s="1">
        <v>480</v>
      </c>
      <c r="F4524" s="53">
        <f t="shared" ca="1" si="955"/>
        <v>0</v>
      </c>
    </row>
    <row r="4525" spans="1:6" x14ac:dyDescent="0.3">
      <c r="A4525" s="1">
        <v>481</v>
      </c>
      <c r="F4525" s="53">
        <f t="shared" ca="1" si="955"/>
        <v>0</v>
      </c>
    </row>
    <row r="4526" spans="1:6" x14ac:dyDescent="0.3">
      <c r="A4526" s="1">
        <v>482</v>
      </c>
      <c r="F4526" s="53">
        <f t="shared" ca="1" si="955"/>
        <v>0</v>
      </c>
    </row>
    <row r="4527" spans="1:6" x14ac:dyDescent="0.3">
      <c r="A4527" s="1">
        <v>483</v>
      </c>
      <c r="F4527" s="53">
        <f t="shared" ca="1" si="955"/>
        <v>0</v>
      </c>
    </row>
    <row r="4528" spans="1:6" x14ac:dyDescent="0.3">
      <c r="A4528" s="1">
        <v>484</v>
      </c>
      <c r="F4528" s="53">
        <f t="shared" ca="1" si="955"/>
        <v>0</v>
      </c>
    </row>
    <row r="4529" spans="1:6" x14ac:dyDescent="0.3">
      <c r="A4529" s="1">
        <v>485</v>
      </c>
      <c r="F4529" s="53">
        <f t="shared" ca="1" si="955"/>
        <v>0</v>
      </c>
    </row>
    <row r="4530" spans="1:6" x14ac:dyDescent="0.3">
      <c r="A4530" s="1">
        <v>486</v>
      </c>
      <c r="F4530" s="53">
        <f t="shared" ca="1" si="955"/>
        <v>0</v>
      </c>
    </row>
    <row r="4531" spans="1:6" x14ac:dyDescent="0.3">
      <c r="A4531" s="1">
        <v>487</v>
      </c>
      <c r="F4531" s="53">
        <f t="shared" ca="1" si="955"/>
        <v>0</v>
      </c>
    </row>
    <row r="4532" spans="1:6" x14ac:dyDescent="0.3">
      <c r="A4532" s="1">
        <v>488</v>
      </c>
      <c r="F4532" s="53">
        <f t="shared" ca="1" si="955"/>
        <v>0</v>
      </c>
    </row>
    <row r="4533" spans="1:6" x14ac:dyDescent="0.3">
      <c r="A4533" s="1">
        <v>489</v>
      </c>
      <c r="F4533" s="53">
        <f t="shared" ca="1" si="955"/>
        <v>0</v>
      </c>
    </row>
    <row r="4534" spans="1:6" x14ac:dyDescent="0.3">
      <c r="A4534" s="1">
        <v>490</v>
      </c>
      <c r="F4534" s="53">
        <f t="shared" ca="1" si="955"/>
        <v>0</v>
      </c>
    </row>
    <row r="4535" spans="1:6" x14ac:dyDescent="0.3">
      <c r="A4535" s="1">
        <v>491</v>
      </c>
      <c r="F4535" s="53">
        <f t="shared" ca="1" si="955"/>
        <v>0</v>
      </c>
    </row>
    <row r="4536" spans="1:6" x14ac:dyDescent="0.3">
      <c r="A4536" s="1">
        <v>492</v>
      </c>
      <c r="F4536" s="53">
        <f t="shared" ca="1" si="955"/>
        <v>0</v>
      </c>
    </row>
    <row r="4537" spans="1:6" x14ac:dyDescent="0.3">
      <c r="A4537" s="1">
        <v>493</v>
      </c>
      <c r="F4537" s="53">
        <f t="shared" ca="1" si="955"/>
        <v>0</v>
      </c>
    </row>
    <row r="4538" spans="1:6" x14ac:dyDescent="0.3">
      <c r="A4538" s="1">
        <v>494</v>
      </c>
      <c r="F4538" s="53">
        <f t="shared" ca="1" si="955"/>
        <v>0</v>
      </c>
    </row>
    <row r="4539" spans="1:6" x14ac:dyDescent="0.3">
      <c r="A4539" s="1">
        <v>495</v>
      </c>
      <c r="F4539" s="53">
        <f t="shared" ca="1" si="955"/>
        <v>0</v>
      </c>
    </row>
    <row r="4540" spans="1:6" x14ac:dyDescent="0.3">
      <c r="A4540" s="1">
        <v>496</v>
      </c>
      <c r="F4540" s="53">
        <f t="shared" ca="1" si="955"/>
        <v>0</v>
      </c>
    </row>
    <row r="4541" spans="1:6" x14ac:dyDescent="0.3">
      <c r="A4541" s="1">
        <v>497</v>
      </c>
      <c r="F4541" s="53">
        <f t="shared" ca="1" si="955"/>
        <v>0</v>
      </c>
    </row>
    <row r="4542" spans="1:6" x14ac:dyDescent="0.3">
      <c r="A4542" s="1">
        <v>498</v>
      </c>
      <c r="F4542" s="53">
        <f t="shared" ca="1" si="955"/>
        <v>0</v>
      </c>
    </row>
    <row r="4543" spans="1:6" x14ac:dyDescent="0.3">
      <c r="A4543" s="1">
        <v>499</v>
      </c>
      <c r="F4543" s="53">
        <f t="shared" ca="1" si="955"/>
        <v>0</v>
      </c>
    </row>
    <row r="4544" spans="1:6" x14ac:dyDescent="0.3">
      <c r="A4544" s="1">
        <v>500</v>
      </c>
      <c r="F4544" s="53">
        <f t="shared" ca="1" si="955"/>
        <v>0</v>
      </c>
    </row>
    <row r="4545" spans="1:6" x14ac:dyDescent="0.3">
      <c r="A4545" s="1">
        <v>501</v>
      </c>
      <c r="F4545" s="53">
        <f t="shared" ca="1" si="955"/>
        <v>0</v>
      </c>
    </row>
    <row r="4546" spans="1:6" x14ac:dyDescent="0.3">
      <c r="A4546" s="1">
        <v>502</v>
      </c>
      <c r="F4546" s="53">
        <f t="shared" ca="1" si="955"/>
        <v>0</v>
      </c>
    </row>
    <row r="4547" spans="1:6" x14ac:dyDescent="0.3">
      <c r="A4547" s="1">
        <v>503</v>
      </c>
      <c r="F4547" s="53">
        <f t="shared" ca="1" si="955"/>
        <v>0</v>
      </c>
    </row>
    <row r="4548" spans="1:6" x14ac:dyDescent="0.3">
      <c r="A4548" s="1">
        <v>504</v>
      </c>
      <c r="F4548" s="53">
        <f t="shared" ca="1" si="955"/>
        <v>0</v>
      </c>
    </row>
    <row r="4549" spans="1:6" x14ac:dyDescent="0.3">
      <c r="A4549" s="1">
        <v>505</v>
      </c>
      <c r="F4549" s="53">
        <f t="shared" ca="1" si="955"/>
        <v>0</v>
      </c>
    </row>
    <row r="4550" spans="1:6" x14ac:dyDescent="0.3">
      <c r="A4550" s="1">
        <v>506</v>
      </c>
      <c r="F4550" s="53">
        <f t="shared" ca="1" si="955"/>
        <v>0</v>
      </c>
    </row>
    <row r="4551" spans="1:6" x14ac:dyDescent="0.3">
      <c r="A4551" s="1">
        <v>507</v>
      </c>
      <c r="F4551" s="53">
        <f t="shared" ca="1" si="955"/>
        <v>0</v>
      </c>
    </row>
    <row r="4552" spans="1:6" x14ac:dyDescent="0.3">
      <c r="A4552" s="1">
        <v>508</v>
      </c>
      <c r="F4552" s="53">
        <f t="shared" ca="1" si="955"/>
        <v>0</v>
      </c>
    </row>
    <row r="4553" spans="1:6" x14ac:dyDescent="0.3">
      <c r="A4553" s="1">
        <v>509</v>
      </c>
      <c r="F4553" s="53">
        <f t="shared" ca="1" si="955"/>
        <v>0</v>
      </c>
    </row>
    <row r="4554" spans="1:6" x14ac:dyDescent="0.3">
      <c r="A4554" s="1">
        <v>510</v>
      </c>
      <c r="F4554" s="53">
        <f t="shared" ca="1" si="955"/>
        <v>0</v>
      </c>
    </row>
    <row r="4555" spans="1:6" x14ac:dyDescent="0.3">
      <c r="A4555" s="1">
        <v>511</v>
      </c>
      <c r="F4555" s="53">
        <f t="shared" ca="1" si="955"/>
        <v>0</v>
      </c>
    </row>
    <row r="4556" spans="1:6" x14ac:dyDescent="0.3">
      <c r="A4556" s="1">
        <v>512</v>
      </c>
      <c r="F4556" s="53">
        <f t="shared" ca="1" si="955"/>
        <v>0</v>
      </c>
    </row>
    <row r="4557" spans="1:6" x14ac:dyDescent="0.3">
      <c r="A4557" s="1">
        <v>513</v>
      </c>
      <c r="F4557" s="53">
        <f t="shared" ref="F4557:F4620" ca="1" si="956">IF(F1553="v",F551,0)</f>
        <v>0</v>
      </c>
    </row>
    <row r="4558" spans="1:6" x14ac:dyDescent="0.3">
      <c r="A4558" s="1">
        <v>514</v>
      </c>
      <c r="F4558" s="53">
        <f t="shared" ca="1" si="956"/>
        <v>0</v>
      </c>
    </row>
    <row r="4559" spans="1:6" x14ac:dyDescent="0.3">
      <c r="A4559" s="1">
        <v>515</v>
      </c>
      <c r="F4559" s="53">
        <f t="shared" ca="1" si="956"/>
        <v>0</v>
      </c>
    </row>
    <row r="4560" spans="1:6" x14ac:dyDescent="0.3">
      <c r="A4560" s="1">
        <v>516</v>
      </c>
      <c r="F4560" s="53">
        <f t="shared" ca="1" si="956"/>
        <v>0</v>
      </c>
    </row>
    <row r="4561" spans="1:6" x14ac:dyDescent="0.3">
      <c r="A4561" s="1">
        <v>517</v>
      </c>
      <c r="F4561" s="53">
        <f t="shared" ca="1" si="956"/>
        <v>0</v>
      </c>
    </row>
    <row r="4562" spans="1:6" x14ac:dyDescent="0.3">
      <c r="A4562" s="1">
        <v>518</v>
      </c>
      <c r="F4562" s="53">
        <f t="shared" ca="1" si="956"/>
        <v>0</v>
      </c>
    </row>
    <row r="4563" spans="1:6" x14ac:dyDescent="0.3">
      <c r="A4563" s="1">
        <v>519</v>
      </c>
      <c r="F4563" s="53">
        <f t="shared" ca="1" si="956"/>
        <v>0</v>
      </c>
    </row>
    <row r="4564" spans="1:6" x14ac:dyDescent="0.3">
      <c r="A4564" s="1">
        <v>520</v>
      </c>
      <c r="F4564" s="53">
        <f t="shared" ca="1" si="956"/>
        <v>0</v>
      </c>
    </row>
    <row r="4565" spans="1:6" x14ac:dyDescent="0.3">
      <c r="A4565" s="1">
        <v>521</v>
      </c>
      <c r="F4565" s="53">
        <f t="shared" ca="1" si="956"/>
        <v>0</v>
      </c>
    </row>
    <row r="4566" spans="1:6" x14ac:dyDescent="0.3">
      <c r="A4566" s="1">
        <v>522</v>
      </c>
      <c r="F4566" s="53">
        <f t="shared" ca="1" si="956"/>
        <v>0</v>
      </c>
    </row>
    <row r="4567" spans="1:6" x14ac:dyDescent="0.3">
      <c r="A4567" s="1">
        <v>523</v>
      </c>
      <c r="F4567" s="53">
        <f t="shared" ca="1" si="956"/>
        <v>0</v>
      </c>
    </row>
    <row r="4568" spans="1:6" x14ac:dyDescent="0.3">
      <c r="A4568" s="1">
        <v>524</v>
      </c>
      <c r="F4568" s="53">
        <f t="shared" ca="1" si="956"/>
        <v>0</v>
      </c>
    </row>
    <row r="4569" spans="1:6" x14ac:dyDescent="0.3">
      <c r="A4569" s="1">
        <v>525</v>
      </c>
      <c r="F4569" s="53">
        <f t="shared" ca="1" si="956"/>
        <v>0</v>
      </c>
    </row>
    <row r="4570" spans="1:6" x14ac:dyDescent="0.3">
      <c r="A4570" s="1">
        <v>526</v>
      </c>
      <c r="F4570" s="53">
        <f t="shared" ca="1" si="956"/>
        <v>0</v>
      </c>
    </row>
    <row r="4571" spans="1:6" x14ac:dyDescent="0.3">
      <c r="A4571" s="1">
        <v>527</v>
      </c>
      <c r="F4571" s="53">
        <f t="shared" ca="1" si="956"/>
        <v>0</v>
      </c>
    </row>
    <row r="4572" spans="1:6" x14ac:dyDescent="0.3">
      <c r="A4572" s="1">
        <v>528</v>
      </c>
      <c r="F4572" s="53">
        <f t="shared" ca="1" si="956"/>
        <v>0</v>
      </c>
    </row>
    <row r="4573" spans="1:6" x14ac:dyDescent="0.3">
      <c r="A4573" s="1">
        <v>529</v>
      </c>
      <c r="F4573" s="53">
        <f t="shared" ca="1" si="956"/>
        <v>0</v>
      </c>
    </row>
    <row r="4574" spans="1:6" x14ac:dyDescent="0.3">
      <c r="A4574" s="1">
        <v>530</v>
      </c>
      <c r="F4574" s="53">
        <f t="shared" ca="1" si="956"/>
        <v>0</v>
      </c>
    </row>
    <row r="4575" spans="1:6" x14ac:dyDescent="0.3">
      <c r="A4575" s="1">
        <v>531</v>
      </c>
      <c r="F4575" s="53">
        <f t="shared" ca="1" si="956"/>
        <v>0</v>
      </c>
    </row>
    <row r="4576" spans="1:6" x14ac:dyDescent="0.3">
      <c r="A4576" s="1">
        <v>532</v>
      </c>
      <c r="F4576" s="53">
        <f t="shared" ca="1" si="956"/>
        <v>0</v>
      </c>
    </row>
    <row r="4577" spans="1:6" x14ac:dyDescent="0.3">
      <c r="A4577" s="1">
        <v>533</v>
      </c>
      <c r="F4577" s="53">
        <f t="shared" ca="1" si="956"/>
        <v>0</v>
      </c>
    </row>
    <row r="4578" spans="1:6" x14ac:dyDescent="0.3">
      <c r="A4578" s="1">
        <v>534</v>
      </c>
      <c r="F4578" s="53">
        <f t="shared" ca="1" si="956"/>
        <v>0</v>
      </c>
    </row>
    <row r="4579" spans="1:6" x14ac:dyDescent="0.3">
      <c r="A4579" s="1">
        <v>535</v>
      </c>
      <c r="F4579" s="53">
        <f t="shared" ca="1" si="956"/>
        <v>0</v>
      </c>
    </row>
    <row r="4580" spans="1:6" x14ac:dyDescent="0.3">
      <c r="A4580" s="1">
        <v>536</v>
      </c>
      <c r="F4580" s="53">
        <f t="shared" ca="1" si="956"/>
        <v>0</v>
      </c>
    </row>
    <row r="4581" spans="1:6" x14ac:dyDescent="0.3">
      <c r="A4581" s="1">
        <v>537</v>
      </c>
      <c r="F4581" s="53">
        <f t="shared" ca="1" si="956"/>
        <v>0</v>
      </c>
    </row>
    <row r="4582" spans="1:6" x14ac:dyDescent="0.3">
      <c r="A4582" s="1">
        <v>538</v>
      </c>
      <c r="F4582" s="53">
        <f t="shared" ca="1" si="956"/>
        <v>0</v>
      </c>
    </row>
    <row r="4583" spans="1:6" x14ac:dyDescent="0.3">
      <c r="A4583" s="1">
        <v>539</v>
      </c>
      <c r="F4583" s="53">
        <f t="shared" ca="1" si="956"/>
        <v>0</v>
      </c>
    </row>
    <row r="4584" spans="1:6" x14ac:dyDescent="0.3">
      <c r="A4584" s="1">
        <v>540</v>
      </c>
      <c r="F4584" s="53">
        <f t="shared" ca="1" si="956"/>
        <v>0</v>
      </c>
    </row>
    <row r="4585" spans="1:6" x14ac:dyDescent="0.3">
      <c r="A4585" s="1">
        <v>541</v>
      </c>
      <c r="F4585" s="53">
        <f t="shared" ca="1" si="956"/>
        <v>0</v>
      </c>
    </row>
    <row r="4586" spans="1:6" x14ac:dyDescent="0.3">
      <c r="A4586" s="1">
        <v>542</v>
      </c>
      <c r="F4586" s="53">
        <f t="shared" ca="1" si="956"/>
        <v>0</v>
      </c>
    </row>
    <row r="4587" spans="1:6" x14ac:dyDescent="0.3">
      <c r="A4587" s="1">
        <v>543</v>
      </c>
      <c r="F4587" s="53">
        <f t="shared" ca="1" si="956"/>
        <v>0</v>
      </c>
    </row>
    <row r="4588" spans="1:6" x14ac:dyDescent="0.3">
      <c r="A4588" s="1">
        <v>544</v>
      </c>
      <c r="F4588" s="53">
        <f t="shared" ca="1" si="956"/>
        <v>0</v>
      </c>
    </row>
    <row r="4589" spans="1:6" x14ac:dyDescent="0.3">
      <c r="A4589" s="1">
        <v>545</v>
      </c>
      <c r="F4589" s="53">
        <f t="shared" ca="1" si="956"/>
        <v>0</v>
      </c>
    </row>
    <row r="4590" spans="1:6" x14ac:dyDescent="0.3">
      <c r="A4590" s="1">
        <v>546</v>
      </c>
      <c r="F4590" s="53">
        <f t="shared" ca="1" si="956"/>
        <v>0</v>
      </c>
    </row>
    <row r="4591" spans="1:6" x14ac:dyDescent="0.3">
      <c r="A4591" s="1">
        <v>547</v>
      </c>
      <c r="F4591" s="53">
        <f t="shared" ca="1" si="956"/>
        <v>0</v>
      </c>
    </row>
    <row r="4592" spans="1:6" x14ac:dyDescent="0.3">
      <c r="A4592" s="1">
        <v>548</v>
      </c>
      <c r="F4592" s="53">
        <f t="shared" ca="1" si="956"/>
        <v>0</v>
      </c>
    </row>
    <row r="4593" spans="1:6" x14ac:dyDescent="0.3">
      <c r="A4593" s="1">
        <v>549</v>
      </c>
      <c r="F4593" s="53">
        <f t="shared" ca="1" si="956"/>
        <v>0</v>
      </c>
    </row>
    <row r="4594" spans="1:6" x14ac:dyDescent="0.3">
      <c r="A4594" s="1">
        <v>550</v>
      </c>
      <c r="F4594" s="53">
        <f t="shared" ca="1" si="956"/>
        <v>0</v>
      </c>
    </row>
    <row r="4595" spans="1:6" x14ac:dyDescent="0.3">
      <c r="A4595" s="1">
        <v>551</v>
      </c>
      <c r="F4595" s="53">
        <f t="shared" ca="1" si="956"/>
        <v>0</v>
      </c>
    </row>
    <row r="4596" spans="1:6" x14ac:dyDescent="0.3">
      <c r="A4596" s="1">
        <v>552</v>
      </c>
      <c r="F4596" s="53">
        <f t="shared" ca="1" si="956"/>
        <v>0</v>
      </c>
    </row>
    <row r="4597" spans="1:6" x14ac:dyDescent="0.3">
      <c r="A4597" s="1">
        <v>553</v>
      </c>
      <c r="F4597" s="53">
        <f t="shared" ca="1" si="956"/>
        <v>0</v>
      </c>
    </row>
    <row r="4598" spans="1:6" x14ac:dyDescent="0.3">
      <c r="A4598" s="1">
        <v>554</v>
      </c>
      <c r="F4598" s="53">
        <f t="shared" ca="1" si="956"/>
        <v>0</v>
      </c>
    </row>
    <row r="4599" spans="1:6" x14ac:dyDescent="0.3">
      <c r="A4599" s="1">
        <v>555</v>
      </c>
      <c r="F4599" s="53">
        <f t="shared" ca="1" si="956"/>
        <v>0</v>
      </c>
    </row>
    <row r="4600" spans="1:6" x14ac:dyDescent="0.3">
      <c r="A4600" s="1">
        <v>556</v>
      </c>
      <c r="F4600" s="53">
        <f t="shared" ca="1" si="956"/>
        <v>0</v>
      </c>
    </row>
    <row r="4601" spans="1:6" x14ac:dyDescent="0.3">
      <c r="A4601" s="1">
        <v>557</v>
      </c>
      <c r="F4601" s="53">
        <f t="shared" ca="1" si="956"/>
        <v>0</v>
      </c>
    </row>
    <row r="4602" spans="1:6" x14ac:dyDescent="0.3">
      <c r="A4602" s="1">
        <v>558</v>
      </c>
      <c r="F4602" s="53">
        <f t="shared" ca="1" si="956"/>
        <v>0</v>
      </c>
    </row>
    <row r="4603" spans="1:6" x14ac:dyDescent="0.3">
      <c r="A4603" s="1">
        <v>559</v>
      </c>
      <c r="F4603" s="53">
        <f t="shared" ca="1" si="956"/>
        <v>0</v>
      </c>
    </row>
    <row r="4604" spans="1:6" x14ac:dyDescent="0.3">
      <c r="A4604" s="1">
        <v>560</v>
      </c>
      <c r="F4604" s="53">
        <f t="shared" ca="1" si="956"/>
        <v>0</v>
      </c>
    </row>
    <row r="4605" spans="1:6" x14ac:dyDescent="0.3">
      <c r="A4605" s="1">
        <v>561</v>
      </c>
      <c r="F4605" s="53">
        <f t="shared" ca="1" si="956"/>
        <v>0</v>
      </c>
    </row>
    <row r="4606" spans="1:6" x14ac:dyDescent="0.3">
      <c r="A4606" s="1">
        <v>562</v>
      </c>
      <c r="F4606" s="53">
        <f t="shared" ca="1" si="956"/>
        <v>0</v>
      </c>
    </row>
    <row r="4607" spans="1:6" x14ac:dyDescent="0.3">
      <c r="A4607" s="1">
        <v>563</v>
      </c>
      <c r="F4607" s="53">
        <f t="shared" ca="1" si="956"/>
        <v>0</v>
      </c>
    </row>
    <row r="4608" spans="1:6" x14ac:dyDescent="0.3">
      <c r="A4608" s="1">
        <v>564</v>
      </c>
      <c r="F4608" s="53">
        <f t="shared" ca="1" si="956"/>
        <v>0</v>
      </c>
    </row>
    <row r="4609" spans="1:6" x14ac:dyDescent="0.3">
      <c r="A4609" s="1">
        <v>565</v>
      </c>
      <c r="F4609" s="53">
        <f t="shared" ca="1" si="956"/>
        <v>0</v>
      </c>
    </row>
    <row r="4610" spans="1:6" x14ac:dyDescent="0.3">
      <c r="A4610" s="1">
        <v>566</v>
      </c>
      <c r="F4610" s="53">
        <f t="shared" ca="1" si="956"/>
        <v>0</v>
      </c>
    </row>
    <row r="4611" spans="1:6" x14ac:dyDescent="0.3">
      <c r="A4611" s="1">
        <v>567</v>
      </c>
      <c r="F4611" s="53">
        <f t="shared" ca="1" si="956"/>
        <v>0</v>
      </c>
    </row>
    <row r="4612" spans="1:6" x14ac:dyDescent="0.3">
      <c r="A4612" s="1">
        <v>568</v>
      </c>
      <c r="F4612" s="53">
        <f t="shared" ca="1" si="956"/>
        <v>0</v>
      </c>
    </row>
    <row r="4613" spans="1:6" x14ac:dyDescent="0.3">
      <c r="A4613" s="1">
        <v>569</v>
      </c>
      <c r="F4613" s="53">
        <f t="shared" ca="1" si="956"/>
        <v>0</v>
      </c>
    </row>
    <row r="4614" spans="1:6" x14ac:dyDescent="0.3">
      <c r="A4614" s="1">
        <v>570</v>
      </c>
      <c r="F4614" s="53">
        <f t="shared" ca="1" si="956"/>
        <v>0</v>
      </c>
    </row>
    <row r="4615" spans="1:6" x14ac:dyDescent="0.3">
      <c r="A4615" s="1">
        <v>571</v>
      </c>
      <c r="F4615" s="53">
        <f t="shared" ca="1" si="956"/>
        <v>0</v>
      </c>
    </row>
    <row r="4616" spans="1:6" x14ac:dyDescent="0.3">
      <c r="A4616" s="1">
        <v>572</v>
      </c>
      <c r="F4616" s="53">
        <f t="shared" ca="1" si="956"/>
        <v>0</v>
      </c>
    </row>
    <row r="4617" spans="1:6" x14ac:dyDescent="0.3">
      <c r="A4617" s="1">
        <v>573</v>
      </c>
      <c r="F4617" s="53">
        <f t="shared" ca="1" si="956"/>
        <v>0</v>
      </c>
    </row>
    <row r="4618" spans="1:6" x14ac:dyDescent="0.3">
      <c r="A4618" s="1">
        <v>574</v>
      </c>
      <c r="F4618" s="53">
        <f t="shared" ca="1" si="956"/>
        <v>0</v>
      </c>
    </row>
    <row r="4619" spans="1:6" x14ac:dyDescent="0.3">
      <c r="A4619" s="1">
        <v>575</v>
      </c>
      <c r="F4619" s="53">
        <f t="shared" ca="1" si="956"/>
        <v>0</v>
      </c>
    </row>
    <row r="4620" spans="1:6" x14ac:dyDescent="0.3">
      <c r="A4620" s="1">
        <v>576</v>
      </c>
      <c r="F4620" s="53">
        <f t="shared" ca="1" si="956"/>
        <v>0</v>
      </c>
    </row>
    <row r="4621" spans="1:6" x14ac:dyDescent="0.3">
      <c r="A4621" s="1">
        <v>577</v>
      </c>
      <c r="F4621" s="53">
        <f t="shared" ref="F4621:F4684" ca="1" si="957">IF(F1617="v",F615,0)</f>
        <v>0</v>
      </c>
    </row>
    <row r="4622" spans="1:6" x14ac:dyDescent="0.3">
      <c r="A4622" s="1">
        <v>578</v>
      </c>
      <c r="F4622" s="53">
        <f t="shared" ca="1" si="957"/>
        <v>0</v>
      </c>
    </row>
    <row r="4623" spans="1:6" x14ac:dyDescent="0.3">
      <c r="A4623" s="1">
        <v>579</v>
      </c>
      <c r="F4623" s="53">
        <f t="shared" ca="1" si="957"/>
        <v>0</v>
      </c>
    </row>
    <row r="4624" spans="1:6" x14ac:dyDescent="0.3">
      <c r="A4624" s="1">
        <v>580</v>
      </c>
      <c r="F4624" s="53">
        <f t="shared" ca="1" si="957"/>
        <v>0</v>
      </c>
    </row>
    <row r="4625" spans="1:6" x14ac:dyDescent="0.3">
      <c r="A4625" s="1">
        <v>581</v>
      </c>
      <c r="F4625" s="53">
        <f t="shared" ca="1" si="957"/>
        <v>0</v>
      </c>
    </row>
    <row r="4626" spans="1:6" x14ac:dyDescent="0.3">
      <c r="A4626" s="1">
        <v>582</v>
      </c>
      <c r="F4626" s="53">
        <f t="shared" ca="1" si="957"/>
        <v>0</v>
      </c>
    </row>
    <row r="4627" spans="1:6" x14ac:dyDescent="0.3">
      <c r="A4627" s="1">
        <v>583</v>
      </c>
      <c r="F4627" s="53">
        <f t="shared" ca="1" si="957"/>
        <v>0</v>
      </c>
    </row>
    <row r="4628" spans="1:6" x14ac:dyDescent="0.3">
      <c r="A4628" s="1">
        <v>584</v>
      </c>
      <c r="F4628" s="53">
        <f t="shared" ca="1" si="957"/>
        <v>0</v>
      </c>
    </row>
    <row r="4629" spans="1:6" x14ac:dyDescent="0.3">
      <c r="A4629" s="1">
        <v>585</v>
      </c>
      <c r="F4629" s="53">
        <f t="shared" ca="1" si="957"/>
        <v>0</v>
      </c>
    </row>
    <row r="4630" spans="1:6" x14ac:dyDescent="0.3">
      <c r="A4630" s="1">
        <v>586</v>
      </c>
      <c r="F4630" s="53">
        <f t="shared" ca="1" si="957"/>
        <v>0</v>
      </c>
    </row>
    <row r="4631" spans="1:6" x14ac:dyDescent="0.3">
      <c r="A4631" s="1">
        <v>587</v>
      </c>
      <c r="F4631" s="53">
        <f t="shared" ca="1" si="957"/>
        <v>0</v>
      </c>
    </row>
    <row r="4632" spans="1:6" x14ac:dyDescent="0.3">
      <c r="A4632" s="1">
        <v>588</v>
      </c>
      <c r="F4632" s="53">
        <f t="shared" ca="1" si="957"/>
        <v>0</v>
      </c>
    </row>
    <row r="4633" spans="1:6" x14ac:dyDescent="0.3">
      <c r="A4633" s="1">
        <v>589</v>
      </c>
      <c r="F4633" s="53">
        <f t="shared" ca="1" si="957"/>
        <v>0</v>
      </c>
    </row>
    <row r="4634" spans="1:6" x14ac:dyDescent="0.3">
      <c r="A4634" s="1">
        <v>590</v>
      </c>
      <c r="F4634" s="53">
        <f t="shared" ca="1" si="957"/>
        <v>0</v>
      </c>
    </row>
    <row r="4635" spans="1:6" x14ac:dyDescent="0.3">
      <c r="A4635" s="1">
        <v>591</v>
      </c>
      <c r="F4635" s="53">
        <f t="shared" ca="1" si="957"/>
        <v>0</v>
      </c>
    </row>
    <row r="4636" spans="1:6" x14ac:dyDescent="0.3">
      <c r="A4636" s="1">
        <v>592</v>
      </c>
      <c r="F4636" s="53">
        <f t="shared" ca="1" si="957"/>
        <v>0</v>
      </c>
    </row>
    <row r="4637" spans="1:6" x14ac:dyDescent="0.3">
      <c r="A4637" s="1">
        <v>593</v>
      </c>
      <c r="F4637" s="53">
        <f t="shared" ca="1" si="957"/>
        <v>0</v>
      </c>
    </row>
    <row r="4638" spans="1:6" x14ac:dyDescent="0.3">
      <c r="A4638" s="1">
        <v>594</v>
      </c>
      <c r="F4638" s="53">
        <f t="shared" ca="1" si="957"/>
        <v>0</v>
      </c>
    </row>
    <row r="4639" spans="1:6" x14ac:dyDescent="0.3">
      <c r="A4639" s="1">
        <v>595</v>
      </c>
      <c r="F4639" s="53">
        <f t="shared" ca="1" si="957"/>
        <v>0</v>
      </c>
    </row>
    <row r="4640" spans="1:6" x14ac:dyDescent="0.3">
      <c r="A4640" s="1">
        <v>596</v>
      </c>
      <c r="F4640" s="53">
        <f t="shared" ca="1" si="957"/>
        <v>0</v>
      </c>
    </row>
    <row r="4641" spans="1:6" x14ac:dyDescent="0.3">
      <c r="A4641" s="1">
        <v>597</v>
      </c>
      <c r="F4641" s="53">
        <f t="shared" ca="1" si="957"/>
        <v>0</v>
      </c>
    </row>
    <row r="4642" spans="1:6" x14ac:dyDescent="0.3">
      <c r="A4642" s="1">
        <v>598</v>
      </c>
      <c r="F4642" s="53">
        <f t="shared" ca="1" si="957"/>
        <v>0</v>
      </c>
    </row>
    <row r="4643" spans="1:6" x14ac:dyDescent="0.3">
      <c r="A4643" s="1">
        <v>599</v>
      </c>
      <c r="F4643" s="53">
        <f t="shared" ca="1" si="957"/>
        <v>0</v>
      </c>
    </row>
    <row r="4644" spans="1:6" x14ac:dyDescent="0.3">
      <c r="A4644" s="1">
        <v>600</v>
      </c>
      <c r="F4644" s="53">
        <f t="shared" ca="1" si="957"/>
        <v>0</v>
      </c>
    </row>
    <row r="4645" spans="1:6" x14ac:dyDescent="0.3">
      <c r="A4645" s="1">
        <v>601</v>
      </c>
      <c r="F4645" s="53">
        <f t="shared" ca="1" si="957"/>
        <v>0</v>
      </c>
    </row>
    <row r="4646" spans="1:6" x14ac:dyDescent="0.3">
      <c r="A4646" s="1">
        <v>602</v>
      </c>
      <c r="F4646" s="53">
        <f t="shared" ca="1" si="957"/>
        <v>0</v>
      </c>
    </row>
    <row r="4647" spans="1:6" x14ac:dyDescent="0.3">
      <c r="A4647" s="1">
        <v>603</v>
      </c>
      <c r="F4647" s="53">
        <f t="shared" ca="1" si="957"/>
        <v>0</v>
      </c>
    </row>
    <row r="4648" spans="1:6" x14ac:dyDescent="0.3">
      <c r="A4648" s="1">
        <v>604</v>
      </c>
      <c r="F4648" s="53">
        <f t="shared" ca="1" si="957"/>
        <v>0</v>
      </c>
    </row>
    <row r="4649" spans="1:6" x14ac:dyDescent="0.3">
      <c r="A4649" s="1">
        <v>605</v>
      </c>
      <c r="F4649" s="53">
        <f t="shared" ca="1" si="957"/>
        <v>0</v>
      </c>
    </row>
    <row r="4650" spans="1:6" x14ac:dyDescent="0.3">
      <c r="A4650" s="1">
        <v>606</v>
      </c>
      <c r="F4650" s="53">
        <f t="shared" ca="1" si="957"/>
        <v>0</v>
      </c>
    </row>
    <row r="4651" spans="1:6" x14ac:dyDescent="0.3">
      <c r="A4651" s="1">
        <v>607</v>
      </c>
      <c r="F4651" s="53">
        <f t="shared" ca="1" si="957"/>
        <v>0</v>
      </c>
    </row>
    <row r="4652" spans="1:6" x14ac:dyDescent="0.3">
      <c r="A4652" s="1">
        <v>608</v>
      </c>
      <c r="F4652" s="53">
        <f t="shared" ca="1" si="957"/>
        <v>0</v>
      </c>
    </row>
    <row r="4653" spans="1:6" x14ac:dyDescent="0.3">
      <c r="A4653" s="1">
        <v>609</v>
      </c>
      <c r="F4653" s="53">
        <f t="shared" ca="1" si="957"/>
        <v>0</v>
      </c>
    </row>
    <row r="4654" spans="1:6" x14ac:dyDescent="0.3">
      <c r="A4654" s="1">
        <v>610</v>
      </c>
      <c r="F4654" s="53">
        <f t="shared" ca="1" si="957"/>
        <v>0</v>
      </c>
    </row>
    <row r="4655" spans="1:6" x14ac:dyDescent="0.3">
      <c r="A4655" s="1">
        <v>611</v>
      </c>
      <c r="F4655" s="53">
        <f t="shared" ca="1" si="957"/>
        <v>0</v>
      </c>
    </row>
    <row r="4656" spans="1:6" x14ac:dyDescent="0.3">
      <c r="A4656" s="1">
        <v>612</v>
      </c>
      <c r="F4656" s="53">
        <f t="shared" ca="1" si="957"/>
        <v>0</v>
      </c>
    </row>
    <row r="4657" spans="1:6" x14ac:dyDescent="0.3">
      <c r="A4657" s="1">
        <v>613</v>
      </c>
      <c r="F4657" s="53">
        <f t="shared" ca="1" si="957"/>
        <v>0</v>
      </c>
    </row>
    <row r="4658" spans="1:6" x14ac:dyDescent="0.3">
      <c r="A4658" s="1">
        <v>614</v>
      </c>
      <c r="F4658" s="53">
        <f t="shared" ca="1" si="957"/>
        <v>0</v>
      </c>
    </row>
    <row r="4659" spans="1:6" x14ac:dyDescent="0.3">
      <c r="A4659" s="1">
        <v>615</v>
      </c>
      <c r="F4659" s="53">
        <f t="shared" ca="1" si="957"/>
        <v>0</v>
      </c>
    </row>
    <row r="4660" spans="1:6" x14ac:dyDescent="0.3">
      <c r="A4660" s="1">
        <v>616</v>
      </c>
      <c r="F4660" s="53">
        <f t="shared" ca="1" si="957"/>
        <v>0</v>
      </c>
    </row>
    <row r="4661" spans="1:6" x14ac:dyDescent="0.3">
      <c r="A4661" s="1">
        <v>617</v>
      </c>
      <c r="F4661" s="53">
        <f t="shared" ca="1" si="957"/>
        <v>0</v>
      </c>
    </row>
    <row r="4662" spans="1:6" x14ac:dyDescent="0.3">
      <c r="A4662" s="1">
        <v>618</v>
      </c>
      <c r="F4662" s="53">
        <f t="shared" ca="1" si="957"/>
        <v>0</v>
      </c>
    </row>
    <row r="4663" spans="1:6" x14ac:dyDescent="0.3">
      <c r="A4663" s="1">
        <v>619</v>
      </c>
      <c r="F4663" s="53">
        <f t="shared" ca="1" si="957"/>
        <v>0</v>
      </c>
    </row>
    <row r="4664" spans="1:6" x14ac:dyDescent="0.3">
      <c r="A4664" s="1">
        <v>620</v>
      </c>
      <c r="F4664" s="53">
        <f t="shared" ca="1" si="957"/>
        <v>0</v>
      </c>
    </row>
    <row r="4665" spans="1:6" x14ac:dyDescent="0.3">
      <c r="A4665" s="1">
        <v>621</v>
      </c>
      <c r="F4665" s="53">
        <f t="shared" ca="1" si="957"/>
        <v>0</v>
      </c>
    </row>
    <row r="4666" spans="1:6" x14ac:dyDescent="0.3">
      <c r="A4666" s="1">
        <v>622</v>
      </c>
      <c r="F4666" s="53">
        <f t="shared" ca="1" si="957"/>
        <v>0</v>
      </c>
    </row>
    <row r="4667" spans="1:6" x14ac:dyDescent="0.3">
      <c r="A4667" s="1">
        <v>623</v>
      </c>
      <c r="F4667" s="53">
        <f t="shared" ca="1" si="957"/>
        <v>0</v>
      </c>
    </row>
    <row r="4668" spans="1:6" x14ac:dyDescent="0.3">
      <c r="A4668" s="1">
        <v>624</v>
      </c>
      <c r="F4668" s="53">
        <f t="shared" ca="1" si="957"/>
        <v>0</v>
      </c>
    </row>
    <row r="4669" spans="1:6" x14ac:dyDescent="0.3">
      <c r="A4669" s="1">
        <v>625</v>
      </c>
      <c r="F4669" s="53">
        <f t="shared" ca="1" si="957"/>
        <v>0</v>
      </c>
    </row>
    <row r="4670" spans="1:6" x14ac:dyDescent="0.3">
      <c r="A4670" s="1">
        <v>626</v>
      </c>
      <c r="F4670" s="53">
        <f t="shared" ca="1" si="957"/>
        <v>0</v>
      </c>
    </row>
    <row r="4671" spans="1:6" x14ac:dyDescent="0.3">
      <c r="A4671" s="1">
        <v>627</v>
      </c>
      <c r="F4671" s="53">
        <f t="shared" ca="1" si="957"/>
        <v>0</v>
      </c>
    </row>
    <row r="4672" spans="1:6" x14ac:dyDescent="0.3">
      <c r="A4672" s="1">
        <v>628</v>
      </c>
      <c r="F4672" s="53">
        <f t="shared" ca="1" si="957"/>
        <v>0</v>
      </c>
    </row>
    <row r="4673" spans="1:6" x14ac:dyDescent="0.3">
      <c r="A4673" s="1">
        <v>629</v>
      </c>
      <c r="F4673" s="53">
        <f t="shared" ca="1" si="957"/>
        <v>0</v>
      </c>
    </row>
    <row r="4674" spans="1:6" x14ac:dyDescent="0.3">
      <c r="A4674" s="1">
        <v>630</v>
      </c>
      <c r="F4674" s="53">
        <f t="shared" ca="1" si="957"/>
        <v>0</v>
      </c>
    </row>
    <row r="4675" spans="1:6" x14ac:dyDescent="0.3">
      <c r="A4675" s="1">
        <v>631</v>
      </c>
      <c r="F4675" s="53">
        <f t="shared" ca="1" si="957"/>
        <v>0</v>
      </c>
    </row>
    <row r="4676" spans="1:6" x14ac:dyDescent="0.3">
      <c r="A4676" s="1">
        <v>632</v>
      </c>
      <c r="F4676" s="53">
        <f t="shared" ca="1" si="957"/>
        <v>0</v>
      </c>
    </row>
    <row r="4677" spans="1:6" x14ac:dyDescent="0.3">
      <c r="A4677" s="1">
        <v>633</v>
      </c>
      <c r="F4677" s="53">
        <f t="shared" ca="1" si="957"/>
        <v>0</v>
      </c>
    </row>
    <row r="4678" spans="1:6" x14ac:dyDescent="0.3">
      <c r="A4678" s="1">
        <v>634</v>
      </c>
      <c r="F4678" s="53">
        <f t="shared" ca="1" si="957"/>
        <v>0</v>
      </c>
    </row>
    <row r="4679" spans="1:6" x14ac:dyDescent="0.3">
      <c r="A4679" s="1">
        <v>635</v>
      </c>
      <c r="F4679" s="53">
        <f t="shared" ca="1" si="957"/>
        <v>0</v>
      </c>
    </row>
    <row r="4680" spans="1:6" x14ac:dyDescent="0.3">
      <c r="A4680" s="1">
        <v>636</v>
      </c>
      <c r="F4680" s="53">
        <f t="shared" ca="1" si="957"/>
        <v>0</v>
      </c>
    </row>
    <row r="4681" spans="1:6" x14ac:dyDescent="0.3">
      <c r="A4681" s="1">
        <v>637</v>
      </c>
      <c r="F4681" s="53">
        <f t="shared" ca="1" si="957"/>
        <v>0</v>
      </c>
    </row>
    <row r="4682" spans="1:6" x14ac:dyDescent="0.3">
      <c r="A4682" s="1">
        <v>638</v>
      </c>
      <c r="F4682" s="53">
        <f t="shared" ca="1" si="957"/>
        <v>0</v>
      </c>
    </row>
    <row r="4683" spans="1:6" x14ac:dyDescent="0.3">
      <c r="A4683" s="1">
        <v>639</v>
      </c>
      <c r="F4683" s="53">
        <f t="shared" ca="1" si="957"/>
        <v>0</v>
      </c>
    </row>
    <row r="4684" spans="1:6" x14ac:dyDescent="0.3">
      <c r="A4684" s="1">
        <v>640</v>
      </c>
      <c r="F4684" s="53">
        <f t="shared" ca="1" si="957"/>
        <v>0</v>
      </c>
    </row>
    <row r="4685" spans="1:6" x14ac:dyDescent="0.3">
      <c r="A4685" s="1">
        <v>641</v>
      </c>
      <c r="F4685" s="53">
        <f t="shared" ref="F4685:F4748" ca="1" si="958">IF(F1681="v",F679,0)</f>
        <v>0</v>
      </c>
    </row>
    <row r="4686" spans="1:6" x14ac:dyDescent="0.3">
      <c r="A4686" s="1">
        <v>642</v>
      </c>
      <c r="F4686" s="53">
        <f t="shared" ca="1" si="958"/>
        <v>0</v>
      </c>
    </row>
    <row r="4687" spans="1:6" x14ac:dyDescent="0.3">
      <c r="A4687" s="1">
        <v>643</v>
      </c>
      <c r="F4687" s="53">
        <f t="shared" ca="1" si="958"/>
        <v>0</v>
      </c>
    </row>
    <row r="4688" spans="1:6" x14ac:dyDescent="0.3">
      <c r="A4688" s="1">
        <v>644</v>
      </c>
      <c r="F4688" s="53">
        <f t="shared" ca="1" si="958"/>
        <v>0</v>
      </c>
    </row>
    <row r="4689" spans="1:6" x14ac:dyDescent="0.3">
      <c r="A4689" s="1">
        <v>645</v>
      </c>
      <c r="F4689" s="53">
        <f t="shared" ca="1" si="958"/>
        <v>0</v>
      </c>
    </row>
    <row r="4690" spans="1:6" x14ac:dyDescent="0.3">
      <c r="A4690" s="1">
        <v>646</v>
      </c>
      <c r="F4690" s="53">
        <f t="shared" ca="1" si="958"/>
        <v>0</v>
      </c>
    </row>
    <row r="4691" spans="1:6" x14ac:dyDescent="0.3">
      <c r="A4691" s="1">
        <v>647</v>
      </c>
      <c r="F4691" s="53">
        <f t="shared" ca="1" si="958"/>
        <v>0</v>
      </c>
    </row>
    <row r="4692" spans="1:6" x14ac:dyDescent="0.3">
      <c r="A4692" s="1">
        <v>648</v>
      </c>
      <c r="F4692" s="53">
        <f t="shared" ca="1" si="958"/>
        <v>0</v>
      </c>
    </row>
    <row r="4693" spans="1:6" x14ac:dyDescent="0.3">
      <c r="A4693" s="1">
        <v>649</v>
      </c>
      <c r="F4693" s="53">
        <f t="shared" ca="1" si="958"/>
        <v>0</v>
      </c>
    </row>
    <row r="4694" spans="1:6" x14ac:dyDescent="0.3">
      <c r="A4694" s="1">
        <v>650</v>
      </c>
      <c r="F4694" s="53">
        <f t="shared" ca="1" si="958"/>
        <v>0</v>
      </c>
    </row>
    <row r="4695" spans="1:6" x14ac:dyDescent="0.3">
      <c r="A4695" s="1">
        <v>651</v>
      </c>
      <c r="F4695" s="53">
        <f t="shared" ca="1" si="958"/>
        <v>0</v>
      </c>
    </row>
    <row r="4696" spans="1:6" x14ac:dyDescent="0.3">
      <c r="A4696" s="1">
        <v>652</v>
      </c>
      <c r="F4696" s="53">
        <f t="shared" ca="1" si="958"/>
        <v>0</v>
      </c>
    </row>
    <row r="4697" spans="1:6" x14ac:dyDescent="0.3">
      <c r="A4697" s="1">
        <v>653</v>
      </c>
      <c r="F4697" s="53">
        <f t="shared" ca="1" si="958"/>
        <v>0</v>
      </c>
    </row>
    <row r="4698" spans="1:6" x14ac:dyDescent="0.3">
      <c r="A4698" s="1">
        <v>654</v>
      </c>
      <c r="F4698" s="53">
        <f t="shared" ca="1" si="958"/>
        <v>0</v>
      </c>
    </row>
    <row r="4699" spans="1:6" x14ac:dyDescent="0.3">
      <c r="A4699" s="1">
        <v>655</v>
      </c>
      <c r="F4699" s="53">
        <f t="shared" ca="1" si="958"/>
        <v>0</v>
      </c>
    </row>
    <row r="4700" spans="1:6" x14ac:dyDescent="0.3">
      <c r="A4700" s="1">
        <v>656</v>
      </c>
      <c r="F4700" s="53">
        <f t="shared" ca="1" si="958"/>
        <v>0</v>
      </c>
    </row>
    <row r="4701" spans="1:6" x14ac:dyDescent="0.3">
      <c r="A4701" s="1">
        <v>657</v>
      </c>
      <c r="F4701" s="53">
        <f t="shared" ca="1" si="958"/>
        <v>0</v>
      </c>
    </row>
    <row r="4702" spans="1:6" x14ac:dyDescent="0.3">
      <c r="A4702" s="1">
        <v>658</v>
      </c>
      <c r="F4702" s="53">
        <f t="shared" ca="1" si="958"/>
        <v>0</v>
      </c>
    </row>
    <row r="4703" spans="1:6" x14ac:dyDescent="0.3">
      <c r="A4703" s="1">
        <v>659</v>
      </c>
      <c r="F4703" s="53">
        <f t="shared" ca="1" si="958"/>
        <v>0</v>
      </c>
    </row>
    <row r="4704" spans="1:6" x14ac:dyDescent="0.3">
      <c r="A4704" s="1">
        <v>660</v>
      </c>
      <c r="F4704" s="53">
        <f t="shared" ca="1" si="958"/>
        <v>0</v>
      </c>
    </row>
    <row r="4705" spans="1:6" x14ac:dyDescent="0.3">
      <c r="A4705" s="1">
        <v>661</v>
      </c>
      <c r="F4705" s="53">
        <f t="shared" ca="1" si="958"/>
        <v>0</v>
      </c>
    </row>
    <row r="4706" spans="1:6" x14ac:dyDescent="0.3">
      <c r="A4706" s="1">
        <v>662</v>
      </c>
      <c r="F4706" s="53">
        <f t="shared" ca="1" si="958"/>
        <v>0</v>
      </c>
    </row>
    <row r="4707" spans="1:6" x14ac:dyDescent="0.3">
      <c r="A4707" s="1">
        <v>663</v>
      </c>
      <c r="F4707" s="53">
        <f t="shared" ca="1" si="958"/>
        <v>0</v>
      </c>
    </row>
    <row r="4708" spans="1:6" x14ac:dyDescent="0.3">
      <c r="A4708" s="1">
        <v>664</v>
      </c>
      <c r="F4708" s="53">
        <f t="shared" ca="1" si="958"/>
        <v>0</v>
      </c>
    </row>
    <row r="4709" spans="1:6" x14ac:dyDescent="0.3">
      <c r="A4709" s="1">
        <v>665</v>
      </c>
      <c r="F4709" s="53">
        <f t="shared" ca="1" si="958"/>
        <v>0</v>
      </c>
    </row>
    <row r="4710" spans="1:6" x14ac:dyDescent="0.3">
      <c r="A4710" s="1">
        <v>666</v>
      </c>
      <c r="F4710" s="53">
        <f t="shared" ca="1" si="958"/>
        <v>0</v>
      </c>
    </row>
    <row r="4711" spans="1:6" x14ac:dyDescent="0.3">
      <c r="A4711" s="1">
        <v>667</v>
      </c>
      <c r="F4711" s="53">
        <f t="shared" ca="1" si="958"/>
        <v>0</v>
      </c>
    </row>
    <row r="4712" spans="1:6" x14ac:dyDescent="0.3">
      <c r="A4712" s="1">
        <v>668</v>
      </c>
      <c r="F4712" s="53">
        <f t="shared" ca="1" si="958"/>
        <v>0</v>
      </c>
    </row>
    <row r="4713" spans="1:6" x14ac:dyDescent="0.3">
      <c r="A4713" s="1">
        <v>669</v>
      </c>
      <c r="F4713" s="53">
        <f t="shared" ca="1" si="958"/>
        <v>0</v>
      </c>
    </row>
    <row r="4714" spans="1:6" x14ac:dyDescent="0.3">
      <c r="A4714" s="1">
        <v>670</v>
      </c>
      <c r="F4714" s="53">
        <f t="shared" ca="1" si="958"/>
        <v>0</v>
      </c>
    </row>
    <row r="4715" spans="1:6" x14ac:dyDescent="0.3">
      <c r="A4715" s="1">
        <v>671</v>
      </c>
      <c r="F4715" s="53">
        <f t="shared" ca="1" si="958"/>
        <v>0</v>
      </c>
    </row>
    <row r="4716" spans="1:6" x14ac:dyDescent="0.3">
      <c r="A4716" s="1">
        <v>672</v>
      </c>
      <c r="F4716" s="53">
        <f t="shared" ca="1" si="958"/>
        <v>0</v>
      </c>
    </row>
    <row r="4717" spans="1:6" x14ac:dyDescent="0.3">
      <c r="A4717" s="1">
        <v>673</v>
      </c>
      <c r="F4717" s="53">
        <f t="shared" ca="1" si="958"/>
        <v>0</v>
      </c>
    </row>
    <row r="4718" spans="1:6" x14ac:dyDescent="0.3">
      <c r="A4718" s="1">
        <v>674</v>
      </c>
      <c r="F4718" s="53">
        <f t="shared" ca="1" si="958"/>
        <v>0</v>
      </c>
    </row>
    <row r="4719" spans="1:6" x14ac:dyDescent="0.3">
      <c r="A4719" s="1">
        <v>675</v>
      </c>
      <c r="F4719" s="53">
        <f t="shared" ca="1" si="958"/>
        <v>0</v>
      </c>
    </row>
    <row r="4720" spans="1:6" x14ac:dyDescent="0.3">
      <c r="A4720" s="1">
        <v>676</v>
      </c>
      <c r="F4720" s="53">
        <f t="shared" ca="1" si="958"/>
        <v>0</v>
      </c>
    </row>
    <row r="4721" spans="1:6" x14ac:dyDescent="0.3">
      <c r="A4721" s="1">
        <v>677</v>
      </c>
      <c r="F4721" s="53">
        <f t="shared" ca="1" si="958"/>
        <v>0</v>
      </c>
    </row>
    <row r="4722" spans="1:6" x14ac:dyDescent="0.3">
      <c r="A4722" s="1">
        <v>678</v>
      </c>
      <c r="F4722" s="53">
        <f t="shared" ca="1" si="958"/>
        <v>0</v>
      </c>
    </row>
    <row r="4723" spans="1:6" x14ac:dyDescent="0.3">
      <c r="A4723" s="1">
        <v>679</v>
      </c>
      <c r="F4723" s="53">
        <f t="shared" ca="1" si="958"/>
        <v>0</v>
      </c>
    </row>
    <row r="4724" spans="1:6" x14ac:dyDescent="0.3">
      <c r="A4724" s="1">
        <v>680</v>
      </c>
      <c r="F4724" s="53">
        <f t="shared" ca="1" si="958"/>
        <v>0</v>
      </c>
    </row>
    <row r="4725" spans="1:6" x14ac:dyDescent="0.3">
      <c r="A4725" s="1">
        <v>681</v>
      </c>
      <c r="F4725" s="53">
        <f t="shared" ca="1" si="958"/>
        <v>0</v>
      </c>
    </row>
    <row r="4726" spans="1:6" x14ac:dyDescent="0.3">
      <c r="A4726" s="1">
        <v>682</v>
      </c>
      <c r="F4726" s="53">
        <f t="shared" ca="1" si="958"/>
        <v>0</v>
      </c>
    </row>
    <row r="4727" spans="1:6" x14ac:dyDescent="0.3">
      <c r="A4727" s="1">
        <v>683</v>
      </c>
      <c r="F4727" s="53">
        <f t="shared" ca="1" si="958"/>
        <v>0</v>
      </c>
    </row>
    <row r="4728" spans="1:6" x14ac:dyDescent="0.3">
      <c r="A4728" s="1">
        <v>684</v>
      </c>
      <c r="F4728" s="53">
        <f t="shared" ca="1" si="958"/>
        <v>0</v>
      </c>
    </row>
    <row r="4729" spans="1:6" x14ac:dyDescent="0.3">
      <c r="A4729" s="1">
        <v>685</v>
      </c>
      <c r="F4729" s="53">
        <f t="shared" ca="1" si="958"/>
        <v>0</v>
      </c>
    </row>
    <row r="4730" spans="1:6" x14ac:dyDescent="0.3">
      <c r="A4730" s="1">
        <v>686</v>
      </c>
      <c r="F4730" s="53">
        <f t="shared" ca="1" si="958"/>
        <v>0</v>
      </c>
    </row>
    <row r="4731" spans="1:6" x14ac:dyDescent="0.3">
      <c r="A4731" s="1">
        <v>687</v>
      </c>
      <c r="F4731" s="53">
        <f t="shared" ca="1" si="958"/>
        <v>0</v>
      </c>
    </row>
    <row r="4732" spans="1:6" x14ac:dyDescent="0.3">
      <c r="A4732" s="1">
        <v>688</v>
      </c>
      <c r="F4732" s="53">
        <f t="shared" ca="1" si="958"/>
        <v>0</v>
      </c>
    </row>
    <row r="4733" spans="1:6" x14ac:dyDescent="0.3">
      <c r="A4733" s="1">
        <v>689</v>
      </c>
      <c r="F4733" s="53">
        <f t="shared" ca="1" si="958"/>
        <v>0</v>
      </c>
    </row>
    <row r="4734" spans="1:6" x14ac:dyDescent="0.3">
      <c r="A4734" s="1">
        <v>690</v>
      </c>
      <c r="F4734" s="53">
        <f t="shared" ca="1" si="958"/>
        <v>0</v>
      </c>
    </row>
    <row r="4735" spans="1:6" x14ac:dyDescent="0.3">
      <c r="A4735" s="1">
        <v>691</v>
      </c>
      <c r="F4735" s="53">
        <f t="shared" ca="1" si="958"/>
        <v>0</v>
      </c>
    </row>
    <row r="4736" spans="1:6" x14ac:dyDescent="0.3">
      <c r="A4736" s="1">
        <v>692</v>
      </c>
      <c r="F4736" s="53">
        <f t="shared" ca="1" si="958"/>
        <v>0</v>
      </c>
    </row>
    <row r="4737" spans="1:6" x14ac:dyDescent="0.3">
      <c r="A4737" s="1">
        <v>693</v>
      </c>
      <c r="F4737" s="53">
        <f t="shared" ca="1" si="958"/>
        <v>0</v>
      </c>
    </row>
    <row r="4738" spans="1:6" x14ac:dyDescent="0.3">
      <c r="A4738" s="1">
        <v>694</v>
      </c>
      <c r="F4738" s="53">
        <f t="shared" ca="1" si="958"/>
        <v>0</v>
      </c>
    </row>
    <row r="4739" spans="1:6" x14ac:dyDescent="0.3">
      <c r="A4739" s="1">
        <v>695</v>
      </c>
      <c r="F4739" s="53">
        <f t="shared" ca="1" si="958"/>
        <v>0</v>
      </c>
    </row>
    <row r="4740" spans="1:6" x14ac:dyDescent="0.3">
      <c r="A4740" s="1">
        <v>696</v>
      </c>
      <c r="F4740" s="53">
        <f t="shared" ca="1" si="958"/>
        <v>0</v>
      </c>
    </row>
    <row r="4741" spans="1:6" x14ac:dyDescent="0.3">
      <c r="A4741" s="1">
        <v>697</v>
      </c>
      <c r="F4741" s="53">
        <f t="shared" ca="1" si="958"/>
        <v>0</v>
      </c>
    </row>
    <row r="4742" spans="1:6" x14ac:dyDescent="0.3">
      <c r="A4742" s="1">
        <v>698</v>
      </c>
      <c r="F4742" s="53">
        <f t="shared" ca="1" si="958"/>
        <v>0</v>
      </c>
    </row>
    <row r="4743" spans="1:6" x14ac:dyDescent="0.3">
      <c r="A4743" s="1">
        <v>699</v>
      </c>
      <c r="F4743" s="53">
        <f t="shared" ca="1" si="958"/>
        <v>0</v>
      </c>
    </row>
    <row r="4744" spans="1:6" x14ac:dyDescent="0.3">
      <c r="A4744" s="1">
        <v>700</v>
      </c>
      <c r="F4744" s="53">
        <f t="shared" ca="1" si="958"/>
        <v>0</v>
      </c>
    </row>
    <row r="4745" spans="1:6" x14ac:dyDescent="0.3">
      <c r="A4745" s="1">
        <v>701</v>
      </c>
      <c r="F4745" s="53">
        <f t="shared" ca="1" si="958"/>
        <v>0</v>
      </c>
    </row>
    <row r="4746" spans="1:6" x14ac:dyDescent="0.3">
      <c r="A4746" s="1">
        <v>702</v>
      </c>
      <c r="F4746" s="53">
        <f t="shared" ca="1" si="958"/>
        <v>0</v>
      </c>
    </row>
    <row r="4747" spans="1:6" x14ac:dyDescent="0.3">
      <c r="A4747" s="1">
        <v>703</v>
      </c>
      <c r="F4747" s="53">
        <f t="shared" ca="1" si="958"/>
        <v>0</v>
      </c>
    </row>
    <row r="4748" spans="1:6" x14ac:dyDescent="0.3">
      <c r="A4748" s="1">
        <v>704</v>
      </c>
      <c r="F4748" s="53">
        <f t="shared" ca="1" si="958"/>
        <v>0</v>
      </c>
    </row>
    <row r="4749" spans="1:6" x14ac:dyDescent="0.3">
      <c r="A4749" s="1">
        <v>705</v>
      </c>
      <c r="F4749" s="53">
        <f t="shared" ref="F4749:F4812" ca="1" si="959">IF(F1745="v",F743,0)</f>
        <v>0</v>
      </c>
    </row>
    <row r="4750" spans="1:6" x14ac:dyDescent="0.3">
      <c r="A4750" s="1">
        <v>706</v>
      </c>
      <c r="F4750" s="53">
        <f t="shared" ca="1" si="959"/>
        <v>0</v>
      </c>
    </row>
    <row r="4751" spans="1:6" x14ac:dyDescent="0.3">
      <c r="A4751" s="1">
        <v>707</v>
      </c>
      <c r="F4751" s="53">
        <f t="shared" ca="1" si="959"/>
        <v>0</v>
      </c>
    </row>
    <row r="4752" spans="1:6" x14ac:dyDescent="0.3">
      <c r="A4752" s="1">
        <v>708</v>
      </c>
      <c r="F4752" s="53">
        <f t="shared" ca="1" si="959"/>
        <v>0</v>
      </c>
    </row>
    <row r="4753" spans="1:6" x14ac:dyDescent="0.3">
      <c r="A4753" s="1">
        <v>709</v>
      </c>
      <c r="F4753" s="53">
        <f t="shared" ca="1" si="959"/>
        <v>0</v>
      </c>
    </row>
    <row r="4754" spans="1:6" x14ac:dyDescent="0.3">
      <c r="A4754" s="1">
        <v>710</v>
      </c>
      <c r="F4754" s="53">
        <f t="shared" ca="1" si="959"/>
        <v>0</v>
      </c>
    </row>
    <row r="4755" spans="1:6" x14ac:dyDescent="0.3">
      <c r="A4755" s="1">
        <v>711</v>
      </c>
      <c r="F4755" s="53">
        <f t="shared" ca="1" si="959"/>
        <v>0</v>
      </c>
    </row>
    <row r="4756" spans="1:6" x14ac:dyDescent="0.3">
      <c r="A4756" s="1">
        <v>712</v>
      </c>
      <c r="F4756" s="53">
        <f t="shared" ca="1" si="959"/>
        <v>0</v>
      </c>
    </row>
    <row r="4757" spans="1:6" x14ac:dyDescent="0.3">
      <c r="A4757" s="1">
        <v>713</v>
      </c>
      <c r="F4757" s="53">
        <f t="shared" ca="1" si="959"/>
        <v>0</v>
      </c>
    </row>
    <row r="4758" spans="1:6" x14ac:dyDescent="0.3">
      <c r="A4758" s="1">
        <v>714</v>
      </c>
      <c r="F4758" s="53">
        <f t="shared" ca="1" si="959"/>
        <v>0</v>
      </c>
    </row>
    <row r="4759" spans="1:6" x14ac:dyDescent="0.3">
      <c r="A4759" s="1">
        <v>715</v>
      </c>
      <c r="F4759" s="53">
        <f t="shared" ca="1" si="959"/>
        <v>0</v>
      </c>
    </row>
    <row r="4760" spans="1:6" x14ac:dyDescent="0.3">
      <c r="A4760" s="1">
        <v>716</v>
      </c>
      <c r="F4760" s="53">
        <f t="shared" ca="1" si="959"/>
        <v>0</v>
      </c>
    </row>
    <row r="4761" spans="1:6" x14ac:dyDescent="0.3">
      <c r="A4761" s="1">
        <v>717</v>
      </c>
      <c r="F4761" s="53">
        <f t="shared" ca="1" si="959"/>
        <v>0</v>
      </c>
    </row>
    <row r="4762" spans="1:6" x14ac:dyDescent="0.3">
      <c r="A4762" s="1">
        <v>718</v>
      </c>
      <c r="F4762" s="53">
        <f t="shared" ca="1" si="959"/>
        <v>0</v>
      </c>
    </row>
    <row r="4763" spans="1:6" x14ac:dyDescent="0.3">
      <c r="A4763" s="1">
        <v>719</v>
      </c>
      <c r="F4763" s="53">
        <f t="shared" ca="1" si="959"/>
        <v>0</v>
      </c>
    </row>
    <row r="4764" spans="1:6" x14ac:dyDescent="0.3">
      <c r="A4764" s="1">
        <v>720</v>
      </c>
      <c r="F4764" s="53">
        <f t="shared" ca="1" si="959"/>
        <v>0</v>
      </c>
    </row>
    <row r="4765" spans="1:6" x14ac:dyDescent="0.3">
      <c r="A4765" s="1">
        <v>721</v>
      </c>
      <c r="F4765" s="53">
        <f t="shared" ca="1" si="959"/>
        <v>0</v>
      </c>
    </row>
    <row r="4766" spans="1:6" x14ac:dyDescent="0.3">
      <c r="A4766" s="1">
        <v>722</v>
      </c>
      <c r="F4766" s="53">
        <f t="shared" ca="1" si="959"/>
        <v>0</v>
      </c>
    </row>
    <row r="4767" spans="1:6" x14ac:dyDescent="0.3">
      <c r="A4767" s="1">
        <v>723</v>
      </c>
      <c r="F4767" s="53">
        <f t="shared" ca="1" si="959"/>
        <v>0</v>
      </c>
    </row>
    <row r="4768" spans="1:6" x14ac:dyDescent="0.3">
      <c r="A4768" s="1">
        <v>724</v>
      </c>
      <c r="F4768" s="53">
        <f t="shared" ca="1" si="959"/>
        <v>0</v>
      </c>
    </row>
    <row r="4769" spans="1:6" x14ac:dyDescent="0.3">
      <c r="A4769" s="1">
        <v>725</v>
      </c>
      <c r="F4769" s="53">
        <f t="shared" ca="1" si="959"/>
        <v>0</v>
      </c>
    </row>
    <row r="4770" spans="1:6" x14ac:dyDescent="0.3">
      <c r="A4770" s="1">
        <v>726</v>
      </c>
      <c r="F4770" s="53">
        <f t="shared" ca="1" si="959"/>
        <v>0</v>
      </c>
    </row>
    <row r="4771" spans="1:6" x14ac:dyDescent="0.3">
      <c r="A4771" s="1">
        <v>727</v>
      </c>
      <c r="F4771" s="53">
        <f t="shared" ca="1" si="959"/>
        <v>0</v>
      </c>
    </row>
    <row r="4772" spans="1:6" x14ac:dyDescent="0.3">
      <c r="A4772" s="1">
        <v>728</v>
      </c>
      <c r="F4772" s="53">
        <f t="shared" ca="1" si="959"/>
        <v>0</v>
      </c>
    </row>
    <row r="4773" spans="1:6" x14ac:dyDescent="0.3">
      <c r="A4773" s="1">
        <v>729</v>
      </c>
      <c r="F4773" s="53">
        <f t="shared" ca="1" si="959"/>
        <v>0</v>
      </c>
    </row>
    <row r="4774" spans="1:6" x14ac:dyDescent="0.3">
      <c r="A4774" s="1">
        <v>730</v>
      </c>
      <c r="F4774" s="53">
        <f t="shared" ca="1" si="959"/>
        <v>0</v>
      </c>
    </row>
    <row r="4775" spans="1:6" x14ac:dyDescent="0.3">
      <c r="A4775" s="1">
        <v>731</v>
      </c>
      <c r="F4775" s="53">
        <f t="shared" ca="1" si="959"/>
        <v>0</v>
      </c>
    </row>
    <row r="4776" spans="1:6" x14ac:dyDescent="0.3">
      <c r="A4776" s="1">
        <v>732</v>
      </c>
      <c r="F4776" s="53">
        <f t="shared" ca="1" si="959"/>
        <v>0</v>
      </c>
    </row>
    <row r="4777" spans="1:6" x14ac:dyDescent="0.3">
      <c r="A4777" s="1">
        <v>733</v>
      </c>
      <c r="F4777" s="53">
        <f t="shared" ca="1" si="959"/>
        <v>0</v>
      </c>
    </row>
    <row r="4778" spans="1:6" x14ac:dyDescent="0.3">
      <c r="A4778" s="1">
        <v>734</v>
      </c>
      <c r="F4778" s="53">
        <f t="shared" ca="1" si="959"/>
        <v>0</v>
      </c>
    </row>
    <row r="4779" spans="1:6" x14ac:dyDescent="0.3">
      <c r="A4779" s="1">
        <v>735</v>
      </c>
      <c r="F4779" s="53">
        <f t="shared" ca="1" si="959"/>
        <v>0</v>
      </c>
    </row>
    <row r="4780" spans="1:6" x14ac:dyDescent="0.3">
      <c r="A4780" s="1">
        <v>736</v>
      </c>
      <c r="F4780" s="53">
        <f t="shared" ca="1" si="959"/>
        <v>0</v>
      </c>
    </row>
    <row r="4781" spans="1:6" x14ac:dyDescent="0.3">
      <c r="A4781" s="1">
        <v>737</v>
      </c>
      <c r="F4781" s="53">
        <f t="shared" ca="1" si="959"/>
        <v>0</v>
      </c>
    </row>
    <row r="4782" spans="1:6" x14ac:dyDescent="0.3">
      <c r="A4782" s="1">
        <v>738</v>
      </c>
      <c r="F4782" s="53">
        <f t="shared" ca="1" si="959"/>
        <v>0</v>
      </c>
    </row>
    <row r="4783" spans="1:6" x14ac:dyDescent="0.3">
      <c r="A4783" s="1">
        <v>739</v>
      </c>
      <c r="F4783" s="53">
        <f t="shared" ca="1" si="959"/>
        <v>0</v>
      </c>
    </row>
    <row r="4784" spans="1:6" x14ac:dyDescent="0.3">
      <c r="A4784" s="1">
        <v>740</v>
      </c>
      <c r="F4784" s="53">
        <f t="shared" ca="1" si="959"/>
        <v>0</v>
      </c>
    </row>
    <row r="4785" spans="1:6" x14ac:dyDescent="0.3">
      <c r="A4785" s="1">
        <v>741</v>
      </c>
      <c r="F4785" s="53">
        <f t="shared" ca="1" si="959"/>
        <v>0</v>
      </c>
    </row>
    <row r="4786" spans="1:6" x14ac:dyDescent="0.3">
      <c r="A4786" s="1">
        <v>742</v>
      </c>
      <c r="F4786" s="53">
        <f t="shared" ca="1" si="959"/>
        <v>0</v>
      </c>
    </row>
    <row r="4787" spans="1:6" x14ac:dyDescent="0.3">
      <c r="A4787" s="1">
        <v>743</v>
      </c>
      <c r="F4787" s="53">
        <f t="shared" ca="1" si="959"/>
        <v>0</v>
      </c>
    </row>
    <row r="4788" spans="1:6" x14ac:dyDescent="0.3">
      <c r="A4788" s="1">
        <v>744</v>
      </c>
      <c r="F4788" s="53">
        <f t="shared" ca="1" si="959"/>
        <v>0</v>
      </c>
    </row>
    <row r="4789" spans="1:6" x14ac:dyDescent="0.3">
      <c r="A4789" s="1">
        <v>745</v>
      </c>
      <c r="F4789" s="53">
        <f t="shared" ca="1" si="959"/>
        <v>0</v>
      </c>
    </row>
    <row r="4790" spans="1:6" x14ac:dyDescent="0.3">
      <c r="A4790" s="1">
        <v>746</v>
      </c>
      <c r="F4790" s="53">
        <f t="shared" ca="1" si="959"/>
        <v>0</v>
      </c>
    </row>
    <row r="4791" spans="1:6" x14ac:dyDescent="0.3">
      <c r="A4791" s="1">
        <v>747</v>
      </c>
      <c r="F4791" s="53">
        <f t="shared" ca="1" si="959"/>
        <v>0</v>
      </c>
    </row>
    <row r="4792" spans="1:6" x14ac:dyDescent="0.3">
      <c r="A4792" s="1">
        <v>748</v>
      </c>
      <c r="F4792" s="53">
        <f t="shared" ca="1" si="959"/>
        <v>0</v>
      </c>
    </row>
    <row r="4793" spans="1:6" x14ac:dyDescent="0.3">
      <c r="A4793" s="1">
        <v>749</v>
      </c>
      <c r="F4793" s="53">
        <f t="shared" ca="1" si="959"/>
        <v>0</v>
      </c>
    </row>
    <row r="4794" spans="1:6" x14ac:dyDescent="0.3">
      <c r="A4794" s="1">
        <v>750</v>
      </c>
      <c r="F4794" s="53">
        <f t="shared" ca="1" si="959"/>
        <v>0</v>
      </c>
    </row>
    <row r="4795" spans="1:6" x14ac:dyDescent="0.3">
      <c r="A4795" s="1">
        <v>751</v>
      </c>
      <c r="F4795" s="53">
        <f t="shared" ca="1" si="959"/>
        <v>0</v>
      </c>
    </row>
    <row r="4796" spans="1:6" x14ac:dyDescent="0.3">
      <c r="A4796" s="1">
        <v>752</v>
      </c>
      <c r="F4796" s="53">
        <f t="shared" ca="1" si="959"/>
        <v>0</v>
      </c>
    </row>
    <row r="4797" spans="1:6" x14ac:dyDescent="0.3">
      <c r="A4797" s="1">
        <v>753</v>
      </c>
      <c r="F4797" s="53">
        <f t="shared" ca="1" si="959"/>
        <v>0</v>
      </c>
    </row>
    <row r="4798" spans="1:6" x14ac:dyDescent="0.3">
      <c r="A4798" s="1">
        <v>754</v>
      </c>
      <c r="F4798" s="53">
        <f t="shared" ca="1" si="959"/>
        <v>0</v>
      </c>
    </row>
    <row r="4799" spans="1:6" x14ac:dyDescent="0.3">
      <c r="A4799" s="1">
        <v>755</v>
      </c>
      <c r="F4799" s="53">
        <f t="shared" ca="1" si="959"/>
        <v>0</v>
      </c>
    </row>
    <row r="4800" spans="1:6" x14ac:dyDescent="0.3">
      <c r="A4800" s="1">
        <v>756</v>
      </c>
      <c r="F4800" s="53">
        <f t="shared" ca="1" si="959"/>
        <v>0</v>
      </c>
    </row>
    <row r="4801" spans="1:6" x14ac:dyDescent="0.3">
      <c r="A4801" s="1">
        <v>757</v>
      </c>
      <c r="F4801" s="53">
        <f t="shared" ca="1" si="959"/>
        <v>0</v>
      </c>
    </row>
    <row r="4802" spans="1:6" x14ac:dyDescent="0.3">
      <c r="A4802" s="1">
        <v>758</v>
      </c>
      <c r="F4802" s="53">
        <f t="shared" ca="1" si="959"/>
        <v>0</v>
      </c>
    </row>
    <row r="4803" spans="1:6" x14ac:dyDescent="0.3">
      <c r="A4803" s="1">
        <v>759</v>
      </c>
      <c r="F4803" s="53">
        <f t="shared" ca="1" si="959"/>
        <v>0</v>
      </c>
    </row>
    <row r="4804" spans="1:6" x14ac:dyDescent="0.3">
      <c r="A4804" s="1">
        <v>760</v>
      </c>
      <c r="F4804" s="53">
        <f t="shared" ca="1" si="959"/>
        <v>0</v>
      </c>
    </row>
    <row r="4805" spans="1:6" x14ac:dyDescent="0.3">
      <c r="A4805" s="1">
        <v>761</v>
      </c>
      <c r="F4805" s="53">
        <f t="shared" ca="1" si="959"/>
        <v>0</v>
      </c>
    </row>
    <row r="4806" spans="1:6" x14ac:dyDescent="0.3">
      <c r="A4806" s="1">
        <v>762</v>
      </c>
      <c r="F4806" s="53">
        <f t="shared" ca="1" si="959"/>
        <v>0</v>
      </c>
    </row>
    <row r="4807" spans="1:6" x14ac:dyDescent="0.3">
      <c r="A4807" s="1">
        <v>763</v>
      </c>
      <c r="F4807" s="53">
        <f t="shared" ca="1" si="959"/>
        <v>0</v>
      </c>
    </row>
    <row r="4808" spans="1:6" x14ac:dyDescent="0.3">
      <c r="A4808" s="1">
        <v>764</v>
      </c>
      <c r="F4808" s="53">
        <f t="shared" ca="1" si="959"/>
        <v>0</v>
      </c>
    </row>
    <row r="4809" spans="1:6" x14ac:dyDescent="0.3">
      <c r="A4809" s="1">
        <v>765</v>
      </c>
      <c r="F4809" s="53">
        <f t="shared" ca="1" si="959"/>
        <v>0</v>
      </c>
    </row>
    <row r="4810" spans="1:6" x14ac:dyDescent="0.3">
      <c r="A4810" s="1">
        <v>766</v>
      </c>
      <c r="F4810" s="53">
        <f t="shared" ca="1" si="959"/>
        <v>0</v>
      </c>
    </row>
    <row r="4811" spans="1:6" x14ac:dyDescent="0.3">
      <c r="A4811" s="1">
        <v>767</v>
      </c>
      <c r="F4811" s="53">
        <f t="shared" ca="1" si="959"/>
        <v>0</v>
      </c>
    </row>
    <row r="4812" spans="1:6" x14ac:dyDescent="0.3">
      <c r="A4812" s="1">
        <v>768</v>
      </c>
      <c r="F4812" s="53">
        <f t="shared" ca="1" si="959"/>
        <v>0</v>
      </c>
    </row>
    <row r="4813" spans="1:6" x14ac:dyDescent="0.3">
      <c r="A4813" s="1">
        <v>769</v>
      </c>
      <c r="F4813" s="53">
        <f t="shared" ref="F4813:F4876" ca="1" si="960">IF(F1809="v",F807,0)</f>
        <v>0</v>
      </c>
    </row>
    <row r="4814" spans="1:6" x14ac:dyDescent="0.3">
      <c r="A4814" s="1">
        <v>770</v>
      </c>
      <c r="F4814" s="53">
        <f t="shared" ca="1" si="960"/>
        <v>0</v>
      </c>
    </row>
    <row r="4815" spans="1:6" x14ac:dyDescent="0.3">
      <c r="A4815" s="1">
        <v>771</v>
      </c>
      <c r="F4815" s="53">
        <f t="shared" ca="1" si="960"/>
        <v>0</v>
      </c>
    </row>
    <row r="4816" spans="1:6" x14ac:dyDescent="0.3">
      <c r="A4816" s="1">
        <v>772</v>
      </c>
      <c r="F4816" s="53">
        <f t="shared" ca="1" si="960"/>
        <v>0</v>
      </c>
    </row>
    <row r="4817" spans="1:6" x14ac:dyDescent="0.3">
      <c r="A4817" s="1">
        <v>773</v>
      </c>
      <c r="F4817" s="53">
        <f t="shared" ca="1" si="960"/>
        <v>0</v>
      </c>
    </row>
    <row r="4818" spans="1:6" x14ac:dyDescent="0.3">
      <c r="A4818" s="1">
        <v>774</v>
      </c>
      <c r="F4818" s="53">
        <f t="shared" ca="1" si="960"/>
        <v>0</v>
      </c>
    </row>
    <row r="4819" spans="1:6" x14ac:dyDescent="0.3">
      <c r="A4819" s="1">
        <v>775</v>
      </c>
      <c r="F4819" s="53">
        <f t="shared" ca="1" si="960"/>
        <v>0</v>
      </c>
    </row>
    <row r="4820" spans="1:6" x14ac:dyDescent="0.3">
      <c r="A4820" s="1">
        <v>776</v>
      </c>
      <c r="F4820" s="53">
        <f t="shared" ca="1" si="960"/>
        <v>0</v>
      </c>
    </row>
    <row r="4821" spans="1:6" x14ac:dyDescent="0.3">
      <c r="A4821" s="1">
        <v>777</v>
      </c>
      <c r="F4821" s="53">
        <f t="shared" ca="1" si="960"/>
        <v>0</v>
      </c>
    </row>
    <row r="4822" spans="1:6" x14ac:dyDescent="0.3">
      <c r="A4822" s="1">
        <v>778</v>
      </c>
      <c r="F4822" s="53">
        <f t="shared" ca="1" si="960"/>
        <v>0</v>
      </c>
    </row>
    <row r="4823" spans="1:6" x14ac:dyDescent="0.3">
      <c r="A4823" s="1">
        <v>779</v>
      </c>
      <c r="F4823" s="53">
        <f t="shared" ca="1" si="960"/>
        <v>0</v>
      </c>
    </row>
    <row r="4824" spans="1:6" x14ac:dyDescent="0.3">
      <c r="A4824" s="1">
        <v>780</v>
      </c>
      <c r="F4824" s="53">
        <f t="shared" ca="1" si="960"/>
        <v>0</v>
      </c>
    </row>
    <row r="4825" spans="1:6" x14ac:dyDescent="0.3">
      <c r="A4825" s="1">
        <v>781</v>
      </c>
      <c r="F4825" s="53">
        <f t="shared" ca="1" si="960"/>
        <v>0</v>
      </c>
    </row>
    <row r="4826" spans="1:6" x14ac:dyDescent="0.3">
      <c r="A4826" s="1">
        <v>782</v>
      </c>
      <c r="F4826" s="53">
        <f t="shared" ca="1" si="960"/>
        <v>0</v>
      </c>
    </row>
    <row r="4827" spans="1:6" x14ac:dyDescent="0.3">
      <c r="A4827" s="1">
        <v>783</v>
      </c>
      <c r="F4827" s="53">
        <f t="shared" ca="1" si="960"/>
        <v>0</v>
      </c>
    </row>
    <row r="4828" spans="1:6" x14ac:dyDescent="0.3">
      <c r="A4828" s="1">
        <v>784</v>
      </c>
      <c r="F4828" s="53">
        <f t="shared" ca="1" si="960"/>
        <v>0</v>
      </c>
    </row>
    <row r="4829" spans="1:6" x14ac:dyDescent="0.3">
      <c r="A4829" s="1">
        <v>785</v>
      </c>
      <c r="F4829" s="53">
        <f t="shared" ca="1" si="960"/>
        <v>0</v>
      </c>
    </row>
    <row r="4830" spans="1:6" x14ac:dyDescent="0.3">
      <c r="A4830" s="1">
        <v>786</v>
      </c>
      <c r="F4830" s="53">
        <f t="shared" ca="1" si="960"/>
        <v>0</v>
      </c>
    </row>
    <row r="4831" spans="1:6" x14ac:dyDescent="0.3">
      <c r="A4831" s="1">
        <v>787</v>
      </c>
      <c r="F4831" s="53">
        <f t="shared" ca="1" si="960"/>
        <v>0</v>
      </c>
    </row>
    <row r="4832" spans="1:6" x14ac:dyDescent="0.3">
      <c r="A4832" s="1">
        <v>788</v>
      </c>
      <c r="F4832" s="53">
        <f t="shared" ca="1" si="960"/>
        <v>0</v>
      </c>
    </row>
    <row r="4833" spans="1:6" x14ac:dyDescent="0.3">
      <c r="A4833" s="1">
        <v>789</v>
      </c>
      <c r="F4833" s="53">
        <f t="shared" ca="1" si="960"/>
        <v>0</v>
      </c>
    </row>
    <row r="4834" spans="1:6" x14ac:dyDescent="0.3">
      <c r="A4834" s="1">
        <v>790</v>
      </c>
      <c r="F4834" s="53">
        <f t="shared" ca="1" si="960"/>
        <v>0</v>
      </c>
    </row>
    <row r="4835" spans="1:6" x14ac:dyDescent="0.3">
      <c r="A4835" s="1">
        <v>791</v>
      </c>
      <c r="F4835" s="53">
        <f t="shared" ca="1" si="960"/>
        <v>0</v>
      </c>
    </row>
    <row r="4836" spans="1:6" x14ac:dyDescent="0.3">
      <c r="A4836" s="1">
        <v>792</v>
      </c>
      <c r="F4836" s="53">
        <f t="shared" ca="1" si="960"/>
        <v>0</v>
      </c>
    </row>
    <row r="4837" spans="1:6" x14ac:dyDescent="0.3">
      <c r="A4837" s="1">
        <v>793</v>
      </c>
      <c r="F4837" s="53">
        <f t="shared" ca="1" si="960"/>
        <v>0</v>
      </c>
    </row>
    <row r="4838" spans="1:6" x14ac:dyDescent="0.3">
      <c r="A4838" s="1">
        <v>794</v>
      </c>
      <c r="F4838" s="53">
        <f t="shared" ca="1" si="960"/>
        <v>0</v>
      </c>
    </row>
    <row r="4839" spans="1:6" x14ac:dyDescent="0.3">
      <c r="A4839" s="1">
        <v>795</v>
      </c>
      <c r="F4839" s="53">
        <f t="shared" ca="1" si="960"/>
        <v>0</v>
      </c>
    </row>
    <row r="4840" spans="1:6" x14ac:dyDescent="0.3">
      <c r="A4840" s="1">
        <v>796</v>
      </c>
      <c r="F4840" s="53">
        <f t="shared" ca="1" si="960"/>
        <v>0</v>
      </c>
    </row>
    <row r="4841" spans="1:6" x14ac:dyDescent="0.3">
      <c r="A4841" s="1">
        <v>797</v>
      </c>
      <c r="F4841" s="53">
        <f t="shared" ca="1" si="960"/>
        <v>0</v>
      </c>
    </row>
    <row r="4842" spans="1:6" x14ac:dyDescent="0.3">
      <c r="A4842" s="1">
        <v>798</v>
      </c>
      <c r="F4842" s="53">
        <f t="shared" ca="1" si="960"/>
        <v>0</v>
      </c>
    </row>
    <row r="4843" spans="1:6" x14ac:dyDescent="0.3">
      <c r="A4843" s="1">
        <v>799</v>
      </c>
      <c r="F4843" s="53">
        <f t="shared" ca="1" si="960"/>
        <v>0</v>
      </c>
    </row>
    <row r="4844" spans="1:6" x14ac:dyDescent="0.3">
      <c r="A4844" s="1">
        <v>800</v>
      </c>
      <c r="F4844" s="53">
        <f t="shared" ca="1" si="960"/>
        <v>0</v>
      </c>
    </row>
    <row r="4845" spans="1:6" x14ac:dyDescent="0.3">
      <c r="A4845" s="1">
        <v>801</v>
      </c>
      <c r="F4845" s="53">
        <f t="shared" ca="1" si="960"/>
        <v>0</v>
      </c>
    </row>
    <row r="4846" spans="1:6" x14ac:dyDescent="0.3">
      <c r="A4846" s="1">
        <v>802</v>
      </c>
      <c r="F4846" s="53">
        <f t="shared" ca="1" si="960"/>
        <v>0</v>
      </c>
    </row>
    <row r="4847" spans="1:6" x14ac:dyDescent="0.3">
      <c r="A4847" s="1">
        <v>803</v>
      </c>
      <c r="F4847" s="53">
        <f t="shared" ca="1" si="960"/>
        <v>0</v>
      </c>
    </row>
    <row r="4848" spans="1:6" x14ac:dyDescent="0.3">
      <c r="A4848" s="1">
        <v>804</v>
      </c>
      <c r="F4848" s="53">
        <f t="shared" ca="1" si="960"/>
        <v>0</v>
      </c>
    </row>
    <row r="4849" spans="1:6" x14ac:dyDescent="0.3">
      <c r="A4849" s="1">
        <v>805</v>
      </c>
      <c r="F4849" s="53">
        <f t="shared" ca="1" si="960"/>
        <v>0</v>
      </c>
    </row>
    <row r="4850" spans="1:6" x14ac:dyDescent="0.3">
      <c r="A4850" s="1">
        <v>806</v>
      </c>
      <c r="F4850" s="53">
        <f t="shared" ca="1" si="960"/>
        <v>0</v>
      </c>
    </row>
    <row r="4851" spans="1:6" x14ac:dyDescent="0.3">
      <c r="A4851" s="1">
        <v>807</v>
      </c>
      <c r="F4851" s="53">
        <f t="shared" ca="1" si="960"/>
        <v>0</v>
      </c>
    </row>
    <row r="4852" spans="1:6" x14ac:dyDescent="0.3">
      <c r="A4852" s="1">
        <v>808</v>
      </c>
      <c r="F4852" s="53">
        <f t="shared" ca="1" si="960"/>
        <v>0</v>
      </c>
    </row>
    <row r="4853" spans="1:6" x14ac:dyDescent="0.3">
      <c r="A4853" s="1">
        <v>809</v>
      </c>
      <c r="F4853" s="53">
        <f t="shared" ca="1" si="960"/>
        <v>0</v>
      </c>
    </row>
    <row r="4854" spans="1:6" x14ac:dyDescent="0.3">
      <c r="A4854" s="1">
        <v>810</v>
      </c>
      <c r="F4854" s="53">
        <f t="shared" ca="1" si="960"/>
        <v>0</v>
      </c>
    </row>
    <row r="4855" spans="1:6" x14ac:dyDescent="0.3">
      <c r="A4855" s="1">
        <v>811</v>
      </c>
      <c r="F4855" s="53">
        <f t="shared" ca="1" si="960"/>
        <v>0</v>
      </c>
    </row>
    <row r="4856" spans="1:6" x14ac:dyDescent="0.3">
      <c r="A4856" s="1">
        <v>812</v>
      </c>
      <c r="F4856" s="53">
        <f t="shared" ca="1" si="960"/>
        <v>0</v>
      </c>
    </row>
    <row r="4857" spans="1:6" x14ac:dyDescent="0.3">
      <c r="A4857" s="1">
        <v>813</v>
      </c>
      <c r="F4857" s="53">
        <f t="shared" ca="1" si="960"/>
        <v>0</v>
      </c>
    </row>
    <row r="4858" spans="1:6" x14ac:dyDescent="0.3">
      <c r="A4858" s="1">
        <v>814</v>
      </c>
      <c r="F4858" s="53">
        <f t="shared" ca="1" si="960"/>
        <v>0</v>
      </c>
    </row>
    <row r="4859" spans="1:6" x14ac:dyDescent="0.3">
      <c r="A4859" s="1">
        <v>815</v>
      </c>
      <c r="F4859" s="53">
        <f t="shared" ca="1" si="960"/>
        <v>0</v>
      </c>
    </row>
    <row r="4860" spans="1:6" x14ac:dyDescent="0.3">
      <c r="A4860" s="1">
        <v>816</v>
      </c>
      <c r="F4860" s="53">
        <f t="shared" ca="1" si="960"/>
        <v>0</v>
      </c>
    </row>
    <row r="4861" spans="1:6" x14ac:dyDescent="0.3">
      <c r="A4861" s="1">
        <v>817</v>
      </c>
      <c r="F4861" s="53">
        <f t="shared" ca="1" si="960"/>
        <v>0</v>
      </c>
    </row>
    <row r="4862" spans="1:6" x14ac:dyDescent="0.3">
      <c r="A4862" s="1">
        <v>818</v>
      </c>
      <c r="F4862" s="53">
        <f t="shared" ca="1" si="960"/>
        <v>0</v>
      </c>
    </row>
    <row r="4863" spans="1:6" x14ac:dyDescent="0.3">
      <c r="A4863" s="1">
        <v>819</v>
      </c>
      <c r="F4863" s="53">
        <f t="shared" ca="1" si="960"/>
        <v>0</v>
      </c>
    </row>
    <row r="4864" spans="1:6" x14ac:dyDescent="0.3">
      <c r="A4864" s="1">
        <v>820</v>
      </c>
      <c r="F4864" s="53">
        <f t="shared" ca="1" si="960"/>
        <v>0</v>
      </c>
    </row>
    <row r="4865" spans="1:6" x14ac:dyDescent="0.3">
      <c r="A4865" s="1">
        <v>821</v>
      </c>
      <c r="F4865" s="53">
        <f t="shared" ca="1" si="960"/>
        <v>0</v>
      </c>
    </row>
    <row r="4866" spans="1:6" x14ac:dyDescent="0.3">
      <c r="A4866" s="1">
        <v>822</v>
      </c>
      <c r="F4866" s="53">
        <f t="shared" ca="1" si="960"/>
        <v>0</v>
      </c>
    </row>
    <row r="4867" spans="1:6" x14ac:dyDescent="0.3">
      <c r="A4867" s="1">
        <v>823</v>
      </c>
      <c r="F4867" s="53">
        <f t="shared" ca="1" si="960"/>
        <v>0</v>
      </c>
    </row>
    <row r="4868" spans="1:6" x14ac:dyDescent="0.3">
      <c r="A4868" s="1">
        <v>824</v>
      </c>
      <c r="F4868" s="53">
        <f t="shared" ca="1" si="960"/>
        <v>0</v>
      </c>
    </row>
    <row r="4869" spans="1:6" x14ac:dyDescent="0.3">
      <c r="A4869" s="1">
        <v>825</v>
      </c>
      <c r="F4869" s="53">
        <f t="shared" ca="1" si="960"/>
        <v>0</v>
      </c>
    </row>
    <row r="4870" spans="1:6" x14ac:dyDescent="0.3">
      <c r="A4870" s="1">
        <v>826</v>
      </c>
      <c r="F4870" s="53">
        <f t="shared" ca="1" si="960"/>
        <v>0</v>
      </c>
    </row>
    <row r="4871" spans="1:6" x14ac:dyDescent="0.3">
      <c r="A4871" s="1">
        <v>827</v>
      </c>
      <c r="F4871" s="53">
        <f t="shared" ca="1" si="960"/>
        <v>0</v>
      </c>
    </row>
    <row r="4872" spans="1:6" x14ac:dyDescent="0.3">
      <c r="A4872" s="1">
        <v>828</v>
      </c>
      <c r="F4872" s="53">
        <f t="shared" ca="1" si="960"/>
        <v>0</v>
      </c>
    </row>
    <row r="4873" spans="1:6" x14ac:dyDescent="0.3">
      <c r="A4873" s="1">
        <v>829</v>
      </c>
      <c r="F4873" s="53">
        <f t="shared" ca="1" si="960"/>
        <v>0</v>
      </c>
    </row>
    <row r="4874" spans="1:6" x14ac:dyDescent="0.3">
      <c r="A4874" s="1">
        <v>830</v>
      </c>
      <c r="F4874" s="53">
        <f t="shared" ca="1" si="960"/>
        <v>0</v>
      </c>
    </row>
    <row r="4875" spans="1:6" x14ac:dyDescent="0.3">
      <c r="A4875" s="1">
        <v>831</v>
      </c>
      <c r="F4875" s="53">
        <f t="shared" ca="1" si="960"/>
        <v>0</v>
      </c>
    </row>
    <row r="4876" spans="1:6" x14ac:dyDescent="0.3">
      <c r="A4876" s="1">
        <v>832</v>
      </c>
      <c r="F4876" s="53">
        <f t="shared" ca="1" si="960"/>
        <v>0</v>
      </c>
    </row>
    <row r="4877" spans="1:6" x14ac:dyDescent="0.3">
      <c r="A4877" s="1">
        <v>833</v>
      </c>
      <c r="F4877" s="53">
        <f t="shared" ref="F4877:F4940" ca="1" si="961">IF(F1873="v",F871,0)</f>
        <v>0</v>
      </c>
    </row>
    <row r="4878" spans="1:6" x14ac:dyDescent="0.3">
      <c r="A4878" s="1">
        <v>834</v>
      </c>
      <c r="F4878" s="53">
        <f t="shared" ca="1" si="961"/>
        <v>0</v>
      </c>
    </row>
    <row r="4879" spans="1:6" x14ac:dyDescent="0.3">
      <c r="A4879" s="1">
        <v>835</v>
      </c>
      <c r="F4879" s="53">
        <f t="shared" ca="1" si="961"/>
        <v>0</v>
      </c>
    </row>
    <row r="4880" spans="1:6" x14ac:dyDescent="0.3">
      <c r="A4880" s="1">
        <v>836</v>
      </c>
      <c r="F4880" s="53">
        <f t="shared" ca="1" si="961"/>
        <v>0</v>
      </c>
    </row>
    <row r="4881" spans="1:6" x14ac:dyDescent="0.3">
      <c r="A4881" s="1">
        <v>837</v>
      </c>
      <c r="F4881" s="53">
        <f t="shared" ca="1" si="961"/>
        <v>0</v>
      </c>
    </row>
    <row r="4882" spans="1:6" x14ac:dyDescent="0.3">
      <c r="A4882" s="1">
        <v>838</v>
      </c>
      <c r="F4882" s="53">
        <f t="shared" ca="1" si="961"/>
        <v>0</v>
      </c>
    </row>
    <row r="4883" spans="1:6" x14ac:dyDescent="0.3">
      <c r="A4883" s="1">
        <v>839</v>
      </c>
      <c r="F4883" s="53">
        <f t="shared" ca="1" si="961"/>
        <v>0</v>
      </c>
    </row>
    <row r="4884" spans="1:6" x14ac:dyDescent="0.3">
      <c r="A4884" s="1">
        <v>840</v>
      </c>
      <c r="F4884" s="53">
        <f t="shared" ca="1" si="961"/>
        <v>0</v>
      </c>
    </row>
    <row r="4885" spans="1:6" x14ac:dyDescent="0.3">
      <c r="A4885" s="1">
        <v>841</v>
      </c>
      <c r="F4885" s="53">
        <f t="shared" ca="1" si="961"/>
        <v>0</v>
      </c>
    </row>
    <row r="4886" spans="1:6" x14ac:dyDescent="0.3">
      <c r="A4886" s="1">
        <v>842</v>
      </c>
      <c r="F4886" s="53">
        <f t="shared" ca="1" si="961"/>
        <v>0</v>
      </c>
    </row>
    <row r="4887" spans="1:6" x14ac:dyDescent="0.3">
      <c r="A4887" s="1">
        <v>843</v>
      </c>
      <c r="F4887" s="53">
        <f t="shared" ca="1" si="961"/>
        <v>0</v>
      </c>
    </row>
    <row r="4888" spans="1:6" x14ac:dyDescent="0.3">
      <c r="A4888" s="1">
        <v>844</v>
      </c>
      <c r="F4888" s="53">
        <f t="shared" ca="1" si="961"/>
        <v>0</v>
      </c>
    </row>
    <row r="4889" spans="1:6" x14ac:dyDescent="0.3">
      <c r="A4889" s="1">
        <v>845</v>
      </c>
      <c r="F4889" s="53">
        <f t="shared" ca="1" si="961"/>
        <v>0</v>
      </c>
    </row>
    <row r="4890" spans="1:6" x14ac:dyDescent="0.3">
      <c r="A4890" s="1">
        <v>846</v>
      </c>
      <c r="F4890" s="53">
        <f t="shared" ca="1" si="961"/>
        <v>0</v>
      </c>
    </row>
    <row r="4891" spans="1:6" x14ac:dyDescent="0.3">
      <c r="A4891" s="1">
        <v>847</v>
      </c>
      <c r="F4891" s="53">
        <f t="shared" ca="1" si="961"/>
        <v>0</v>
      </c>
    </row>
    <row r="4892" spans="1:6" x14ac:dyDescent="0.3">
      <c r="A4892" s="1">
        <v>848</v>
      </c>
      <c r="F4892" s="53">
        <f t="shared" ca="1" si="961"/>
        <v>0</v>
      </c>
    </row>
    <row r="4893" spans="1:6" x14ac:dyDescent="0.3">
      <c r="A4893" s="1">
        <v>849</v>
      </c>
      <c r="F4893" s="53">
        <f t="shared" ca="1" si="961"/>
        <v>0</v>
      </c>
    </row>
    <row r="4894" spans="1:6" x14ac:dyDescent="0.3">
      <c r="A4894" s="1">
        <v>850</v>
      </c>
      <c r="F4894" s="53">
        <f t="shared" ca="1" si="961"/>
        <v>0</v>
      </c>
    </row>
    <row r="4895" spans="1:6" x14ac:dyDescent="0.3">
      <c r="A4895" s="1">
        <v>851</v>
      </c>
      <c r="F4895" s="53">
        <f t="shared" ca="1" si="961"/>
        <v>0</v>
      </c>
    </row>
    <row r="4896" spans="1:6" x14ac:dyDescent="0.3">
      <c r="A4896" s="1">
        <v>852</v>
      </c>
      <c r="F4896" s="53">
        <f t="shared" ca="1" si="961"/>
        <v>0</v>
      </c>
    </row>
    <row r="4897" spans="1:6" x14ac:dyDescent="0.3">
      <c r="A4897" s="1">
        <v>853</v>
      </c>
      <c r="F4897" s="53">
        <f t="shared" ca="1" si="961"/>
        <v>0</v>
      </c>
    </row>
    <row r="4898" spans="1:6" x14ac:dyDescent="0.3">
      <c r="A4898" s="1">
        <v>854</v>
      </c>
      <c r="F4898" s="53">
        <f t="shared" ca="1" si="961"/>
        <v>0</v>
      </c>
    </row>
    <row r="4899" spans="1:6" x14ac:dyDescent="0.3">
      <c r="A4899" s="1">
        <v>855</v>
      </c>
      <c r="F4899" s="53">
        <f t="shared" ca="1" si="961"/>
        <v>0</v>
      </c>
    </row>
    <row r="4900" spans="1:6" x14ac:dyDescent="0.3">
      <c r="A4900" s="1">
        <v>856</v>
      </c>
      <c r="F4900" s="53">
        <f t="shared" ca="1" si="961"/>
        <v>0</v>
      </c>
    </row>
    <row r="4901" spans="1:6" x14ac:dyDescent="0.3">
      <c r="A4901" s="1">
        <v>857</v>
      </c>
      <c r="F4901" s="53">
        <f t="shared" ca="1" si="961"/>
        <v>0</v>
      </c>
    </row>
    <row r="4902" spans="1:6" x14ac:dyDescent="0.3">
      <c r="A4902" s="1">
        <v>858</v>
      </c>
      <c r="F4902" s="53">
        <f t="shared" ca="1" si="961"/>
        <v>0</v>
      </c>
    </row>
    <row r="4903" spans="1:6" x14ac:dyDescent="0.3">
      <c r="A4903" s="1">
        <v>859</v>
      </c>
      <c r="F4903" s="53">
        <f t="shared" ca="1" si="961"/>
        <v>0</v>
      </c>
    </row>
    <row r="4904" spans="1:6" x14ac:dyDescent="0.3">
      <c r="A4904" s="1">
        <v>860</v>
      </c>
      <c r="F4904" s="53">
        <f t="shared" ca="1" si="961"/>
        <v>0</v>
      </c>
    </row>
    <row r="4905" spans="1:6" x14ac:dyDescent="0.3">
      <c r="A4905" s="1">
        <v>861</v>
      </c>
      <c r="F4905" s="53">
        <f t="shared" ca="1" si="961"/>
        <v>0</v>
      </c>
    </row>
    <row r="4906" spans="1:6" x14ac:dyDescent="0.3">
      <c r="A4906" s="1">
        <v>862</v>
      </c>
      <c r="F4906" s="53">
        <f t="shared" ca="1" si="961"/>
        <v>0</v>
      </c>
    </row>
    <row r="4907" spans="1:6" x14ac:dyDescent="0.3">
      <c r="A4907" s="1">
        <v>863</v>
      </c>
      <c r="F4907" s="53">
        <f t="shared" ca="1" si="961"/>
        <v>0</v>
      </c>
    </row>
    <row r="4908" spans="1:6" x14ac:dyDescent="0.3">
      <c r="A4908" s="1">
        <v>864</v>
      </c>
      <c r="F4908" s="53">
        <f t="shared" ca="1" si="961"/>
        <v>0</v>
      </c>
    </row>
    <row r="4909" spans="1:6" x14ac:dyDescent="0.3">
      <c r="A4909" s="1">
        <v>865</v>
      </c>
      <c r="F4909" s="53">
        <f t="shared" ca="1" si="961"/>
        <v>0</v>
      </c>
    </row>
    <row r="4910" spans="1:6" x14ac:dyDescent="0.3">
      <c r="A4910" s="1">
        <v>866</v>
      </c>
      <c r="F4910" s="53">
        <f t="shared" ca="1" si="961"/>
        <v>0</v>
      </c>
    </row>
    <row r="4911" spans="1:6" x14ac:dyDescent="0.3">
      <c r="A4911" s="1">
        <v>867</v>
      </c>
      <c r="F4911" s="53">
        <f t="shared" ca="1" si="961"/>
        <v>0</v>
      </c>
    </row>
    <row r="4912" spans="1:6" x14ac:dyDescent="0.3">
      <c r="A4912" s="1">
        <v>868</v>
      </c>
      <c r="F4912" s="53">
        <f t="shared" ca="1" si="961"/>
        <v>0</v>
      </c>
    </row>
    <row r="4913" spans="1:6" x14ac:dyDescent="0.3">
      <c r="A4913" s="1">
        <v>869</v>
      </c>
      <c r="F4913" s="53">
        <f t="shared" ca="1" si="961"/>
        <v>0</v>
      </c>
    </row>
    <row r="4914" spans="1:6" x14ac:dyDescent="0.3">
      <c r="A4914" s="1">
        <v>870</v>
      </c>
      <c r="F4914" s="53">
        <f t="shared" ca="1" si="961"/>
        <v>0</v>
      </c>
    </row>
    <row r="4915" spans="1:6" x14ac:dyDescent="0.3">
      <c r="A4915" s="1">
        <v>871</v>
      </c>
      <c r="F4915" s="53">
        <f t="shared" ca="1" si="961"/>
        <v>0</v>
      </c>
    </row>
    <row r="4916" spans="1:6" x14ac:dyDescent="0.3">
      <c r="A4916" s="1">
        <v>872</v>
      </c>
      <c r="F4916" s="53">
        <f t="shared" ca="1" si="961"/>
        <v>0</v>
      </c>
    </row>
    <row r="4917" spans="1:6" x14ac:dyDescent="0.3">
      <c r="A4917" s="1">
        <v>873</v>
      </c>
      <c r="F4917" s="53">
        <f t="shared" ca="1" si="961"/>
        <v>0</v>
      </c>
    </row>
    <row r="4918" spans="1:6" x14ac:dyDescent="0.3">
      <c r="A4918" s="1">
        <v>874</v>
      </c>
      <c r="F4918" s="53">
        <f t="shared" ca="1" si="961"/>
        <v>0</v>
      </c>
    </row>
    <row r="4919" spans="1:6" x14ac:dyDescent="0.3">
      <c r="A4919" s="1">
        <v>875</v>
      </c>
      <c r="F4919" s="53">
        <f t="shared" ca="1" si="961"/>
        <v>0</v>
      </c>
    </row>
    <row r="4920" spans="1:6" x14ac:dyDescent="0.3">
      <c r="A4920" s="1">
        <v>876</v>
      </c>
      <c r="F4920" s="53">
        <f t="shared" ca="1" si="961"/>
        <v>0</v>
      </c>
    </row>
    <row r="4921" spans="1:6" x14ac:dyDescent="0.3">
      <c r="A4921" s="1">
        <v>877</v>
      </c>
      <c r="F4921" s="53">
        <f t="shared" ca="1" si="961"/>
        <v>0</v>
      </c>
    </row>
    <row r="4922" spans="1:6" x14ac:dyDescent="0.3">
      <c r="A4922" s="1">
        <v>878</v>
      </c>
      <c r="F4922" s="53">
        <f t="shared" ca="1" si="961"/>
        <v>0</v>
      </c>
    </row>
    <row r="4923" spans="1:6" x14ac:dyDescent="0.3">
      <c r="A4923" s="1">
        <v>879</v>
      </c>
      <c r="F4923" s="53">
        <f t="shared" ca="1" si="961"/>
        <v>0</v>
      </c>
    </row>
    <row r="4924" spans="1:6" x14ac:dyDescent="0.3">
      <c r="A4924" s="1">
        <v>880</v>
      </c>
      <c r="F4924" s="53">
        <f t="shared" ca="1" si="961"/>
        <v>0</v>
      </c>
    </row>
    <row r="4925" spans="1:6" x14ac:dyDescent="0.3">
      <c r="A4925" s="1">
        <v>881</v>
      </c>
      <c r="F4925" s="53">
        <f t="shared" ca="1" si="961"/>
        <v>0</v>
      </c>
    </row>
    <row r="4926" spans="1:6" x14ac:dyDescent="0.3">
      <c r="A4926" s="1">
        <v>882</v>
      </c>
      <c r="F4926" s="53">
        <f t="shared" ca="1" si="961"/>
        <v>0</v>
      </c>
    </row>
    <row r="4927" spans="1:6" x14ac:dyDescent="0.3">
      <c r="A4927" s="1">
        <v>883</v>
      </c>
      <c r="F4927" s="53">
        <f t="shared" ca="1" si="961"/>
        <v>0</v>
      </c>
    </row>
    <row r="4928" spans="1:6" x14ac:dyDescent="0.3">
      <c r="A4928" s="1">
        <v>884</v>
      </c>
      <c r="F4928" s="53">
        <f t="shared" ca="1" si="961"/>
        <v>0</v>
      </c>
    </row>
    <row r="4929" spans="1:6" x14ac:dyDescent="0.3">
      <c r="A4929" s="1">
        <v>885</v>
      </c>
      <c r="F4929" s="53">
        <f t="shared" ca="1" si="961"/>
        <v>0</v>
      </c>
    </row>
    <row r="4930" spans="1:6" x14ac:dyDescent="0.3">
      <c r="A4930" s="1">
        <v>886</v>
      </c>
      <c r="F4930" s="53">
        <f t="shared" ca="1" si="961"/>
        <v>0</v>
      </c>
    </row>
    <row r="4931" spans="1:6" x14ac:dyDescent="0.3">
      <c r="A4931" s="1">
        <v>887</v>
      </c>
      <c r="F4931" s="53">
        <f t="shared" ca="1" si="961"/>
        <v>0</v>
      </c>
    </row>
    <row r="4932" spans="1:6" x14ac:dyDescent="0.3">
      <c r="A4932" s="1">
        <v>888</v>
      </c>
      <c r="F4932" s="53">
        <f t="shared" ca="1" si="961"/>
        <v>0</v>
      </c>
    </row>
    <row r="4933" spans="1:6" x14ac:dyDescent="0.3">
      <c r="A4933" s="1">
        <v>889</v>
      </c>
      <c r="F4933" s="53">
        <f t="shared" ca="1" si="961"/>
        <v>0</v>
      </c>
    </row>
    <row r="4934" spans="1:6" x14ac:dyDescent="0.3">
      <c r="A4934" s="1">
        <v>890</v>
      </c>
      <c r="F4934" s="53">
        <f t="shared" ca="1" si="961"/>
        <v>0</v>
      </c>
    </row>
    <row r="4935" spans="1:6" x14ac:dyDescent="0.3">
      <c r="A4935" s="1">
        <v>891</v>
      </c>
      <c r="F4935" s="53">
        <f t="shared" ca="1" si="961"/>
        <v>0</v>
      </c>
    </row>
    <row r="4936" spans="1:6" x14ac:dyDescent="0.3">
      <c r="A4936" s="1">
        <v>892</v>
      </c>
      <c r="F4936" s="53">
        <f t="shared" ca="1" si="961"/>
        <v>0</v>
      </c>
    </row>
    <row r="4937" spans="1:6" x14ac:dyDescent="0.3">
      <c r="A4937" s="1">
        <v>893</v>
      </c>
      <c r="F4937" s="53">
        <f t="shared" ca="1" si="961"/>
        <v>0</v>
      </c>
    </row>
    <row r="4938" spans="1:6" x14ac:dyDescent="0.3">
      <c r="A4938" s="1">
        <v>894</v>
      </c>
      <c r="F4938" s="53">
        <f t="shared" ca="1" si="961"/>
        <v>0</v>
      </c>
    </row>
    <row r="4939" spans="1:6" x14ac:dyDescent="0.3">
      <c r="A4939" s="1">
        <v>895</v>
      </c>
      <c r="F4939" s="53">
        <f t="shared" ca="1" si="961"/>
        <v>0</v>
      </c>
    </row>
    <row r="4940" spans="1:6" x14ac:dyDescent="0.3">
      <c r="A4940" s="1">
        <v>896</v>
      </c>
      <c r="F4940" s="53">
        <f t="shared" ca="1" si="961"/>
        <v>0</v>
      </c>
    </row>
    <row r="4941" spans="1:6" x14ac:dyDescent="0.3">
      <c r="A4941" s="1">
        <v>897</v>
      </c>
      <c r="F4941" s="53">
        <f t="shared" ref="F4941:F5004" ca="1" si="962">IF(F1937="v",F935,0)</f>
        <v>0</v>
      </c>
    </row>
    <row r="4942" spans="1:6" x14ac:dyDescent="0.3">
      <c r="A4942" s="1">
        <v>898</v>
      </c>
      <c r="F4942" s="53">
        <f t="shared" ca="1" si="962"/>
        <v>0</v>
      </c>
    </row>
    <row r="4943" spans="1:6" x14ac:dyDescent="0.3">
      <c r="A4943" s="1">
        <v>899</v>
      </c>
      <c r="F4943" s="53">
        <f t="shared" ca="1" si="962"/>
        <v>0</v>
      </c>
    </row>
    <row r="4944" spans="1:6" x14ac:dyDescent="0.3">
      <c r="A4944" s="1">
        <v>900</v>
      </c>
      <c r="F4944" s="53">
        <f t="shared" ca="1" si="962"/>
        <v>0</v>
      </c>
    </row>
    <row r="4945" spans="1:6" x14ac:dyDescent="0.3">
      <c r="A4945" s="1">
        <v>901</v>
      </c>
      <c r="F4945" s="53">
        <f t="shared" ca="1" si="962"/>
        <v>0</v>
      </c>
    </row>
    <row r="4946" spans="1:6" x14ac:dyDescent="0.3">
      <c r="A4946" s="1">
        <v>902</v>
      </c>
      <c r="F4946" s="53">
        <f t="shared" ca="1" si="962"/>
        <v>0</v>
      </c>
    </row>
    <row r="4947" spans="1:6" x14ac:dyDescent="0.3">
      <c r="A4947" s="1">
        <v>903</v>
      </c>
      <c r="F4947" s="53">
        <f t="shared" ca="1" si="962"/>
        <v>0</v>
      </c>
    </row>
    <row r="4948" spans="1:6" x14ac:dyDescent="0.3">
      <c r="A4948" s="1">
        <v>904</v>
      </c>
      <c r="F4948" s="53">
        <f t="shared" ca="1" si="962"/>
        <v>0</v>
      </c>
    </row>
    <row r="4949" spans="1:6" x14ac:dyDescent="0.3">
      <c r="A4949" s="1">
        <v>905</v>
      </c>
      <c r="F4949" s="53">
        <f t="shared" ca="1" si="962"/>
        <v>0</v>
      </c>
    </row>
    <row r="4950" spans="1:6" x14ac:dyDescent="0.3">
      <c r="A4950" s="1">
        <v>906</v>
      </c>
      <c r="F4950" s="53">
        <f t="shared" ca="1" si="962"/>
        <v>0</v>
      </c>
    </row>
    <row r="4951" spans="1:6" x14ac:dyDescent="0.3">
      <c r="A4951" s="1">
        <v>907</v>
      </c>
      <c r="F4951" s="53">
        <f t="shared" ca="1" si="962"/>
        <v>0</v>
      </c>
    </row>
    <row r="4952" spans="1:6" x14ac:dyDescent="0.3">
      <c r="A4952" s="1">
        <v>908</v>
      </c>
      <c r="F4952" s="53">
        <f t="shared" ca="1" si="962"/>
        <v>0</v>
      </c>
    </row>
    <row r="4953" spans="1:6" x14ac:dyDescent="0.3">
      <c r="A4953" s="1">
        <v>909</v>
      </c>
      <c r="F4953" s="53">
        <f t="shared" ca="1" si="962"/>
        <v>0</v>
      </c>
    </row>
    <row r="4954" spans="1:6" x14ac:dyDescent="0.3">
      <c r="A4954" s="1">
        <v>910</v>
      </c>
      <c r="F4954" s="53">
        <f t="shared" ca="1" si="962"/>
        <v>0</v>
      </c>
    </row>
    <row r="4955" spans="1:6" x14ac:dyDescent="0.3">
      <c r="A4955" s="1">
        <v>911</v>
      </c>
      <c r="F4955" s="53">
        <f t="shared" ca="1" si="962"/>
        <v>0</v>
      </c>
    </row>
    <row r="4956" spans="1:6" x14ac:dyDescent="0.3">
      <c r="A4956" s="1">
        <v>912</v>
      </c>
      <c r="F4956" s="53">
        <f t="shared" ca="1" si="962"/>
        <v>0</v>
      </c>
    </row>
    <row r="4957" spans="1:6" x14ac:dyDescent="0.3">
      <c r="A4957" s="1">
        <v>913</v>
      </c>
      <c r="F4957" s="53">
        <f t="shared" ca="1" si="962"/>
        <v>0</v>
      </c>
    </row>
    <row r="4958" spans="1:6" x14ac:dyDescent="0.3">
      <c r="A4958" s="1">
        <v>914</v>
      </c>
      <c r="F4958" s="53">
        <f t="shared" ca="1" si="962"/>
        <v>0</v>
      </c>
    </row>
    <row r="4959" spans="1:6" x14ac:dyDescent="0.3">
      <c r="A4959" s="1">
        <v>915</v>
      </c>
      <c r="F4959" s="53">
        <f t="shared" ca="1" si="962"/>
        <v>0</v>
      </c>
    </row>
    <row r="4960" spans="1:6" x14ac:dyDescent="0.3">
      <c r="A4960" s="1">
        <v>916</v>
      </c>
      <c r="F4960" s="53">
        <f t="shared" ca="1" si="962"/>
        <v>0</v>
      </c>
    </row>
    <row r="4961" spans="1:6" x14ac:dyDescent="0.3">
      <c r="A4961" s="1">
        <v>917</v>
      </c>
      <c r="F4961" s="53">
        <f t="shared" ca="1" si="962"/>
        <v>0</v>
      </c>
    </row>
    <row r="4962" spans="1:6" x14ac:dyDescent="0.3">
      <c r="A4962" s="1">
        <v>918</v>
      </c>
      <c r="F4962" s="53">
        <f t="shared" ca="1" si="962"/>
        <v>0</v>
      </c>
    </row>
    <row r="4963" spans="1:6" x14ac:dyDescent="0.3">
      <c r="A4963" s="1">
        <v>919</v>
      </c>
      <c r="F4963" s="53">
        <f t="shared" ca="1" si="962"/>
        <v>0</v>
      </c>
    </row>
    <row r="4964" spans="1:6" x14ac:dyDescent="0.3">
      <c r="A4964" s="1">
        <v>920</v>
      </c>
      <c r="F4964" s="53">
        <f t="shared" ca="1" si="962"/>
        <v>0</v>
      </c>
    </row>
    <row r="4965" spans="1:6" x14ac:dyDescent="0.3">
      <c r="A4965" s="1">
        <v>921</v>
      </c>
      <c r="F4965" s="53">
        <f t="shared" ca="1" si="962"/>
        <v>0</v>
      </c>
    </row>
    <row r="4966" spans="1:6" x14ac:dyDescent="0.3">
      <c r="A4966" s="1">
        <v>922</v>
      </c>
      <c r="F4966" s="53">
        <f t="shared" ca="1" si="962"/>
        <v>0</v>
      </c>
    </row>
    <row r="4967" spans="1:6" x14ac:dyDescent="0.3">
      <c r="A4967" s="1">
        <v>923</v>
      </c>
      <c r="F4967" s="53">
        <f t="shared" ca="1" si="962"/>
        <v>0</v>
      </c>
    </row>
    <row r="4968" spans="1:6" x14ac:dyDescent="0.3">
      <c r="A4968" s="1">
        <v>924</v>
      </c>
      <c r="F4968" s="53">
        <f t="shared" ca="1" si="962"/>
        <v>0</v>
      </c>
    </row>
    <row r="4969" spans="1:6" x14ac:dyDescent="0.3">
      <c r="A4969" s="1">
        <v>925</v>
      </c>
      <c r="F4969" s="53">
        <f t="shared" ca="1" si="962"/>
        <v>0</v>
      </c>
    </row>
    <row r="4970" spans="1:6" x14ac:dyDescent="0.3">
      <c r="A4970" s="1">
        <v>926</v>
      </c>
      <c r="F4970" s="53">
        <f t="shared" ca="1" si="962"/>
        <v>0</v>
      </c>
    </row>
    <row r="4971" spans="1:6" x14ac:dyDescent="0.3">
      <c r="A4971" s="1">
        <v>927</v>
      </c>
      <c r="F4971" s="53">
        <f t="shared" ca="1" si="962"/>
        <v>0</v>
      </c>
    </row>
    <row r="4972" spans="1:6" x14ac:dyDescent="0.3">
      <c r="A4972" s="1">
        <v>928</v>
      </c>
      <c r="F4972" s="53">
        <f t="shared" ca="1" si="962"/>
        <v>0</v>
      </c>
    </row>
    <row r="4973" spans="1:6" x14ac:dyDescent="0.3">
      <c r="A4973" s="1">
        <v>929</v>
      </c>
      <c r="F4973" s="53">
        <f t="shared" ca="1" si="962"/>
        <v>0</v>
      </c>
    </row>
    <row r="4974" spans="1:6" x14ac:dyDescent="0.3">
      <c r="A4974" s="1">
        <v>930</v>
      </c>
      <c r="F4974" s="53">
        <f t="shared" ca="1" si="962"/>
        <v>0</v>
      </c>
    </row>
    <row r="4975" spans="1:6" x14ac:dyDescent="0.3">
      <c r="A4975" s="1">
        <v>931</v>
      </c>
      <c r="F4975" s="53">
        <f t="shared" ca="1" si="962"/>
        <v>0</v>
      </c>
    </row>
    <row r="4976" spans="1:6" x14ac:dyDescent="0.3">
      <c r="A4976" s="1">
        <v>932</v>
      </c>
      <c r="F4976" s="53">
        <f t="shared" ca="1" si="962"/>
        <v>0</v>
      </c>
    </row>
    <row r="4977" spans="1:6" x14ac:dyDescent="0.3">
      <c r="A4977" s="1">
        <v>933</v>
      </c>
      <c r="F4977" s="53">
        <f t="shared" ca="1" si="962"/>
        <v>0</v>
      </c>
    </row>
    <row r="4978" spans="1:6" x14ac:dyDescent="0.3">
      <c r="A4978" s="1">
        <v>934</v>
      </c>
      <c r="F4978" s="53">
        <f t="shared" ca="1" si="962"/>
        <v>0</v>
      </c>
    </row>
    <row r="4979" spans="1:6" x14ac:dyDescent="0.3">
      <c r="A4979" s="1">
        <v>935</v>
      </c>
      <c r="F4979" s="53">
        <f t="shared" ca="1" si="962"/>
        <v>0</v>
      </c>
    </row>
    <row r="4980" spans="1:6" x14ac:dyDescent="0.3">
      <c r="A4980" s="1">
        <v>936</v>
      </c>
      <c r="F4980" s="53">
        <f t="shared" ca="1" si="962"/>
        <v>0</v>
      </c>
    </row>
    <row r="4981" spans="1:6" x14ac:dyDescent="0.3">
      <c r="A4981" s="1">
        <v>937</v>
      </c>
      <c r="F4981" s="53">
        <f t="shared" ca="1" si="962"/>
        <v>0</v>
      </c>
    </row>
    <row r="4982" spans="1:6" x14ac:dyDescent="0.3">
      <c r="A4982" s="1">
        <v>938</v>
      </c>
      <c r="F4982" s="53">
        <f t="shared" ca="1" si="962"/>
        <v>0</v>
      </c>
    </row>
    <row r="4983" spans="1:6" x14ac:dyDescent="0.3">
      <c r="A4983" s="1">
        <v>939</v>
      </c>
      <c r="F4983" s="53">
        <f t="shared" ca="1" si="962"/>
        <v>0</v>
      </c>
    </row>
    <row r="4984" spans="1:6" x14ac:dyDescent="0.3">
      <c r="A4984" s="1">
        <v>940</v>
      </c>
      <c r="F4984" s="53">
        <f t="shared" ca="1" si="962"/>
        <v>0</v>
      </c>
    </row>
    <row r="4985" spans="1:6" x14ac:dyDescent="0.3">
      <c r="A4985" s="1">
        <v>941</v>
      </c>
      <c r="F4985" s="53">
        <f t="shared" ca="1" si="962"/>
        <v>0</v>
      </c>
    </row>
    <row r="4986" spans="1:6" x14ac:dyDescent="0.3">
      <c r="A4986" s="1">
        <v>942</v>
      </c>
      <c r="F4986" s="53">
        <f t="shared" ca="1" si="962"/>
        <v>0</v>
      </c>
    </row>
    <row r="4987" spans="1:6" x14ac:dyDescent="0.3">
      <c r="A4987" s="1">
        <v>943</v>
      </c>
      <c r="F4987" s="53">
        <f t="shared" ca="1" si="962"/>
        <v>0</v>
      </c>
    </row>
    <row r="4988" spans="1:6" x14ac:dyDescent="0.3">
      <c r="A4988" s="1">
        <v>944</v>
      </c>
      <c r="F4988" s="53">
        <f t="shared" ca="1" si="962"/>
        <v>0</v>
      </c>
    </row>
    <row r="4989" spans="1:6" x14ac:dyDescent="0.3">
      <c r="A4989" s="1">
        <v>945</v>
      </c>
      <c r="F4989" s="53">
        <f t="shared" ca="1" si="962"/>
        <v>0</v>
      </c>
    </row>
    <row r="4990" spans="1:6" x14ac:dyDescent="0.3">
      <c r="A4990" s="1">
        <v>946</v>
      </c>
      <c r="F4990" s="53">
        <f t="shared" ca="1" si="962"/>
        <v>0</v>
      </c>
    </row>
    <row r="4991" spans="1:6" x14ac:dyDescent="0.3">
      <c r="A4991" s="1">
        <v>947</v>
      </c>
      <c r="F4991" s="53">
        <f t="shared" ca="1" si="962"/>
        <v>0</v>
      </c>
    </row>
    <row r="4992" spans="1:6" x14ac:dyDescent="0.3">
      <c r="A4992" s="1">
        <v>948</v>
      </c>
      <c r="F4992" s="53">
        <f t="shared" ca="1" si="962"/>
        <v>0</v>
      </c>
    </row>
    <row r="4993" spans="1:6" x14ac:dyDescent="0.3">
      <c r="A4993" s="1">
        <v>949</v>
      </c>
      <c r="F4993" s="53">
        <f t="shared" ca="1" si="962"/>
        <v>0</v>
      </c>
    </row>
    <row r="4994" spans="1:6" x14ac:dyDescent="0.3">
      <c r="A4994" s="1">
        <v>950</v>
      </c>
      <c r="F4994" s="53">
        <f t="shared" ca="1" si="962"/>
        <v>0</v>
      </c>
    </row>
    <row r="4995" spans="1:6" x14ac:dyDescent="0.3">
      <c r="A4995" s="1">
        <v>951</v>
      </c>
      <c r="F4995" s="53">
        <f t="shared" ca="1" si="962"/>
        <v>0</v>
      </c>
    </row>
    <row r="4996" spans="1:6" x14ac:dyDescent="0.3">
      <c r="A4996" s="1">
        <v>952</v>
      </c>
      <c r="F4996" s="53">
        <f t="shared" ca="1" si="962"/>
        <v>0</v>
      </c>
    </row>
    <row r="4997" spans="1:6" x14ac:dyDescent="0.3">
      <c r="A4997" s="1">
        <v>953</v>
      </c>
      <c r="F4997" s="53">
        <f t="shared" ca="1" si="962"/>
        <v>0</v>
      </c>
    </row>
    <row r="4998" spans="1:6" x14ac:dyDescent="0.3">
      <c r="A4998" s="1">
        <v>954</v>
      </c>
      <c r="F4998" s="53">
        <f t="shared" ca="1" si="962"/>
        <v>0</v>
      </c>
    </row>
    <row r="4999" spans="1:6" x14ac:dyDescent="0.3">
      <c r="A4999" s="1">
        <v>955</v>
      </c>
      <c r="F4999" s="53">
        <f t="shared" ca="1" si="962"/>
        <v>0</v>
      </c>
    </row>
    <row r="5000" spans="1:6" x14ac:dyDescent="0.3">
      <c r="A5000" s="1">
        <v>956</v>
      </c>
      <c r="F5000" s="53">
        <f t="shared" ca="1" si="962"/>
        <v>0</v>
      </c>
    </row>
    <row r="5001" spans="1:6" x14ac:dyDescent="0.3">
      <c r="A5001" s="1">
        <v>957</v>
      </c>
      <c r="F5001" s="53">
        <f t="shared" ca="1" si="962"/>
        <v>0</v>
      </c>
    </row>
    <row r="5002" spans="1:6" x14ac:dyDescent="0.3">
      <c r="A5002" s="1">
        <v>958</v>
      </c>
      <c r="F5002" s="53">
        <f t="shared" ca="1" si="962"/>
        <v>0</v>
      </c>
    </row>
    <row r="5003" spans="1:6" x14ac:dyDescent="0.3">
      <c r="A5003" s="1">
        <v>959</v>
      </c>
      <c r="F5003" s="53">
        <f t="shared" ca="1" si="962"/>
        <v>0</v>
      </c>
    </row>
    <row r="5004" spans="1:6" x14ac:dyDescent="0.3">
      <c r="A5004" s="1">
        <v>960</v>
      </c>
      <c r="F5004" s="53">
        <f t="shared" ca="1" si="962"/>
        <v>0</v>
      </c>
    </row>
    <row r="5005" spans="1:6" x14ac:dyDescent="0.3">
      <c r="A5005" s="1">
        <v>961</v>
      </c>
      <c r="F5005" s="53">
        <f t="shared" ref="F5005:F5044" ca="1" si="963">IF(F2001="v",F999,0)</f>
        <v>0</v>
      </c>
    </row>
    <row r="5006" spans="1:6" x14ac:dyDescent="0.3">
      <c r="A5006" s="1">
        <v>962</v>
      </c>
      <c r="F5006" s="53">
        <f t="shared" ca="1" si="963"/>
        <v>0</v>
      </c>
    </row>
    <row r="5007" spans="1:6" x14ac:dyDescent="0.3">
      <c r="A5007" s="1">
        <v>963</v>
      </c>
      <c r="F5007" s="53">
        <f t="shared" ca="1" si="963"/>
        <v>0</v>
      </c>
    </row>
    <row r="5008" spans="1:6" x14ac:dyDescent="0.3">
      <c r="A5008" s="1">
        <v>964</v>
      </c>
      <c r="F5008" s="53">
        <f t="shared" ca="1" si="963"/>
        <v>0</v>
      </c>
    </row>
    <row r="5009" spans="1:6" x14ac:dyDescent="0.3">
      <c r="A5009" s="1">
        <v>965</v>
      </c>
      <c r="F5009" s="53">
        <f t="shared" ca="1" si="963"/>
        <v>0</v>
      </c>
    </row>
    <row r="5010" spans="1:6" x14ac:dyDescent="0.3">
      <c r="A5010" s="1">
        <v>966</v>
      </c>
      <c r="F5010" s="53">
        <f t="shared" ca="1" si="963"/>
        <v>0</v>
      </c>
    </row>
    <row r="5011" spans="1:6" x14ac:dyDescent="0.3">
      <c r="A5011" s="1">
        <v>967</v>
      </c>
      <c r="F5011" s="53">
        <f t="shared" ca="1" si="963"/>
        <v>0</v>
      </c>
    </row>
    <row r="5012" spans="1:6" x14ac:dyDescent="0.3">
      <c r="A5012" s="1">
        <v>968</v>
      </c>
      <c r="F5012" s="53">
        <f t="shared" ca="1" si="963"/>
        <v>0</v>
      </c>
    </row>
    <row r="5013" spans="1:6" x14ac:dyDescent="0.3">
      <c r="A5013" s="1">
        <v>969</v>
      </c>
      <c r="F5013" s="53">
        <f t="shared" ca="1" si="963"/>
        <v>0</v>
      </c>
    </row>
    <row r="5014" spans="1:6" x14ac:dyDescent="0.3">
      <c r="A5014" s="1">
        <v>970</v>
      </c>
      <c r="F5014" s="53">
        <f t="shared" ca="1" si="963"/>
        <v>0</v>
      </c>
    </row>
    <row r="5015" spans="1:6" x14ac:dyDescent="0.3">
      <c r="A5015" s="1">
        <v>971</v>
      </c>
      <c r="F5015" s="53">
        <f t="shared" ca="1" si="963"/>
        <v>0</v>
      </c>
    </row>
    <row r="5016" spans="1:6" x14ac:dyDescent="0.3">
      <c r="A5016" s="1">
        <v>972</v>
      </c>
      <c r="F5016" s="53">
        <f t="shared" ca="1" si="963"/>
        <v>0</v>
      </c>
    </row>
    <row r="5017" spans="1:6" x14ac:dyDescent="0.3">
      <c r="A5017" s="1">
        <v>973</v>
      </c>
      <c r="F5017" s="53">
        <f t="shared" ca="1" si="963"/>
        <v>0</v>
      </c>
    </row>
    <row r="5018" spans="1:6" x14ac:dyDescent="0.3">
      <c r="A5018" s="1">
        <v>974</v>
      </c>
      <c r="F5018" s="53">
        <f t="shared" ca="1" si="963"/>
        <v>0</v>
      </c>
    </row>
    <row r="5019" spans="1:6" x14ac:dyDescent="0.3">
      <c r="A5019" s="1">
        <v>975</v>
      </c>
      <c r="F5019" s="53">
        <f t="shared" ca="1" si="963"/>
        <v>0</v>
      </c>
    </row>
    <row r="5020" spans="1:6" x14ac:dyDescent="0.3">
      <c r="A5020" s="1">
        <v>976</v>
      </c>
      <c r="F5020" s="53">
        <f t="shared" ca="1" si="963"/>
        <v>0</v>
      </c>
    </row>
    <row r="5021" spans="1:6" x14ac:dyDescent="0.3">
      <c r="A5021" s="1">
        <v>977</v>
      </c>
      <c r="F5021" s="53">
        <f t="shared" ca="1" si="963"/>
        <v>0</v>
      </c>
    </row>
    <row r="5022" spans="1:6" x14ac:dyDescent="0.3">
      <c r="A5022" s="1">
        <v>978</v>
      </c>
      <c r="F5022" s="53">
        <f t="shared" ca="1" si="963"/>
        <v>0</v>
      </c>
    </row>
    <row r="5023" spans="1:6" x14ac:dyDescent="0.3">
      <c r="A5023" s="1">
        <v>979</v>
      </c>
      <c r="F5023" s="53">
        <f t="shared" ca="1" si="963"/>
        <v>0</v>
      </c>
    </row>
    <row r="5024" spans="1:6" x14ac:dyDescent="0.3">
      <c r="A5024" s="1">
        <v>980</v>
      </c>
      <c r="F5024" s="53">
        <f t="shared" ca="1" si="963"/>
        <v>0</v>
      </c>
    </row>
    <row r="5025" spans="1:6" x14ac:dyDescent="0.3">
      <c r="A5025" s="1">
        <v>981</v>
      </c>
      <c r="F5025" s="53">
        <f t="shared" ca="1" si="963"/>
        <v>0</v>
      </c>
    </row>
    <row r="5026" spans="1:6" x14ac:dyDescent="0.3">
      <c r="A5026" s="1">
        <v>982</v>
      </c>
      <c r="F5026" s="53">
        <f t="shared" ca="1" si="963"/>
        <v>0</v>
      </c>
    </row>
    <row r="5027" spans="1:6" x14ac:dyDescent="0.3">
      <c r="A5027" s="1">
        <v>983</v>
      </c>
      <c r="F5027" s="53">
        <f t="shared" ca="1" si="963"/>
        <v>0</v>
      </c>
    </row>
    <row r="5028" spans="1:6" x14ac:dyDescent="0.3">
      <c r="A5028" s="1">
        <v>984</v>
      </c>
      <c r="F5028" s="53">
        <f t="shared" ca="1" si="963"/>
        <v>0</v>
      </c>
    </row>
    <row r="5029" spans="1:6" x14ac:dyDescent="0.3">
      <c r="A5029" s="1">
        <v>985</v>
      </c>
      <c r="F5029" s="53">
        <f t="shared" ca="1" si="963"/>
        <v>0</v>
      </c>
    </row>
    <row r="5030" spans="1:6" x14ac:dyDescent="0.3">
      <c r="A5030" s="1">
        <v>986</v>
      </c>
      <c r="F5030" s="53">
        <f t="shared" ca="1" si="963"/>
        <v>0</v>
      </c>
    </row>
    <row r="5031" spans="1:6" x14ac:dyDescent="0.3">
      <c r="A5031" s="1">
        <v>987</v>
      </c>
      <c r="F5031" s="53">
        <f t="shared" ca="1" si="963"/>
        <v>0</v>
      </c>
    </row>
    <row r="5032" spans="1:6" x14ac:dyDescent="0.3">
      <c r="A5032" s="1">
        <v>988</v>
      </c>
      <c r="F5032" s="53">
        <f t="shared" ca="1" si="963"/>
        <v>0</v>
      </c>
    </row>
    <row r="5033" spans="1:6" x14ac:dyDescent="0.3">
      <c r="A5033" s="1">
        <v>989</v>
      </c>
      <c r="F5033" s="53">
        <f t="shared" ca="1" si="963"/>
        <v>0</v>
      </c>
    </row>
    <row r="5034" spans="1:6" x14ac:dyDescent="0.3">
      <c r="A5034" s="1">
        <v>990</v>
      </c>
      <c r="F5034" s="53">
        <f t="shared" ca="1" si="963"/>
        <v>0</v>
      </c>
    </row>
    <row r="5035" spans="1:6" x14ac:dyDescent="0.3">
      <c r="A5035" s="1">
        <v>991</v>
      </c>
      <c r="F5035" s="53">
        <f t="shared" ca="1" si="963"/>
        <v>0</v>
      </c>
    </row>
    <row r="5036" spans="1:6" x14ac:dyDescent="0.3">
      <c r="A5036" s="1">
        <v>992</v>
      </c>
      <c r="F5036" s="53">
        <f t="shared" ca="1" si="963"/>
        <v>0</v>
      </c>
    </row>
    <row r="5037" spans="1:6" x14ac:dyDescent="0.3">
      <c r="A5037" s="1">
        <v>993</v>
      </c>
      <c r="F5037" s="53">
        <f t="shared" ca="1" si="963"/>
        <v>0</v>
      </c>
    </row>
    <row r="5038" spans="1:6" x14ac:dyDescent="0.3">
      <c r="A5038" s="1">
        <v>994</v>
      </c>
      <c r="F5038" s="53">
        <f t="shared" ca="1" si="963"/>
        <v>0</v>
      </c>
    </row>
    <row r="5039" spans="1:6" x14ac:dyDescent="0.3">
      <c r="A5039" s="1">
        <v>995</v>
      </c>
      <c r="F5039" s="53">
        <f t="shared" ca="1" si="963"/>
        <v>0</v>
      </c>
    </row>
    <row r="5040" spans="1:6" x14ac:dyDescent="0.3">
      <c r="A5040" s="1">
        <v>996</v>
      </c>
      <c r="F5040" s="53">
        <f t="shared" ca="1" si="963"/>
        <v>0</v>
      </c>
    </row>
    <row r="5041" spans="1:6" x14ac:dyDescent="0.3">
      <c r="A5041" s="1">
        <v>997</v>
      </c>
      <c r="F5041" s="53">
        <f t="shared" ca="1" si="963"/>
        <v>0</v>
      </c>
    </row>
    <row r="5042" spans="1:6" x14ac:dyDescent="0.3">
      <c r="A5042" s="1">
        <v>998</v>
      </c>
      <c r="F5042" s="53">
        <f t="shared" ca="1" si="963"/>
        <v>0</v>
      </c>
    </row>
    <row r="5043" spans="1:6" x14ac:dyDescent="0.3">
      <c r="A5043" s="1">
        <v>999</v>
      </c>
      <c r="F5043" s="53">
        <f t="shared" ca="1" si="963"/>
        <v>0</v>
      </c>
    </row>
    <row r="5044" spans="1:6" x14ac:dyDescent="0.3">
      <c r="A5044" s="1">
        <v>1000</v>
      </c>
      <c r="F5044" s="53">
        <f t="shared" ca="1" si="963"/>
        <v>0</v>
      </c>
    </row>
    <row r="5045" spans="1:6" x14ac:dyDescent="0.3">
      <c r="B5045" s="65"/>
      <c r="C5045" s="65"/>
      <c r="D5045" s="65"/>
      <c r="E5045" s="65"/>
    </row>
    <row r="5046" spans="1:6" x14ac:dyDescent="0.3">
      <c r="B5046" s="65"/>
      <c r="C5046" s="65"/>
      <c r="D5046" s="65"/>
      <c r="E5046" s="65"/>
    </row>
    <row r="5047" spans="1:6" x14ac:dyDescent="0.3">
      <c r="A5047" s="1">
        <v>1</v>
      </c>
      <c r="B5047" s="194" t="s">
        <v>111</v>
      </c>
      <c r="C5047" s="194"/>
      <c r="D5047" s="194"/>
      <c r="E5047" s="194"/>
      <c r="F5047" s="53" t="e">
        <f ca="1">IF(F4045&gt;F35,1,0)</f>
        <v>#DIV/0!</v>
      </c>
    </row>
    <row r="5048" spans="1:6" x14ac:dyDescent="0.3">
      <c r="A5048" s="1">
        <v>2</v>
      </c>
      <c r="F5048" s="53" t="e">
        <f ca="1">IF(F4046&gt;F35,1,0)</f>
        <v>#DIV/0!</v>
      </c>
    </row>
    <row r="5049" spans="1:6" x14ac:dyDescent="0.3">
      <c r="A5049" s="1">
        <v>3</v>
      </c>
      <c r="F5049" s="53" t="e">
        <f ca="1">IF(F4047&gt;F35,1,0)</f>
        <v>#DIV/0!</v>
      </c>
    </row>
    <row r="5050" spans="1:6" x14ac:dyDescent="0.3">
      <c r="A5050" s="1">
        <v>4</v>
      </c>
      <c r="F5050" s="53" t="e">
        <f ca="1">IF(F4048&gt;F35,1,0)</f>
        <v>#DIV/0!</v>
      </c>
    </row>
    <row r="5051" spans="1:6" x14ac:dyDescent="0.3">
      <c r="A5051" s="1">
        <v>5</v>
      </c>
      <c r="F5051" s="53" t="e">
        <f ca="1">IF(F4049&gt;F35,1,0)</f>
        <v>#DIV/0!</v>
      </c>
    </row>
    <row r="5052" spans="1:6" x14ac:dyDescent="0.3">
      <c r="A5052" s="1">
        <v>6</v>
      </c>
      <c r="F5052" s="53" t="e">
        <f ca="1">IF(F4050&gt;F35,1,0)</f>
        <v>#DIV/0!</v>
      </c>
    </row>
    <row r="5053" spans="1:6" x14ac:dyDescent="0.3">
      <c r="A5053" s="1">
        <v>7</v>
      </c>
      <c r="F5053" s="53" t="e">
        <f ca="1">IF(F4051&gt;F35,1,0)</f>
        <v>#DIV/0!</v>
      </c>
    </row>
    <row r="5054" spans="1:6" x14ac:dyDescent="0.3">
      <c r="A5054" s="1">
        <v>8</v>
      </c>
      <c r="F5054" s="53" t="e">
        <f ca="1">IF(F4052&gt;F35,1,0)</f>
        <v>#DIV/0!</v>
      </c>
    </row>
    <row r="5055" spans="1:6" x14ac:dyDescent="0.3">
      <c r="A5055" s="1">
        <v>9</v>
      </c>
      <c r="F5055" s="53" t="e">
        <f ca="1">IF(F4053&gt;F35,1,0)</f>
        <v>#DIV/0!</v>
      </c>
    </row>
    <row r="5056" spans="1:6" x14ac:dyDescent="0.3">
      <c r="A5056" s="1">
        <v>10</v>
      </c>
      <c r="F5056" s="53" t="e">
        <f ca="1">IF(F4054&gt;F35,1,0)</f>
        <v>#DIV/0!</v>
      </c>
    </row>
    <row r="5057" spans="1:6" x14ac:dyDescent="0.3">
      <c r="A5057" s="1">
        <v>11</v>
      </c>
      <c r="F5057" s="53" t="e">
        <f ca="1">IF(F4055&gt;F35,1,0)</f>
        <v>#DIV/0!</v>
      </c>
    </row>
    <row r="5058" spans="1:6" x14ac:dyDescent="0.3">
      <c r="A5058" s="1">
        <v>12</v>
      </c>
      <c r="F5058" s="53" t="e">
        <f ca="1">IF(F4056&gt;F35,1,0)</f>
        <v>#DIV/0!</v>
      </c>
    </row>
    <row r="5059" spans="1:6" x14ac:dyDescent="0.3">
      <c r="A5059" s="1">
        <v>13</v>
      </c>
      <c r="F5059" s="53" t="e">
        <f ca="1">IF(F4057&gt;F35,1,0)</f>
        <v>#DIV/0!</v>
      </c>
    </row>
    <row r="5060" spans="1:6" x14ac:dyDescent="0.3">
      <c r="A5060" s="1">
        <v>14</v>
      </c>
      <c r="F5060" s="53" t="e">
        <f ca="1">IF(F4058&gt;F35,1,0)</f>
        <v>#DIV/0!</v>
      </c>
    </row>
    <row r="5061" spans="1:6" x14ac:dyDescent="0.3">
      <c r="A5061" s="1">
        <v>15</v>
      </c>
      <c r="F5061" s="53" t="e">
        <f ca="1">IF(F4059&gt;F35,1,0)</f>
        <v>#DIV/0!</v>
      </c>
    </row>
    <row r="5062" spans="1:6" x14ac:dyDescent="0.3">
      <c r="A5062" s="1">
        <v>16</v>
      </c>
      <c r="F5062" s="53" t="e">
        <f ca="1">IF(F4060&gt;F35,1,0)</f>
        <v>#DIV/0!</v>
      </c>
    </row>
    <row r="5063" spans="1:6" x14ac:dyDescent="0.3">
      <c r="A5063" s="1">
        <v>17</v>
      </c>
      <c r="F5063" s="53" t="e">
        <f ca="1">IF(F4061&gt;F35,1,0)</f>
        <v>#DIV/0!</v>
      </c>
    </row>
    <row r="5064" spans="1:6" x14ac:dyDescent="0.3">
      <c r="A5064" s="1">
        <v>18</v>
      </c>
      <c r="F5064" s="53" t="e">
        <f ca="1">IF(F4062&gt;F35,1,0)</f>
        <v>#DIV/0!</v>
      </c>
    </row>
    <row r="5065" spans="1:6" x14ac:dyDescent="0.3">
      <c r="A5065" s="1">
        <v>19</v>
      </c>
      <c r="F5065" s="53" t="e">
        <f ca="1">IF(F4063&gt;F35,1,0)</f>
        <v>#DIV/0!</v>
      </c>
    </row>
    <row r="5066" spans="1:6" x14ac:dyDescent="0.3">
      <c r="A5066" s="1">
        <v>20</v>
      </c>
      <c r="F5066" s="53" t="e">
        <f ca="1">IF(F4064&gt;F35,1,0)</f>
        <v>#DIV/0!</v>
      </c>
    </row>
    <row r="5067" spans="1:6" x14ac:dyDescent="0.3">
      <c r="A5067" s="1">
        <v>21</v>
      </c>
      <c r="F5067" s="53" t="e">
        <f ca="1">IF(F4065&gt;F35,1,0)</f>
        <v>#DIV/0!</v>
      </c>
    </row>
    <row r="5068" spans="1:6" x14ac:dyDescent="0.3">
      <c r="A5068" s="1">
        <v>22</v>
      </c>
      <c r="F5068" s="53" t="e">
        <f ca="1">IF(F4066&gt;F35,1,0)</f>
        <v>#DIV/0!</v>
      </c>
    </row>
    <row r="5069" spans="1:6" x14ac:dyDescent="0.3">
      <c r="A5069" s="1">
        <v>23</v>
      </c>
      <c r="F5069" s="53" t="e">
        <f ca="1">IF(F4067&gt;F35,1,0)</f>
        <v>#DIV/0!</v>
      </c>
    </row>
    <row r="5070" spans="1:6" x14ac:dyDescent="0.3">
      <c r="A5070" s="1">
        <v>24</v>
      </c>
      <c r="F5070" s="53" t="e">
        <f ca="1">IF(F4068&gt;F35,1,0)</f>
        <v>#DIV/0!</v>
      </c>
    </row>
    <row r="5071" spans="1:6" x14ac:dyDescent="0.3">
      <c r="A5071" s="1">
        <v>25</v>
      </c>
      <c r="F5071" s="53" t="e">
        <f ca="1">IF(F4069&gt;F35,1,0)</f>
        <v>#DIV/0!</v>
      </c>
    </row>
    <row r="5072" spans="1:6" x14ac:dyDescent="0.3">
      <c r="A5072" s="1">
        <v>26</v>
      </c>
      <c r="F5072" s="53" t="e">
        <f ca="1">IF(F4070&gt;F35,1,0)</f>
        <v>#DIV/0!</v>
      </c>
    </row>
    <row r="5073" spans="1:6" x14ac:dyDescent="0.3">
      <c r="A5073" s="1">
        <v>27</v>
      </c>
      <c r="F5073" s="53" t="e">
        <f ca="1">IF(F4071&gt;F35,1,0)</f>
        <v>#DIV/0!</v>
      </c>
    </row>
    <row r="5074" spans="1:6" x14ac:dyDescent="0.3">
      <c r="A5074" s="1">
        <v>28</v>
      </c>
      <c r="F5074" s="53" t="e">
        <f ca="1">IF(F4072&gt;F35,1,0)</f>
        <v>#DIV/0!</v>
      </c>
    </row>
    <row r="5075" spans="1:6" x14ac:dyDescent="0.3">
      <c r="A5075" s="1">
        <v>29</v>
      </c>
      <c r="F5075" s="53" t="e">
        <f ca="1">IF(F4073&gt;F35,1,0)</f>
        <v>#DIV/0!</v>
      </c>
    </row>
    <row r="5076" spans="1:6" x14ac:dyDescent="0.3">
      <c r="A5076" s="1">
        <v>30</v>
      </c>
      <c r="F5076" s="53" t="e">
        <f ca="1">IF(F4074&gt;F35,1,0)</f>
        <v>#DIV/0!</v>
      </c>
    </row>
    <row r="5077" spans="1:6" x14ac:dyDescent="0.3">
      <c r="A5077" s="1">
        <v>31</v>
      </c>
      <c r="F5077" s="53" t="e">
        <f ca="1">IF(F4075&gt;F35,1,0)</f>
        <v>#DIV/0!</v>
      </c>
    </row>
    <row r="5078" spans="1:6" x14ac:dyDescent="0.3">
      <c r="A5078" s="1">
        <v>32</v>
      </c>
      <c r="F5078" s="53" t="e">
        <f ca="1">IF(F4076&gt;F35,1,0)</f>
        <v>#DIV/0!</v>
      </c>
    </row>
    <row r="5079" spans="1:6" x14ac:dyDescent="0.3">
      <c r="A5079" s="1">
        <v>33</v>
      </c>
      <c r="F5079" s="53" t="e">
        <f ca="1">IF(F4077&gt;F35,1,0)</f>
        <v>#DIV/0!</v>
      </c>
    </row>
    <row r="5080" spans="1:6" x14ac:dyDescent="0.3">
      <c r="A5080" s="1">
        <v>34</v>
      </c>
      <c r="F5080" s="53" t="e">
        <f ca="1">IF(F4078&gt;F35,1,0)</f>
        <v>#DIV/0!</v>
      </c>
    </row>
    <row r="5081" spans="1:6" x14ac:dyDescent="0.3">
      <c r="A5081" s="1">
        <v>35</v>
      </c>
      <c r="F5081" s="53" t="e">
        <f ca="1">IF(F4079&gt;F35,1,0)</f>
        <v>#DIV/0!</v>
      </c>
    </row>
    <row r="5082" spans="1:6" x14ac:dyDescent="0.3">
      <c r="A5082" s="1">
        <v>36</v>
      </c>
      <c r="F5082" s="53" t="e">
        <f ca="1">IF(F4080&gt;F35,1,0)</f>
        <v>#DIV/0!</v>
      </c>
    </row>
    <row r="5083" spans="1:6" x14ac:dyDescent="0.3">
      <c r="A5083" s="1">
        <v>37</v>
      </c>
      <c r="F5083" s="53" t="e">
        <f ca="1">IF(F4081&gt;F35,1,0)</f>
        <v>#DIV/0!</v>
      </c>
    </row>
    <row r="5084" spans="1:6" x14ac:dyDescent="0.3">
      <c r="A5084" s="1">
        <v>38</v>
      </c>
      <c r="F5084" s="53" t="e">
        <f ca="1">IF(F4082&gt;F35,1,0)</f>
        <v>#DIV/0!</v>
      </c>
    </row>
    <row r="5085" spans="1:6" x14ac:dyDescent="0.3">
      <c r="A5085" s="1">
        <v>39</v>
      </c>
      <c r="F5085" s="53" t="e">
        <f ca="1">IF(F4083&gt;F35,1,0)</f>
        <v>#DIV/0!</v>
      </c>
    </row>
    <row r="5086" spans="1:6" x14ac:dyDescent="0.3">
      <c r="A5086" s="1">
        <v>40</v>
      </c>
      <c r="F5086" s="53" t="e">
        <f ca="1">IF(F4084&gt;F35,1,0)</f>
        <v>#DIV/0!</v>
      </c>
    </row>
    <row r="5087" spans="1:6" x14ac:dyDescent="0.3">
      <c r="A5087" s="1">
        <v>41</v>
      </c>
      <c r="F5087" s="53" t="e">
        <f ca="1">IF(F4085&gt;F35,1,0)</f>
        <v>#DIV/0!</v>
      </c>
    </row>
    <row r="5088" spans="1:6" x14ac:dyDescent="0.3">
      <c r="A5088" s="1">
        <v>42</v>
      </c>
      <c r="F5088" s="53" t="e">
        <f ca="1">IF(F4086&gt;F35,1,0)</f>
        <v>#DIV/0!</v>
      </c>
    </row>
    <row r="5089" spans="1:6" x14ac:dyDescent="0.3">
      <c r="A5089" s="1">
        <v>43</v>
      </c>
      <c r="F5089" s="53" t="e">
        <f ca="1">IF(F4087&gt;F35,1,0)</f>
        <v>#DIV/0!</v>
      </c>
    </row>
    <row r="5090" spans="1:6" x14ac:dyDescent="0.3">
      <c r="A5090" s="1">
        <v>44</v>
      </c>
      <c r="F5090" s="53" t="e">
        <f ca="1">IF(F4088&gt;F35,1,0)</f>
        <v>#DIV/0!</v>
      </c>
    </row>
    <row r="5091" spans="1:6" x14ac:dyDescent="0.3">
      <c r="A5091" s="1">
        <v>45</v>
      </c>
      <c r="F5091" s="53" t="e">
        <f ca="1">IF(F4089&gt;F35,1,0)</f>
        <v>#DIV/0!</v>
      </c>
    </row>
    <row r="5092" spans="1:6" x14ac:dyDescent="0.3">
      <c r="A5092" s="1">
        <v>46</v>
      </c>
      <c r="F5092" s="53" t="e">
        <f ca="1">IF(F4090&gt;F35,1,0)</f>
        <v>#DIV/0!</v>
      </c>
    </row>
    <row r="5093" spans="1:6" x14ac:dyDescent="0.3">
      <c r="A5093" s="1">
        <v>47</v>
      </c>
      <c r="F5093" s="53" t="e">
        <f ca="1">IF(F4091&gt;F35,1,0)</f>
        <v>#DIV/0!</v>
      </c>
    </row>
    <row r="5094" spans="1:6" x14ac:dyDescent="0.3">
      <c r="A5094" s="1">
        <v>48</v>
      </c>
      <c r="F5094" s="53" t="e">
        <f ca="1">IF(F4092&gt;F35,1,0)</f>
        <v>#DIV/0!</v>
      </c>
    </row>
    <row r="5095" spans="1:6" x14ac:dyDescent="0.3">
      <c r="A5095" s="1">
        <v>49</v>
      </c>
      <c r="F5095" s="53" t="e">
        <f ca="1">IF(F4093&gt;F35,1,0)</f>
        <v>#DIV/0!</v>
      </c>
    </row>
    <row r="5096" spans="1:6" x14ac:dyDescent="0.3">
      <c r="A5096" s="1">
        <v>50</v>
      </c>
      <c r="F5096" s="53" t="e">
        <f ca="1">IF(F4094&gt;F35,1,0)</f>
        <v>#DIV/0!</v>
      </c>
    </row>
    <row r="5097" spans="1:6" x14ac:dyDescent="0.3">
      <c r="A5097" s="1">
        <v>51</v>
      </c>
      <c r="F5097" s="53" t="e">
        <f ca="1">IF(F4095&gt;F35,1,0)</f>
        <v>#DIV/0!</v>
      </c>
    </row>
    <row r="5098" spans="1:6" x14ac:dyDescent="0.3">
      <c r="A5098" s="1">
        <v>52</v>
      </c>
      <c r="F5098" s="53" t="e">
        <f ca="1">IF(F4096&gt;F35,1,0)</f>
        <v>#DIV/0!</v>
      </c>
    </row>
    <row r="5099" spans="1:6" x14ac:dyDescent="0.3">
      <c r="A5099" s="1">
        <v>53</v>
      </c>
      <c r="F5099" s="53" t="e">
        <f ca="1">IF(F4097&gt;F35,1,0)</f>
        <v>#DIV/0!</v>
      </c>
    </row>
    <row r="5100" spans="1:6" x14ac:dyDescent="0.3">
      <c r="A5100" s="1">
        <v>54</v>
      </c>
      <c r="F5100" s="53" t="e">
        <f ca="1">IF(F4098&gt;F35,1,0)</f>
        <v>#DIV/0!</v>
      </c>
    </row>
    <row r="5101" spans="1:6" x14ac:dyDescent="0.3">
      <c r="A5101" s="1">
        <v>55</v>
      </c>
      <c r="F5101" s="53" t="e">
        <f ca="1">IF(F4099&gt;F35,1,0)</f>
        <v>#DIV/0!</v>
      </c>
    </row>
    <row r="5102" spans="1:6" x14ac:dyDescent="0.3">
      <c r="A5102" s="1">
        <v>56</v>
      </c>
      <c r="F5102" s="53" t="e">
        <f ca="1">IF(F4100&gt;F35,1,0)</f>
        <v>#DIV/0!</v>
      </c>
    </row>
    <row r="5103" spans="1:6" x14ac:dyDescent="0.3">
      <c r="A5103" s="1">
        <v>57</v>
      </c>
      <c r="F5103" s="53" t="e">
        <f ca="1">IF(F4101&gt;F35,1,0)</f>
        <v>#DIV/0!</v>
      </c>
    </row>
    <row r="5104" spans="1:6" x14ac:dyDescent="0.3">
      <c r="A5104" s="1">
        <v>58</v>
      </c>
      <c r="F5104" s="53" t="e">
        <f ca="1">IF(F4102&gt;F35,1,0)</f>
        <v>#DIV/0!</v>
      </c>
    </row>
    <row r="5105" spans="1:6" x14ac:dyDescent="0.3">
      <c r="A5105" s="1">
        <v>59</v>
      </c>
      <c r="F5105" s="53" t="e">
        <f ca="1">IF(F4103&gt;F35,1,0)</f>
        <v>#DIV/0!</v>
      </c>
    </row>
    <row r="5106" spans="1:6" x14ac:dyDescent="0.3">
      <c r="A5106" s="1">
        <v>60</v>
      </c>
      <c r="F5106" s="53" t="e">
        <f ca="1">IF(F4104&gt;F35,1,0)</f>
        <v>#DIV/0!</v>
      </c>
    </row>
    <row r="5107" spans="1:6" x14ac:dyDescent="0.3">
      <c r="A5107" s="1">
        <v>61</v>
      </c>
      <c r="F5107" s="53" t="e">
        <f ca="1">IF(F4105&gt;F35,1,0)</f>
        <v>#DIV/0!</v>
      </c>
    </row>
    <row r="5108" spans="1:6" x14ac:dyDescent="0.3">
      <c r="A5108" s="1">
        <v>62</v>
      </c>
      <c r="F5108" s="53" t="e">
        <f ca="1">IF(F4106&gt;F35,1,0)</f>
        <v>#DIV/0!</v>
      </c>
    </row>
    <row r="5109" spans="1:6" x14ac:dyDescent="0.3">
      <c r="A5109" s="1">
        <v>63</v>
      </c>
      <c r="F5109" s="53" t="e">
        <f ca="1">IF(F4107&gt;F35,1,0)</f>
        <v>#DIV/0!</v>
      </c>
    </row>
    <row r="5110" spans="1:6" x14ac:dyDescent="0.3">
      <c r="A5110" s="1">
        <v>64</v>
      </c>
      <c r="F5110" s="53" t="e">
        <f ca="1">IF(F4108&gt;F35,1,0)</f>
        <v>#DIV/0!</v>
      </c>
    </row>
    <row r="5111" spans="1:6" x14ac:dyDescent="0.3">
      <c r="A5111" s="1">
        <v>65</v>
      </c>
      <c r="F5111" s="53" t="e">
        <f ca="1">IF(F4109&gt;F35,1,0)</f>
        <v>#DIV/0!</v>
      </c>
    </row>
    <row r="5112" spans="1:6" x14ac:dyDescent="0.3">
      <c r="A5112" s="1">
        <v>66</v>
      </c>
      <c r="F5112" s="53" t="e">
        <f ca="1">IF(F4110&gt;F35,1,0)</f>
        <v>#DIV/0!</v>
      </c>
    </row>
    <row r="5113" spans="1:6" x14ac:dyDescent="0.3">
      <c r="A5113" s="1">
        <v>67</v>
      </c>
      <c r="F5113" s="53" t="e">
        <f ca="1">IF(F4111&gt;F35,1,0)</f>
        <v>#DIV/0!</v>
      </c>
    </row>
    <row r="5114" spans="1:6" x14ac:dyDescent="0.3">
      <c r="A5114" s="1">
        <v>68</v>
      </c>
      <c r="F5114" s="53" t="e">
        <f ca="1">IF(F4112&gt;F35,1,0)</f>
        <v>#DIV/0!</v>
      </c>
    </row>
    <row r="5115" spans="1:6" x14ac:dyDescent="0.3">
      <c r="A5115" s="1">
        <v>69</v>
      </c>
      <c r="F5115" s="53" t="e">
        <f ca="1">IF(F4113&gt;F35,1,0)</f>
        <v>#DIV/0!</v>
      </c>
    </row>
    <row r="5116" spans="1:6" x14ac:dyDescent="0.3">
      <c r="A5116" s="1">
        <v>70</v>
      </c>
      <c r="F5116" s="53" t="e">
        <f ca="1">IF(F4114&gt;F35,1,0)</f>
        <v>#DIV/0!</v>
      </c>
    </row>
    <row r="5117" spans="1:6" x14ac:dyDescent="0.3">
      <c r="A5117" s="1">
        <v>71</v>
      </c>
      <c r="F5117" s="53" t="e">
        <f ca="1">IF(F4115&gt;F35,1,0)</f>
        <v>#DIV/0!</v>
      </c>
    </row>
    <row r="5118" spans="1:6" x14ac:dyDescent="0.3">
      <c r="A5118" s="1">
        <v>72</v>
      </c>
      <c r="F5118" s="53" t="e">
        <f ca="1">IF(F4116&gt;F35,1,0)</f>
        <v>#DIV/0!</v>
      </c>
    </row>
    <row r="5119" spans="1:6" x14ac:dyDescent="0.3">
      <c r="A5119" s="1">
        <v>73</v>
      </c>
      <c r="F5119" s="53" t="e">
        <f ca="1">IF(F4117&gt;F35,1,0)</f>
        <v>#DIV/0!</v>
      </c>
    </row>
    <row r="5120" spans="1:6" x14ac:dyDescent="0.3">
      <c r="A5120" s="1">
        <v>74</v>
      </c>
      <c r="F5120" s="53" t="e">
        <f ca="1">IF(F4118&gt;F35,1,0)</f>
        <v>#DIV/0!</v>
      </c>
    </row>
    <row r="5121" spans="1:6" x14ac:dyDescent="0.3">
      <c r="A5121" s="1">
        <v>75</v>
      </c>
      <c r="F5121" s="53" t="e">
        <f ca="1">IF(F4119&gt;F35,1,0)</f>
        <v>#DIV/0!</v>
      </c>
    </row>
    <row r="5122" spans="1:6" x14ac:dyDescent="0.3">
      <c r="A5122" s="1">
        <v>76</v>
      </c>
      <c r="F5122" s="53" t="e">
        <f ca="1">IF(F4120&gt;F35,1,0)</f>
        <v>#DIV/0!</v>
      </c>
    </row>
    <row r="5123" spans="1:6" x14ac:dyDescent="0.3">
      <c r="A5123" s="1">
        <v>77</v>
      </c>
      <c r="F5123" s="53" t="e">
        <f ca="1">IF(F4121&gt;F35,1,0)</f>
        <v>#DIV/0!</v>
      </c>
    </row>
    <row r="5124" spans="1:6" x14ac:dyDescent="0.3">
      <c r="A5124" s="1">
        <v>78</v>
      </c>
      <c r="F5124" s="53" t="e">
        <f ca="1">IF(F4122&gt;F35,1,0)</f>
        <v>#DIV/0!</v>
      </c>
    </row>
    <row r="5125" spans="1:6" x14ac:dyDescent="0.3">
      <c r="A5125" s="1">
        <v>79</v>
      </c>
      <c r="F5125" s="53" t="e">
        <f ca="1">IF(F4123&gt;F35,1,0)</f>
        <v>#DIV/0!</v>
      </c>
    </row>
    <row r="5126" spans="1:6" x14ac:dyDescent="0.3">
      <c r="A5126" s="1">
        <v>80</v>
      </c>
      <c r="F5126" s="53" t="e">
        <f ca="1">IF(F4124&gt;F35,1,0)</f>
        <v>#DIV/0!</v>
      </c>
    </row>
    <row r="5127" spans="1:6" x14ac:dyDescent="0.3">
      <c r="A5127" s="1">
        <v>81</v>
      </c>
      <c r="F5127" s="53" t="e">
        <f ca="1">IF(F4125&gt;F35,1,0)</f>
        <v>#DIV/0!</v>
      </c>
    </row>
    <row r="5128" spans="1:6" x14ac:dyDescent="0.3">
      <c r="A5128" s="1">
        <v>82</v>
      </c>
      <c r="F5128" s="53" t="e">
        <f ca="1">IF(F4126&gt;F35,1,0)</f>
        <v>#DIV/0!</v>
      </c>
    </row>
    <row r="5129" spans="1:6" x14ac:dyDescent="0.3">
      <c r="A5129" s="1">
        <v>83</v>
      </c>
      <c r="F5129" s="53" t="e">
        <f ca="1">IF(F4127&gt;F35,1,0)</f>
        <v>#DIV/0!</v>
      </c>
    </row>
    <row r="5130" spans="1:6" x14ac:dyDescent="0.3">
      <c r="A5130" s="1">
        <v>84</v>
      </c>
      <c r="F5130" s="53" t="e">
        <f ca="1">IF(F4128&gt;F35,1,0)</f>
        <v>#DIV/0!</v>
      </c>
    </row>
    <row r="5131" spans="1:6" x14ac:dyDescent="0.3">
      <c r="A5131" s="1">
        <v>85</v>
      </c>
      <c r="F5131" s="53" t="e">
        <f ca="1">IF(F4129&gt;F35,1,0)</f>
        <v>#DIV/0!</v>
      </c>
    </row>
    <row r="5132" spans="1:6" x14ac:dyDescent="0.3">
      <c r="A5132" s="1">
        <v>86</v>
      </c>
      <c r="F5132" s="53" t="e">
        <f ca="1">IF(F4130&gt;F35,1,0)</f>
        <v>#DIV/0!</v>
      </c>
    </row>
    <row r="5133" spans="1:6" x14ac:dyDescent="0.3">
      <c r="A5133" s="1">
        <v>87</v>
      </c>
      <c r="F5133" s="53" t="e">
        <f ca="1">IF(F4131&gt;F35,1,0)</f>
        <v>#DIV/0!</v>
      </c>
    </row>
    <row r="5134" spans="1:6" x14ac:dyDescent="0.3">
      <c r="A5134" s="1">
        <v>88</v>
      </c>
      <c r="F5134" s="53" t="e">
        <f ca="1">IF(F4132&gt;F35,1,0)</f>
        <v>#DIV/0!</v>
      </c>
    </row>
    <row r="5135" spans="1:6" x14ac:dyDescent="0.3">
      <c r="A5135" s="1">
        <v>89</v>
      </c>
      <c r="F5135" s="53" t="e">
        <f ca="1">IF(F4133&gt;F35,1,0)</f>
        <v>#DIV/0!</v>
      </c>
    </row>
    <row r="5136" spans="1:6" x14ac:dyDescent="0.3">
      <c r="A5136" s="1">
        <v>90</v>
      </c>
      <c r="F5136" s="53" t="e">
        <f ca="1">IF(F4134&gt;F35,1,0)</f>
        <v>#DIV/0!</v>
      </c>
    </row>
    <row r="5137" spans="1:6" x14ac:dyDescent="0.3">
      <c r="A5137" s="1">
        <v>91</v>
      </c>
      <c r="F5137" s="53" t="e">
        <f ca="1">IF(F4135&gt;F35,1,0)</f>
        <v>#DIV/0!</v>
      </c>
    </row>
    <row r="5138" spans="1:6" x14ac:dyDescent="0.3">
      <c r="A5138" s="1">
        <v>92</v>
      </c>
      <c r="F5138" s="53" t="e">
        <f ca="1">IF(F4136&gt;F35,1,0)</f>
        <v>#DIV/0!</v>
      </c>
    </row>
    <row r="5139" spans="1:6" x14ac:dyDescent="0.3">
      <c r="A5139" s="1">
        <v>93</v>
      </c>
      <c r="F5139" s="53" t="e">
        <f ca="1">IF(F4137&gt;F35,1,0)</f>
        <v>#DIV/0!</v>
      </c>
    </row>
    <row r="5140" spans="1:6" x14ac:dyDescent="0.3">
      <c r="A5140" s="1">
        <v>94</v>
      </c>
      <c r="F5140" s="53" t="e">
        <f ca="1">IF(F4138&gt;F35,1,0)</f>
        <v>#DIV/0!</v>
      </c>
    </row>
    <row r="5141" spans="1:6" x14ac:dyDescent="0.3">
      <c r="A5141" s="1">
        <v>95</v>
      </c>
      <c r="F5141" s="53" t="e">
        <f ca="1">IF(F4139&gt;F35,1,0)</f>
        <v>#DIV/0!</v>
      </c>
    </row>
    <row r="5142" spans="1:6" x14ac:dyDescent="0.3">
      <c r="A5142" s="1">
        <v>96</v>
      </c>
      <c r="F5142" s="53" t="e">
        <f ca="1">IF(F4140&gt;F35,1,0)</f>
        <v>#DIV/0!</v>
      </c>
    </row>
    <row r="5143" spans="1:6" x14ac:dyDescent="0.3">
      <c r="A5143" s="1">
        <v>97</v>
      </c>
      <c r="F5143" s="53" t="e">
        <f ca="1">IF(F4141&gt;F35,1,0)</f>
        <v>#DIV/0!</v>
      </c>
    </row>
    <row r="5144" spans="1:6" x14ac:dyDescent="0.3">
      <c r="A5144" s="1">
        <v>98</v>
      </c>
      <c r="F5144" s="53" t="e">
        <f ca="1">IF(F4142&gt;F35,1,0)</f>
        <v>#DIV/0!</v>
      </c>
    </row>
    <row r="5145" spans="1:6" x14ac:dyDescent="0.3">
      <c r="A5145" s="1">
        <v>99</v>
      </c>
      <c r="F5145" s="53" t="e">
        <f ca="1">IF(F4143&gt;F35,1,0)</f>
        <v>#DIV/0!</v>
      </c>
    </row>
    <row r="5146" spans="1:6" x14ac:dyDescent="0.3">
      <c r="A5146" s="1">
        <v>100</v>
      </c>
      <c r="F5146" s="53" t="e">
        <f ca="1">IF(F4144&gt;F35,1,0)</f>
        <v>#DIV/0!</v>
      </c>
    </row>
    <row r="5147" spans="1:6" x14ac:dyDescent="0.3">
      <c r="A5147" s="1">
        <v>101</v>
      </c>
      <c r="F5147" s="53" t="e">
        <f ca="1">IF(F4145&gt;F35,1,0)</f>
        <v>#DIV/0!</v>
      </c>
    </row>
    <row r="5148" spans="1:6" x14ac:dyDescent="0.3">
      <c r="A5148" s="1">
        <v>102</v>
      </c>
      <c r="F5148" s="53" t="e">
        <f ca="1">IF(F4146&gt;F35,1,0)</f>
        <v>#DIV/0!</v>
      </c>
    </row>
    <row r="5149" spans="1:6" x14ac:dyDescent="0.3">
      <c r="A5149" s="1">
        <v>103</v>
      </c>
      <c r="F5149" s="53" t="e">
        <f ca="1">IF(F4147&gt;F35,1,0)</f>
        <v>#DIV/0!</v>
      </c>
    </row>
    <row r="5150" spans="1:6" x14ac:dyDescent="0.3">
      <c r="A5150" s="1">
        <v>104</v>
      </c>
      <c r="F5150" s="53" t="e">
        <f ca="1">IF(F4148&gt;F35,1,0)</f>
        <v>#DIV/0!</v>
      </c>
    </row>
    <row r="5151" spans="1:6" x14ac:dyDescent="0.3">
      <c r="A5151" s="1">
        <v>105</v>
      </c>
      <c r="F5151" s="53" t="e">
        <f ca="1">IF(F4149&gt;F35,1,0)</f>
        <v>#DIV/0!</v>
      </c>
    </row>
    <row r="5152" spans="1:6" x14ac:dyDescent="0.3">
      <c r="A5152" s="1">
        <v>106</v>
      </c>
      <c r="F5152" s="53" t="e">
        <f ca="1">IF(F4150&gt;F35,1,0)</f>
        <v>#DIV/0!</v>
      </c>
    </row>
    <row r="5153" spans="1:6" x14ac:dyDescent="0.3">
      <c r="A5153" s="1">
        <v>107</v>
      </c>
      <c r="F5153" s="53" t="e">
        <f ca="1">IF(F4151&gt;F35,1,0)</f>
        <v>#DIV/0!</v>
      </c>
    </row>
    <row r="5154" spans="1:6" x14ac:dyDescent="0.3">
      <c r="A5154" s="1">
        <v>108</v>
      </c>
      <c r="F5154" s="53" t="e">
        <f ca="1">IF(F4152&gt;F35,1,0)</f>
        <v>#DIV/0!</v>
      </c>
    </row>
    <row r="5155" spans="1:6" x14ac:dyDescent="0.3">
      <c r="A5155" s="1">
        <v>109</v>
      </c>
      <c r="F5155" s="53" t="e">
        <f ca="1">IF(F4153&gt;F35,1,0)</f>
        <v>#DIV/0!</v>
      </c>
    </row>
    <row r="5156" spans="1:6" x14ac:dyDescent="0.3">
      <c r="A5156" s="1">
        <v>110</v>
      </c>
      <c r="F5156" s="53" t="e">
        <f ca="1">IF(F4154&gt;F35,1,0)</f>
        <v>#DIV/0!</v>
      </c>
    </row>
    <row r="5157" spans="1:6" x14ac:dyDescent="0.3">
      <c r="A5157" s="1">
        <v>111</v>
      </c>
      <c r="F5157" s="53" t="e">
        <f ca="1">IF(F4155&gt;F35,1,0)</f>
        <v>#DIV/0!</v>
      </c>
    </row>
    <row r="5158" spans="1:6" x14ac:dyDescent="0.3">
      <c r="A5158" s="1">
        <v>112</v>
      </c>
      <c r="F5158" s="53" t="e">
        <f ca="1">IF(F4156&gt;F35,1,0)</f>
        <v>#DIV/0!</v>
      </c>
    </row>
    <row r="5159" spans="1:6" x14ac:dyDescent="0.3">
      <c r="A5159" s="1">
        <v>113</v>
      </c>
      <c r="F5159" s="53" t="e">
        <f ca="1">IF(F4157&gt;F35,1,0)</f>
        <v>#DIV/0!</v>
      </c>
    </row>
    <row r="5160" spans="1:6" x14ac:dyDescent="0.3">
      <c r="A5160" s="1">
        <v>114</v>
      </c>
      <c r="F5160" s="53" t="e">
        <f ca="1">IF(F4158&gt;F35,1,0)</f>
        <v>#DIV/0!</v>
      </c>
    </row>
    <row r="5161" spans="1:6" x14ac:dyDescent="0.3">
      <c r="A5161" s="1">
        <v>115</v>
      </c>
      <c r="F5161" s="53" t="e">
        <f ca="1">IF(F4159&gt;F35,1,0)</f>
        <v>#DIV/0!</v>
      </c>
    </row>
    <row r="5162" spans="1:6" x14ac:dyDescent="0.3">
      <c r="A5162" s="1">
        <v>116</v>
      </c>
      <c r="F5162" s="53" t="e">
        <f ca="1">IF(F4160&gt;F35,1,0)</f>
        <v>#DIV/0!</v>
      </c>
    </row>
    <row r="5163" spans="1:6" x14ac:dyDescent="0.3">
      <c r="A5163" s="1">
        <v>117</v>
      </c>
      <c r="F5163" s="53" t="e">
        <f ca="1">IF(F4161&gt;F35,1,0)</f>
        <v>#DIV/0!</v>
      </c>
    </row>
    <row r="5164" spans="1:6" x14ac:dyDescent="0.3">
      <c r="A5164" s="1">
        <v>118</v>
      </c>
      <c r="F5164" s="53" t="e">
        <f ca="1">IF(F4162&gt;F35,1,0)</f>
        <v>#DIV/0!</v>
      </c>
    </row>
    <row r="5165" spans="1:6" x14ac:dyDescent="0.3">
      <c r="A5165" s="1">
        <v>119</v>
      </c>
      <c r="F5165" s="53" t="e">
        <f ca="1">IF(F4163&gt;F35,1,0)</f>
        <v>#DIV/0!</v>
      </c>
    </row>
    <row r="5166" spans="1:6" x14ac:dyDescent="0.3">
      <c r="A5166" s="1">
        <v>120</v>
      </c>
      <c r="F5166" s="53" t="e">
        <f ca="1">IF(F4164&gt;F35,1,0)</f>
        <v>#DIV/0!</v>
      </c>
    </row>
    <row r="5167" spans="1:6" x14ac:dyDescent="0.3">
      <c r="A5167" s="1">
        <v>121</v>
      </c>
      <c r="F5167" s="53" t="e">
        <f ca="1">IF(F4165&gt;F35,1,0)</f>
        <v>#DIV/0!</v>
      </c>
    </row>
    <row r="5168" spans="1:6" x14ac:dyDescent="0.3">
      <c r="A5168" s="1">
        <v>122</v>
      </c>
      <c r="F5168" s="53" t="e">
        <f ca="1">IF(F4166&gt;F35,1,0)</f>
        <v>#DIV/0!</v>
      </c>
    </row>
    <row r="5169" spans="1:6" x14ac:dyDescent="0.3">
      <c r="A5169" s="1">
        <v>123</v>
      </c>
      <c r="F5169" s="53" t="e">
        <f ca="1">IF(F4167&gt;F35,1,0)</f>
        <v>#DIV/0!</v>
      </c>
    </row>
    <row r="5170" spans="1:6" x14ac:dyDescent="0.3">
      <c r="A5170" s="1">
        <v>124</v>
      </c>
      <c r="F5170" s="53" t="e">
        <f ca="1">IF(F4168&gt;F35,1,0)</f>
        <v>#DIV/0!</v>
      </c>
    </row>
    <row r="5171" spans="1:6" x14ac:dyDescent="0.3">
      <c r="A5171" s="1">
        <v>125</v>
      </c>
      <c r="F5171" s="53" t="e">
        <f ca="1">IF(F4169&gt;F35,1,0)</f>
        <v>#DIV/0!</v>
      </c>
    </row>
    <row r="5172" spans="1:6" x14ac:dyDescent="0.3">
      <c r="A5172" s="1">
        <v>126</v>
      </c>
      <c r="F5172" s="53" t="e">
        <f ca="1">IF(F4170&gt;F35,1,0)</f>
        <v>#DIV/0!</v>
      </c>
    </row>
    <row r="5173" spans="1:6" x14ac:dyDescent="0.3">
      <c r="A5173" s="1">
        <v>127</v>
      </c>
      <c r="F5173" s="53" t="e">
        <f ca="1">IF(F4171&gt;F35,1,0)</f>
        <v>#DIV/0!</v>
      </c>
    </row>
    <row r="5174" spans="1:6" x14ac:dyDescent="0.3">
      <c r="A5174" s="1">
        <v>128</v>
      </c>
      <c r="F5174" s="53" t="e">
        <f ca="1">IF(F4172&gt;F35,1,0)</f>
        <v>#DIV/0!</v>
      </c>
    </row>
    <row r="5175" spans="1:6" x14ac:dyDescent="0.3">
      <c r="A5175" s="1">
        <v>129</v>
      </c>
      <c r="F5175" s="53" t="e">
        <f ca="1">IF(F4173&gt;F35,1,0)</f>
        <v>#DIV/0!</v>
      </c>
    </row>
    <row r="5176" spans="1:6" x14ac:dyDescent="0.3">
      <c r="A5176" s="1">
        <v>130</v>
      </c>
      <c r="F5176" s="53" t="e">
        <f ca="1">IF(F4174&gt;F35,1,0)</f>
        <v>#DIV/0!</v>
      </c>
    </row>
    <row r="5177" spans="1:6" x14ac:dyDescent="0.3">
      <c r="A5177" s="1">
        <v>131</v>
      </c>
      <c r="F5177" s="53" t="e">
        <f ca="1">IF(F4175&gt;F35,1,0)</f>
        <v>#DIV/0!</v>
      </c>
    </row>
    <row r="5178" spans="1:6" x14ac:dyDescent="0.3">
      <c r="A5178" s="1">
        <v>132</v>
      </c>
      <c r="F5178" s="53" t="e">
        <f ca="1">IF(F4176&gt;F35,1,0)</f>
        <v>#DIV/0!</v>
      </c>
    </row>
    <row r="5179" spans="1:6" x14ac:dyDescent="0.3">
      <c r="A5179" s="1">
        <v>133</v>
      </c>
      <c r="F5179" s="53" t="e">
        <f ca="1">IF(F4177&gt;F35,1,0)</f>
        <v>#DIV/0!</v>
      </c>
    </row>
    <row r="5180" spans="1:6" x14ac:dyDescent="0.3">
      <c r="A5180" s="1">
        <v>134</v>
      </c>
      <c r="F5180" s="53" t="e">
        <f ca="1">IF(F4178&gt;F35,1,0)</f>
        <v>#DIV/0!</v>
      </c>
    </row>
    <row r="5181" spans="1:6" x14ac:dyDescent="0.3">
      <c r="A5181" s="1">
        <v>135</v>
      </c>
      <c r="F5181" s="53" t="e">
        <f ca="1">IF(F4179&gt;F35,1,0)</f>
        <v>#DIV/0!</v>
      </c>
    </row>
    <row r="5182" spans="1:6" x14ac:dyDescent="0.3">
      <c r="A5182" s="1">
        <v>136</v>
      </c>
      <c r="F5182" s="53" t="e">
        <f ca="1">IF(F4180&gt;F35,1,0)</f>
        <v>#DIV/0!</v>
      </c>
    </row>
    <row r="5183" spans="1:6" x14ac:dyDescent="0.3">
      <c r="A5183" s="1">
        <v>137</v>
      </c>
      <c r="F5183" s="53" t="e">
        <f ca="1">IF(F4181&gt;F35,1,0)</f>
        <v>#DIV/0!</v>
      </c>
    </row>
    <row r="5184" spans="1:6" x14ac:dyDescent="0.3">
      <c r="A5184" s="1">
        <v>138</v>
      </c>
      <c r="F5184" s="53" t="e">
        <f ca="1">IF(F4182&gt;F35,1,0)</f>
        <v>#DIV/0!</v>
      </c>
    </row>
    <row r="5185" spans="1:6" x14ac:dyDescent="0.3">
      <c r="A5185" s="1">
        <v>139</v>
      </c>
      <c r="F5185" s="53" t="e">
        <f ca="1">IF(F4183&gt;F35,1,0)</f>
        <v>#DIV/0!</v>
      </c>
    </row>
    <row r="5186" spans="1:6" x14ac:dyDescent="0.3">
      <c r="A5186" s="1">
        <v>140</v>
      </c>
      <c r="F5186" s="53" t="e">
        <f ca="1">IF(F4184&gt;F35,1,0)</f>
        <v>#DIV/0!</v>
      </c>
    </row>
    <row r="5187" spans="1:6" x14ac:dyDescent="0.3">
      <c r="A5187" s="1">
        <v>141</v>
      </c>
      <c r="F5187" s="53" t="e">
        <f ca="1">IF(F4185&gt;F35,1,0)</f>
        <v>#DIV/0!</v>
      </c>
    </row>
    <row r="5188" spans="1:6" x14ac:dyDescent="0.3">
      <c r="A5188" s="1">
        <v>142</v>
      </c>
      <c r="F5188" s="53" t="e">
        <f ca="1">IF(F4186&gt;F35,1,0)</f>
        <v>#DIV/0!</v>
      </c>
    </row>
    <row r="5189" spans="1:6" x14ac:dyDescent="0.3">
      <c r="A5189" s="1">
        <v>143</v>
      </c>
      <c r="F5189" s="53" t="e">
        <f ca="1">IF(F4187&gt;F35,1,0)</f>
        <v>#DIV/0!</v>
      </c>
    </row>
    <row r="5190" spans="1:6" x14ac:dyDescent="0.3">
      <c r="A5190" s="1">
        <v>144</v>
      </c>
      <c r="F5190" s="53" t="e">
        <f ca="1">IF(F4188&gt;F35,1,0)</f>
        <v>#DIV/0!</v>
      </c>
    </row>
    <row r="5191" spans="1:6" x14ac:dyDescent="0.3">
      <c r="A5191" s="1">
        <v>145</v>
      </c>
      <c r="F5191" s="53" t="e">
        <f ca="1">IF(F4189&gt;F35,1,0)</f>
        <v>#DIV/0!</v>
      </c>
    </row>
    <row r="5192" spans="1:6" x14ac:dyDescent="0.3">
      <c r="A5192" s="1">
        <v>146</v>
      </c>
      <c r="F5192" s="53" t="e">
        <f ca="1">IF(F4190&gt;F35,1,0)</f>
        <v>#DIV/0!</v>
      </c>
    </row>
    <row r="5193" spans="1:6" x14ac:dyDescent="0.3">
      <c r="A5193" s="1">
        <v>147</v>
      </c>
      <c r="F5193" s="53" t="e">
        <f ca="1">IF(F4191&gt;F35,1,0)</f>
        <v>#DIV/0!</v>
      </c>
    </row>
    <row r="5194" spans="1:6" x14ac:dyDescent="0.3">
      <c r="A5194" s="1">
        <v>148</v>
      </c>
      <c r="F5194" s="53" t="e">
        <f ca="1">IF(F4192&gt;F35,1,0)</f>
        <v>#DIV/0!</v>
      </c>
    </row>
    <row r="5195" spans="1:6" x14ac:dyDescent="0.3">
      <c r="A5195" s="1">
        <v>149</v>
      </c>
      <c r="F5195" s="53" t="e">
        <f ca="1">IF(F4193&gt;F35,1,0)</f>
        <v>#DIV/0!</v>
      </c>
    </row>
    <row r="5196" spans="1:6" x14ac:dyDescent="0.3">
      <c r="A5196" s="1">
        <v>150</v>
      </c>
      <c r="F5196" s="53" t="e">
        <f ca="1">IF(F4194&gt;F35,1,0)</f>
        <v>#DIV/0!</v>
      </c>
    </row>
    <row r="5197" spans="1:6" x14ac:dyDescent="0.3">
      <c r="A5197" s="1">
        <v>151</v>
      </c>
      <c r="F5197" s="53" t="e">
        <f ca="1">IF(F4195&gt;F35,1,0)</f>
        <v>#DIV/0!</v>
      </c>
    </row>
    <row r="5198" spans="1:6" x14ac:dyDescent="0.3">
      <c r="A5198" s="1">
        <v>152</v>
      </c>
      <c r="F5198" s="53" t="e">
        <f ca="1">IF(F4196&gt;F35,1,0)</f>
        <v>#DIV/0!</v>
      </c>
    </row>
    <row r="5199" spans="1:6" x14ac:dyDescent="0.3">
      <c r="A5199" s="1">
        <v>153</v>
      </c>
      <c r="F5199" s="53" t="e">
        <f ca="1">IF(F4197&gt;F35,1,0)</f>
        <v>#DIV/0!</v>
      </c>
    </row>
    <row r="5200" spans="1:6" x14ac:dyDescent="0.3">
      <c r="A5200" s="1">
        <v>154</v>
      </c>
      <c r="F5200" s="53" t="e">
        <f ca="1">IF(F4198&gt;F35,1,0)</f>
        <v>#DIV/0!</v>
      </c>
    </row>
    <row r="5201" spans="1:6" x14ac:dyDescent="0.3">
      <c r="A5201" s="1">
        <v>155</v>
      </c>
      <c r="F5201" s="53" t="e">
        <f ca="1">IF(F4199&gt;F35,1,0)</f>
        <v>#DIV/0!</v>
      </c>
    </row>
    <row r="5202" spans="1:6" x14ac:dyDescent="0.3">
      <c r="A5202" s="1">
        <v>156</v>
      </c>
      <c r="F5202" s="53" t="e">
        <f ca="1">IF(F4200&gt;F35,1,0)</f>
        <v>#DIV/0!</v>
      </c>
    </row>
    <row r="5203" spans="1:6" x14ac:dyDescent="0.3">
      <c r="A5203" s="1">
        <v>157</v>
      </c>
      <c r="F5203" s="53" t="e">
        <f ca="1">IF(F4201&gt;F35,1,0)</f>
        <v>#DIV/0!</v>
      </c>
    </row>
    <row r="5204" spans="1:6" x14ac:dyDescent="0.3">
      <c r="A5204" s="1">
        <v>158</v>
      </c>
      <c r="F5204" s="53" t="e">
        <f ca="1">IF(F4202&gt;F35,1,0)</f>
        <v>#DIV/0!</v>
      </c>
    </row>
    <row r="5205" spans="1:6" x14ac:dyDescent="0.3">
      <c r="A5205" s="1">
        <v>159</v>
      </c>
      <c r="F5205" s="53" t="e">
        <f ca="1">IF(F4203&gt;F35,1,0)</f>
        <v>#DIV/0!</v>
      </c>
    </row>
    <row r="5206" spans="1:6" x14ac:dyDescent="0.3">
      <c r="A5206" s="1">
        <v>160</v>
      </c>
      <c r="F5206" s="53" t="e">
        <f ca="1">IF(F4204&gt;F35,1,0)</f>
        <v>#DIV/0!</v>
      </c>
    </row>
    <row r="5207" spans="1:6" x14ac:dyDescent="0.3">
      <c r="A5207" s="1">
        <v>161</v>
      </c>
      <c r="F5207" s="53" t="e">
        <f ca="1">IF(F4205&gt;F35,1,0)</f>
        <v>#DIV/0!</v>
      </c>
    </row>
    <row r="5208" spans="1:6" x14ac:dyDescent="0.3">
      <c r="A5208" s="1">
        <v>162</v>
      </c>
      <c r="F5208" s="53" t="e">
        <f ca="1">IF(F4206&gt;F35,1,0)</f>
        <v>#DIV/0!</v>
      </c>
    </row>
    <row r="5209" spans="1:6" x14ac:dyDescent="0.3">
      <c r="A5209" s="1">
        <v>163</v>
      </c>
      <c r="F5209" s="53" t="e">
        <f ca="1">IF(F4207&gt;F35,1,0)</f>
        <v>#DIV/0!</v>
      </c>
    </row>
    <row r="5210" spans="1:6" x14ac:dyDescent="0.3">
      <c r="A5210" s="1">
        <v>164</v>
      </c>
      <c r="F5210" s="53" t="e">
        <f ca="1">IF(F4208&gt;F35,1,0)</f>
        <v>#DIV/0!</v>
      </c>
    </row>
    <row r="5211" spans="1:6" x14ac:dyDescent="0.3">
      <c r="A5211" s="1">
        <v>165</v>
      </c>
      <c r="F5211" s="53" t="e">
        <f ca="1">IF(F4209&gt;F35,1,0)</f>
        <v>#DIV/0!</v>
      </c>
    </row>
    <row r="5212" spans="1:6" x14ac:dyDescent="0.3">
      <c r="A5212" s="1">
        <v>166</v>
      </c>
      <c r="F5212" s="53" t="e">
        <f ca="1">IF(F4210&gt;F35,1,0)</f>
        <v>#DIV/0!</v>
      </c>
    </row>
    <row r="5213" spans="1:6" x14ac:dyDescent="0.3">
      <c r="A5213" s="1">
        <v>167</v>
      </c>
      <c r="F5213" s="53" t="e">
        <f ca="1">IF(F4211&gt;F35,1,0)</f>
        <v>#DIV/0!</v>
      </c>
    </row>
    <row r="5214" spans="1:6" x14ac:dyDescent="0.3">
      <c r="A5214" s="1">
        <v>168</v>
      </c>
      <c r="F5214" s="53" t="e">
        <f ca="1">IF(F4212&gt;F35,1,0)</f>
        <v>#DIV/0!</v>
      </c>
    </row>
    <row r="5215" spans="1:6" x14ac:dyDescent="0.3">
      <c r="A5215" s="1">
        <v>169</v>
      </c>
      <c r="F5215" s="53" t="e">
        <f ca="1">IF(F4213&gt;F35,1,0)</f>
        <v>#DIV/0!</v>
      </c>
    </row>
    <row r="5216" spans="1:6" x14ac:dyDescent="0.3">
      <c r="A5216" s="1">
        <v>170</v>
      </c>
      <c r="F5216" s="53" t="e">
        <f ca="1">IF(F4214&gt;F35,1,0)</f>
        <v>#DIV/0!</v>
      </c>
    </row>
    <row r="5217" spans="1:6" x14ac:dyDescent="0.3">
      <c r="A5217" s="1">
        <v>171</v>
      </c>
      <c r="F5217" s="53" t="e">
        <f ca="1">IF(F4215&gt;F35,1,0)</f>
        <v>#DIV/0!</v>
      </c>
    </row>
    <row r="5218" spans="1:6" x14ac:dyDescent="0.3">
      <c r="A5218" s="1">
        <v>172</v>
      </c>
      <c r="F5218" s="53" t="e">
        <f ca="1">IF(F4216&gt;F35,1,0)</f>
        <v>#DIV/0!</v>
      </c>
    </row>
    <row r="5219" spans="1:6" x14ac:dyDescent="0.3">
      <c r="A5219" s="1">
        <v>173</v>
      </c>
      <c r="F5219" s="53" t="e">
        <f ca="1">IF(F4217&gt;F35,1,0)</f>
        <v>#DIV/0!</v>
      </c>
    </row>
    <row r="5220" spans="1:6" x14ac:dyDescent="0.3">
      <c r="A5220" s="1">
        <v>174</v>
      </c>
      <c r="F5220" s="53" t="e">
        <f ca="1">IF(F4218&gt;F35,1,0)</f>
        <v>#DIV/0!</v>
      </c>
    </row>
    <row r="5221" spans="1:6" x14ac:dyDescent="0.3">
      <c r="A5221" s="1">
        <v>175</v>
      </c>
      <c r="F5221" s="53" t="e">
        <f ca="1">IF(F4219&gt;F35,1,0)</f>
        <v>#DIV/0!</v>
      </c>
    </row>
    <row r="5222" spans="1:6" x14ac:dyDescent="0.3">
      <c r="A5222" s="1">
        <v>176</v>
      </c>
      <c r="F5222" s="53" t="e">
        <f ca="1">IF(F4220&gt;F35,1,0)</f>
        <v>#DIV/0!</v>
      </c>
    </row>
    <row r="5223" spans="1:6" x14ac:dyDescent="0.3">
      <c r="A5223" s="1">
        <v>177</v>
      </c>
      <c r="F5223" s="53" t="e">
        <f ca="1">IF(F4221&gt;F35,1,0)</f>
        <v>#DIV/0!</v>
      </c>
    </row>
    <row r="5224" spans="1:6" x14ac:dyDescent="0.3">
      <c r="A5224" s="1">
        <v>178</v>
      </c>
      <c r="F5224" s="53" t="e">
        <f ca="1">IF(F4222&gt;F35,1,0)</f>
        <v>#DIV/0!</v>
      </c>
    </row>
    <row r="5225" spans="1:6" x14ac:dyDescent="0.3">
      <c r="A5225" s="1">
        <v>179</v>
      </c>
      <c r="F5225" s="53" t="e">
        <f ca="1">IF(F4223&gt;F35,1,0)</f>
        <v>#DIV/0!</v>
      </c>
    </row>
    <row r="5226" spans="1:6" x14ac:dyDescent="0.3">
      <c r="A5226" s="1">
        <v>180</v>
      </c>
      <c r="F5226" s="53" t="e">
        <f ca="1">IF(F4224&gt;F35,1,0)</f>
        <v>#DIV/0!</v>
      </c>
    </row>
    <row r="5227" spans="1:6" x14ac:dyDescent="0.3">
      <c r="A5227" s="1">
        <v>181</v>
      </c>
      <c r="F5227" s="53" t="e">
        <f ca="1">IF(F4225&gt;F35,1,0)</f>
        <v>#DIV/0!</v>
      </c>
    </row>
    <row r="5228" spans="1:6" x14ac:dyDescent="0.3">
      <c r="A5228" s="1">
        <v>182</v>
      </c>
      <c r="F5228" s="53" t="e">
        <f ca="1">IF(F4226&gt;F35,1,0)</f>
        <v>#DIV/0!</v>
      </c>
    </row>
    <row r="5229" spans="1:6" x14ac:dyDescent="0.3">
      <c r="A5229" s="1">
        <v>183</v>
      </c>
      <c r="F5229" s="53" t="e">
        <f ca="1">IF(F4227&gt;F35,1,0)</f>
        <v>#DIV/0!</v>
      </c>
    </row>
    <row r="5230" spans="1:6" x14ac:dyDescent="0.3">
      <c r="A5230" s="1">
        <v>184</v>
      </c>
      <c r="F5230" s="53" t="e">
        <f ca="1">IF(F4228&gt;F35,1,0)</f>
        <v>#DIV/0!</v>
      </c>
    </row>
    <row r="5231" spans="1:6" x14ac:dyDescent="0.3">
      <c r="A5231" s="1">
        <v>185</v>
      </c>
      <c r="F5231" s="53" t="e">
        <f ca="1">IF(F4229&gt;F35,1,0)</f>
        <v>#DIV/0!</v>
      </c>
    </row>
    <row r="5232" spans="1:6" x14ac:dyDescent="0.3">
      <c r="A5232" s="1">
        <v>186</v>
      </c>
      <c r="F5232" s="53" t="e">
        <f ca="1">IF(F4230&gt;F35,1,0)</f>
        <v>#DIV/0!</v>
      </c>
    </row>
    <row r="5233" spans="1:6" x14ac:dyDescent="0.3">
      <c r="A5233" s="1">
        <v>187</v>
      </c>
      <c r="F5233" s="53" t="e">
        <f ca="1">IF(F4231&gt;F35,1,0)</f>
        <v>#DIV/0!</v>
      </c>
    </row>
    <row r="5234" spans="1:6" x14ac:dyDescent="0.3">
      <c r="A5234" s="1">
        <v>188</v>
      </c>
      <c r="F5234" s="53" t="e">
        <f ca="1">IF(F4232&gt;F35,1,0)</f>
        <v>#DIV/0!</v>
      </c>
    </row>
    <row r="5235" spans="1:6" x14ac:dyDescent="0.3">
      <c r="A5235" s="1">
        <v>189</v>
      </c>
      <c r="F5235" s="53" t="e">
        <f ca="1">IF(F4233&gt;F35,1,0)</f>
        <v>#DIV/0!</v>
      </c>
    </row>
    <row r="5236" spans="1:6" x14ac:dyDescent="0.3">
      <c r="A5236" s="1">
        <v>190</v>
      </c>
      <c r="F5236" s="53" t="e">
        <f ca="1">IF(F4234&gt;F35,1,0)</f>
        <v>#DIV/0!</v>
      </c>
    </row>
    <row r="5237" spans="1:6" x14ac:dyDescent="0.3">
      <c r="A5237" s="1">
        <v>191</v>
      </c>
      <c r="F5237" s="53" t="e">
        <f ca="1">IF(F4235&gt;F35,1,0)</f>
        <v>#DIV/0!</v>
      </c>
    </row>
    <row r="5238" spans="1:6" x14ac:dyDescent="0.3">
      <c r="A5238" s="1">
        <v>192</v>
      </c>
      <c r="F5238" s="53" t="e">
        <f ca="1">IF(F4236&gt;F35,1,0)</f>
        <v>#DIV/0!</v>
      </c>
    </row>
    <row r="5239" spans="1:6" x14ac:dyDescent="0.3">
      <c r="A5239" s="1">
        <v>193</v>
      </c>
      <c r="F5239" s="53" t="e">
        <f ca="1">IF(F4237&gt;F35,1,0)</f>
        <v>#DIV/0!</v>
      </c>
    </row>
    <row r="5240" spans="1:6" x14ac:dyDescent="0.3">
      <c r="A5240" s="1">
        <v>194</v>
      </c>
      <c r="F5240" s="53" t="e">
        <f ca="1">IF(F4238&gt;F35,1,0)</f>
        <v>#DIV/0!</v>
      </c>
    </row>
    <row r="5241" spans="1:6" x14ac:dyDescent="0.3">
      <c r="A5241" s="1">
        <v>195</v>
      </c>
      <c r="F5241" s="53" t="e">
        <f ca="1">IF(F4239&gt;F35,1,0)</f>
        <v>#DIV/0!</v>
      </c>
    </row>
    <row r="5242" spans="1:6" x14ac:dyDescent="0.3">
      <c r="A5242" s="1">
        <v>196</v>
      </c>
      <c r="F5242" s="53" t="e">
        <f ca="1">IF(F4240&gt;F35,1,0)</f>
        <v>#DIV/0!</v>
      </c>
    </row>
    <row r="5243" spans="1:6" x14ac:dyDescent="0.3">
      <c r="A5243" s="1">
        <v>197</v>
      </c>
      <c r="F5243" s="53" t="e">
        <f ca="1">IF(F4241&gt;F35,1,0)</f>
        <v>#DIV/0!</v>
      </c>
    </row>
    <row r="5244" spans="1:6" x14ac:dyDescent="0.3">
      <c r="A5244" s="1">
        <v>198</v>
      </c>
      <c r="F5244" s="53" t="e">
        <f ca="1">IF(F4242&gt;F35,1,0)</f>
        <v>#DIV/0!</v>
      </c>
    </row>
    <row r="5245" spans="1:6" x14ac:dyDescent="0.3">
      <c r="A5245" s="1">
        <v>199</v>
      </c>
      <c r="F5245" s="53" t="e">
        <f ca="1">IF(F4243&gt;F35,1,0)</f>
        <v>#DIV/0!</v>
      </c>
    </row>
    <row r="5246" spans="1:6" x14ac:dyDescent="0.3">
      <c r="A5246" s="1">
        <v>200</v>
      </c>
      <c r="F5246" s="53" t="e">
        <f ca="1">IF(F4244&gt;F35,1,0)</f>
        <v>#DIV/0!</v>
      </c>
    </row>
    <row r="5247" spans="1:6" x14ac:dyDescent="0.3">
      <c r="A5247" s="1">
        <v>201</v>
      </c>
      <c r="F5247" s="53" t="e">
        <f ca="1">IF(F4245&gt;F35,1,0)</f>
        <v>#DIV/0!</v>
      </c>
    </row>
    <row r="5248" spans="1:6" x14ac:dyDescent="0.3">
      <c r="A5248" s="1">
        <v>202</v>
      </c>
      <c r="F5248" s="53" t="e">
        <f ca="1">IF(F4246&gt;F35,1,0)</f>
        <v>#DIV/0!</v>
      </c>
    </row>
    <row r="5249" spans="1:6" x14ac:dyDescent="0.3">
      <c r="A5249" s="1">
        <v>203</v>
      </c>
      <c r="F5249" s="53" t="e">
        <f ca="1">IF(F4247&gt;F35,1,0)</f>
        <v>#DIV/0!</v>
      </c>
    </row>
    <row r="5250" spans="1:6" x14ac:dyDescent="0.3">
      <c r="A5250" s="1">
        <v>204</v>
      </c>
      <c r="F5250" s="53" t="e">
        <f ca="1">IF(F4248&gt;F35,1,0)</f>
        <v>#DIV/0!</v>
      </c>
    </row>
    <row r="5251" spans="1:6" x14ac:dyDescent="0.3">
      <c r="A5251" s="1">
        <v>205</v>
      </c>
      <c r="F5251" s="53" t="e">
        <f ca="1">IF(F4249&gt;F35,1,0)</f>
        <v>#DIV/0!</v>
      </c>
    </row>
    <row r="5252" spans="1:6" x14ac:dyDescent="0.3">
      <c r="A5252" s="1">
        <v>206</v>
      </c>
      <c r="F5252" s="53" t="e">
        <f ca="1">IF(F4250&gt;F35,1,0)</f>
        <v>#DIV/0!</v>
      </c>
    </row>
    <row r="5253" spans="1:6" x14ac:dyDescent="0.3">
      <c r="A5253" s="1">
        <v>207</v>
      </c>
      <c r="F5253" s="53" t="e">
        <f ca="1">IF(F4251&gt;F35,1,0)</f>
        <v>#DIV/0!</v>
      </c>
    </row>
    <row r="5254" spans="1:6" x14ac:dyDescent="0.3">
      <c r="A5254" s="1">
        <v>208</v>
      </c>
      <c r="F5254" s="53" t="e">
        <f ca="1">IF(F4252&gt;F35,1,0)</f>
        <v>#DIV/0!</v>
      </c>
    </row>
    <row r="5255" spans="1:6" x14ac:dyDescent="0.3">
      <c r="A5255" s="1">
        <v>209</v>
      </c>
      <c r="F5255" s="53" t="e">
        <f ca="1">IF(F4253&gt;F35,1,0)</f>
        <v>#DIV/0!</v>
      </c>
    </row>
    <row r="5256" spans="1:6" x14ac:dyDescent="0.3">
      <c r="A5256" s="1">
        <v>210</v>
      </c>
      <c r="F5256" s="53" t="e">
        <f ca="1">IF(F4254&gt;F35,1,0)</f>
        <v>#DIV/0!</v>
      </c>
    </row>
    <row r="5257" spans="1:6" x14ac:dyDescent="0.3">
      <c r="A5257" s="1">
        <v>211</v>
      </c>
      <c r="F5257" s="53" t="e">
        <f ca="1">IF(F4255&gt;F35,1,0)</f>
        <v>#DIV/0!</v>
      </c>
    </row>
    <row r="5258" spans="1:6" x14ac:dyDescent="0.3">
      <c r="A5258" s="1">
        <v>212</v>
      </c>
      <c r="F5258" s="53" t="e">
        <f ca="1">IF(F4256&gt;F35,1,0)</f>
        <v>#DIV/0!</v>
      </c>
    </row>
    <row r="5259" spans="1:6" x14ac:dyDescent="0.3">
      <c r="A5259" s="1">
        <v>213</v>
      </c>
      <c r="F5259" s="53" t="e">
        <f ca="1">IF(F4257&gt;F35,1,0)</f>
        <v>#DIV/0!</v>
      </c>
    </row>
    <row r="5260" spans="1:6" x14ac:dyDescent="0.3">
      <c r="A5260" s="1">
        <v>214</v>
      </c>
      <c r="F5260" s="53" t="e">
        <f ca="1">IF(F4258&gt;F35,1,0)</f>
        <v>#DIV/0!</v>
      </c>
    </row>
    <row r="5261" spans="1:6" x14ac:dyDescent="0.3">
      <c r="A5261" s="1">
        <v>215</v>
      </c>
      <c r="F5261" s="53" t="e">
        <f ca="1">IF(F4259&gt;F35,1,0)</f>
        <v>#DIV/0!</v>
      </c>
    </row>
    <row r="5262" spans="1:6" x14ac:dyDescent="0.3">
      <c r="A5262" s="1">
        <v>216</v>
      </c>
      <c r="F5262" s="53" t="e">
        <f ca="1">IF(F4260&gt;F35,1,0)</f>
        <v>#DIV/0!</v>
      </c>
    </row>
    <row r="5263" spans="1:6" x14ac:dyDescent="0.3">
      <c r="A5263" s="1">
        <v>217</v>
      </c>
      <c r="F5263" s="53" t="e">
        <f ca="1">IF(F4261&gt;F35,1,0)</f>
        <v>#DIV/0!</v>
      </c>
    </row>
    <row r="5264" spans="1:6" x14ac:dyDescent="0.3">
      <c r="A5264" s="1">
        <v>218</v>
      </c>
      <c r="F5264" s="53" t="e">
        <f ca="1">IF(F4262&gt;F35,1,0)</f>
        <v>#DIV/0!</v>
      </c>
    </row>
    <row r="5265" spans="1:6" x14ac:dyDescent="0.3">
      <c r="A5265" s="1">
        <v>219</v>
      </c>
      <c r="F5265" s="53" t="e">
        <f ca="1">IF(F4263&gt;F35,1,0)</f>
        <v>#DIV/0!</v>
      </c>
    </row>
    <row r="5266" spans="1:6" x14ac:dyDescent="0.3">
      <c r="A5266" s="1">
        <v>220</v>
      </c>
      <c r="F5266" s="53" t="e">
        <f ca="1">IF(F4264&gt;F35,1,0)</f>
        <v>#DIV/0!</v>
      </c>
    </row>
    <row r="5267" spans="1:6" x14ac:dyDescent="0.3">
      <c r="A5267" s="1">
        <v>221</v>
      </c>
      <c r="F5267" s="53" t="e">
        <f ca="1">IF(F4265&gt;F35,1,0)</f>
        <v>#DIV/0!</v>
      </c>
    </row>
    <row r="5268" spans="1:6" x14ac:dyDescent="0.3">
      <c r="A5268" s="1">
        <v>222</v>
      </c>
      <c r="F5268" s="53" t="e">
        <f ca="1">IF(F4266&gt;F35,1,0)</f>
        <v>#DIV/0!</v>
      </c>
    </row>
    <row r="5269" spans="1:6" x14ac:dyDescent="0.3">
      <c r="A5269" s="1">
        <v>223</v>
      </c>
      <c r="F5269" s="53" t="e">
        <f ca="1">IF(F4267&gt;F35,1,0)</f>
        <v>#DIV/0!</v>
      </c>
    </row>
    <row r="5270" spans="1:6" x14ac:dyDescent="0.3">
      <c r="A5270" s="1">
        <v>224</v>
      </c>
      <c r="F5270" s="53" t="e">
        <f ca="1">IF(F4268&gt;F35,1,0)</f>
        <v>#DIV/0!</v>
      </c>
    </row>
    <row r="5271" spans="1:6" x14ac:dyDescent="0.3">
      <c r="A5271" s="1">
        <v>225</v>
      </c>
      <c r="F5271" s="53" t="e">
        <f ca="1">IF(F4269&gt;F35,1,0)</f>
        <v>#DIV/0!</v>
      </c>
    </row>
    <row r="5272" spans="1:6" x14ac:dyDescent="0.3">
      <c r="A5272" s="1">
        <v>226</v>
      </c>
      <c r="F5272" s="53" t="e">
        <f ca="1">IF(F4270&gt;F35,1,0)</f>
        <v>#DIV/0!</v>
      </c>
    </row>
    <row r="5273" spans="1:6" x14ac:dyDescent="0.3">
      <c r="A5273" s="1">
        <v>227</v>
      </c>
      <c r="F5273" s="53" t="e">
        <f ca="1">IF(F4271&gt;F35,1,0)</f>
        <v>#DIV/0!</v>
      </c>
    </row>
    <row r="5274" spans="1:6" x14ac:dyDescent="0.3">
      <c r="A5274" s="1">
        <v>228</v>
      </c>
      <c r="F5274" s="53" t="e">
        <f ca="1">IF(F4272&gt;F35,1,0)</f>
        <v>#DIV/0!</v>
      </c>
    </row>
    <row r="5275" spans="1:6" x14ac:dyDescent="0.3">
      <c r="A5275" s="1">
        <v>229</v>
      </c>
      <c r="F5275" s="53" t="e">
        <f ca="1">IF(F4273&gt;F35,1,0)</f>
        <v>#DIV/0!</v>
      </c>
    </row>
    <row r="5276" spans="1:6" x14ac:dyDescent="0.3">
      <c r="A5276" s="1">
        <v>230</v>
      </c>
      <c r="F5276" s="53" t="e">
        <f ca="1">IF(F4274&gt;F35,1,0)</f>
        <v>#DIV/0!</v>
      </c>
    </row>
    <row r="5277" spans="1:6" x14ac:dyDescent="0.3">
      <c r="A5277" s="1">
        <v>231</v>
      </c>
      <c r="F5277" s="53" t="e">
        <f ca="1">IF(F4275&gt;F35,1,0)</f>
        <v>#DIV/0!</v>
      </c>
    </row>
    <row r="5278" spans="1:6" x14ac:dyDescent="0.3">
      <c r="A5278" s="1">
        <v>232</v>
      </c>
      <c r="F5278" s="53" t="e">
        <f ca="1">IF(F4276&gt;F35,1,0)</f>
        <v>#DIV/0!</v>
      </c>
    </row>
    <row r="5279" spans="1:6" x14ac:dyDescent="0.3">
      <c r="A5279" s="1">
        <v>233</v>
      </c>
      <c r="F5279" s="53" t="e">
        <f ca="1">IF(F4277&gt;F35,1,0)</f>
        <v>#DIV/0!</v>
      </c>
    </row>
    <row r="5280" spans="1:6" x14ac:dyDescent="0.3">
      <c r="A5280" s="1">
        <v>234</v>
      </c>
      <c r="F5280" s="53" t="e">
        <f ca="1">IF(F4278&gt;F35,1,0)</f>
        <v>#DIV/0!</v>
      </c>
    </row>
    <row r="5281" spans="1:6" x14ac:dyDescent="0.3">
      <c r="A5281" s="1">
        <v>235</v>
      </c>
      <c r="F5281" s="53" t="e">
        <f ca="1">IF(F4279&gt;F35,1,0)</f>
        <v>#DIV/0!</v>
      </c>
    </row>
    <row r="5282" spans="1:6" x14ac:dyDescent="0.3">
      <c r="A5282" s="1">
        <v>236</v>
      </c>
      <c r="F5282" s="53" t="e">
        <f ca="1">IF(F4280&gt;F35,1,0)</f>
        <v>#DIV/0!</v>
      </c>
    </row>
    <row r="5283" spans="1:6" x14ac:dyDescent="0.3">
      <c r="A5283" s="1">
        <v>237</v>
      </c>
      <c r="F5283" s="53" t="e">
        <f ca="1">IF(F4281&gt;F35,1,0)</f>
        <v>#DIV/0!</v>
      </c>
    </row>
    <row r="5284" spans="1:6" x14ac:dyDescent="0.3">
      <c r="A5284" s="1">
        <v>238</v>
      </c>
      <c r="F5284" s="53" t="e">
        <f ca="1">IF(F4282&gt;F35,1,0)</f>
        <v>#DIV/0!</v>
      </c>
    </row>
    <row r="5285" spans="1:6" x14ac:dyDescent="0.3">
      <c r="A5285" s="1">
        <v>239</v>
      </c>
      <c r="F5285" s="53" t="e">
        <f ca="1">IF(F4283&gt;F35,1,0)</f>
        <v>#DIV/0!</v>
      </c>
    </row>
    <row r="5286" spans="1:6" x14ac:dyDescent="0.3">
      <c r="A5286" s="1">
        <v>240</v>
      </c>
      <c r="F5286" s="53" t="e">
        <f ca="1">IF(F4284&gt;F35,1,0)</f>
        <v>#DIV/0!</v>
      </c>
    </row>
    <row r="5287" spans="1:6" x14ac:dyDescent="0.3">
      <c r="A5287" s="1">
        <v>241</v>
      </c>
      <c r="F5287" s="53" t="e">
        <f ca="1">IF(F4285&gt;F35,1,0)</f>
        <v>#DIV/0!</v>
      </c>
    </row>
    <row r="5288" spans="1:6" x14ac:dyDescent="0.3">
      <c r="A5288" s="1">
        <v>242</v>
      </c>
      <c r="F5288" s="53" t="e">
        <f ca="1">IF(F4286&gt;F35,1,0)</f>
        <v>#DIV/0!</v>
      </c>
    </row>
    <row r="5289" spans="1:6" x14ac:dyDescent="0.3">
      <c r="A5289" s="1">
        <v>243</v>
      </c>
      <c r="F5289" s="53" t="e">
        <f ca="1">IF(F4287&gt;F35,1,0)</f>
        <v>#DIV/0!</v>
      </c>
    </row>
    <row r="5290" spans="1:6" x14ac:dyDescent="0.3">
      <c r="A5290" s="1">
        <v>244</v>
      </c>
      <c r="F5290" s="53" t="e">
        <f ca="1">IF(F4288&gt;F35,1,0)</f>
        <v>#DIV/0!</v>
      </c>
    </row>
    <row r="5291" spans="1:6" x14ac:dyDescent="0.3">
      <c r="A5291" s="1">
        <v>245</v>
      </c>
      <c r="F5291" s="53" t="e">
        <f ca="1">IF(F4289&gt;F35,1,0)</f>
        <v>#DIV/0!</v>
      </c>
    </row>
    <row r="5292" spans="1:6" x14ac:dyDescent="0.3">
      <c r="A5292" s="1">
        <v>246</v>
      </c>
      <c r="F5292" s="53" t="e">
        <f ca="1">IF(F4290&gt;F35,1,0)</f>
        <v>#DIV/0!</v>
      </c>
    </row>
    <row r="5293" spans="1:6" x14ac:dyDescent="0.3">
      <c r="A5293" s="1">
        <v>247</v>
      </c>
      <c r="F5293" s="53" t="e">
        <f ca="1">IF(F4291&gt;F35,1,0)</f>
        <v>#DIV/0!</v>
      </c>
    </row>
    <row r="5294" spans="1:6" x14ac:dyDescent="0.3">
      <c r="A5294" s="1">
        <v>248</v>
      </c>
      <c r="F5294" s="53" t="e">
        <f ca="1">IF(F4292&gt;F35,1,0)</f>
        <v>#DIV/0!</v>
      </c>
    </row>
    <row r="5295" spans="1:6" x14ac:dyDescent="0.3">
      <c r="A5295" s="1">
        <v>249</v>
      </c>
      <c r="F5295" s="53" t="e">
        <f ca="1">IF(F4293&gt;F35,1,0)</f>
        <v>#DIV/0!</v>
      </c>
    </row>
    <row r="5296" spans="1:6" x14ac:dyDescent="0.3">
      <c r="A5296" s="1">
        <v>250</v>
      </c>
      <c r="F5296" s="53" t="e">
        <f ca="1">IF(F4294&gt;F35,1,0)</f>
        <v>#DIV/0!</v>
      </c>
    </row>
    <row r="5297" spans="1:6" x14ac:dyDescent="0.3">
      <c r="A5297" s="1">
        <v>251</v>
      </c>
      <c r="F5297" s="53" t="e">
        <f ca="1">IF(F4295&gt;F35,1,0)</f>
        <v>#DIV/0!</v>
      </c>
    </row>
    <row r="5298" spans="1:6" x14ac:dyDescent="0.3">
      <c r="A5298" s="1">
        <v>252</v>
      </c>
      <c r="F5298" s="53" t="e">
        <f ca="1">IF(F4296&gt;F35,1,0)</f>
        <v>#DIV/0!</v>
      </c>
    </row>
    <row r="5299" spans="1:6" x14ac:dyDescent="0.3">
      <c r="A5299" s="1">
        <v>253</v>
      </c>
      <c r="F5299" s="53" t="e">
        <f ca="1">IF(F4297&gt;F35,1,0)</f>
        <v>#DIV/0!</v>
      </c>
    </row>
    <row r="5300" spans="1:6" x14ac:dyDescent="0.3">
      <c r="A5300" s="1">
        <v>254</v>
      </c>
      <c r="F5300" s="53" t="e">
        <f ca="1">IF(F4298&gt;F35,1,0)</f>
        <v>#DIV/0!</v>
      </c>
    </row>
    <row r="5301" spans="1:6" x14ac:dyDescent="0.3">
      <c r="A5301" s="1">
        <v>255</v>
      </c>
      <c r="F5301" s="53" t="e">
        <f ca="1">IF(F4299&gt;F35,1,0)</f>
        <v>#DIV/0!</v>
      </c>
    </row>
    <row r="5302" spans="1:6" x14ac:dyDescent="0.3">
      <c r="A5302" s="1">
        <v>256</v>
      </c>
      <c r="F5302" s="53" t="e">
        <f ca="1">IF(F4300&gt;F35,1,0)</f>
        <v>#DIV/0!</v>
      </c>
    </row>
    <row r="5303" spans="1:6" x14ac:dyDescent="0.3">
      <c r="A5303" s="1">
        <v>257</v>
      </c>
      <c r="F5303" s="53" t="e">
        <f ca="1">IF(F4301&gt;F35,1,0)</f>
        <v>#DIV/0!</v>
      </c>
    </row>
    <row r="5304" spans="1:6" x14ac:dyDescent="0.3">
      <c r="A5304" s="1">
        <v>258</v>
      </c>
      <c r="F5304" s="53" t="e">
        <f ca="1">IF(F4302&gt;F35,1,0)</f>
        <v>#DIV/0!</v>
      </c>
    </row>
    <row r="5305" spans="1:6" x14ac:dyDescent="0.3">
      <c r="A5305" s="1">
        <v>259</v>
      </c>
      <c r="F5305" s="53" t="e">
        <f ca="1">IF(F4303&gt;F35,1,0)</f>
        <v>#DIV/0!</v>
      </c>
    </row>
    <row r="5306" spans="1:6" x14ac:dyDescent="0.3">
      <c r="A5306" s="1">
        <v>260</v>
      </c>
      <c r="F5306" s="53" t="e">
        <f ca="1">IF(F4304&gt;F35,1,0)</f>
        <v>#DIV/0!</v>
      </c>
    </row>
    <row r="5307" spans="1:6" x14ac:dyDescent="0.3">
      <c r="A5307" s="1">
        <v>261</v>
      </c>
      <c r="F5307" s="53" t="e">
        <f ca="1">IF(F4305&gt;F35,1,0)</f>
        <v>#DIV/0!</v>
      </c>
    </row>
    <row r="5308" spans="1:6" x14ac:dyDescent="0.3">
      <c r="A5308" s="1">
        <v>262</v>
      </c>
      <c r="F5308" s="53" t="e">
        <f ca="1">IF(F4306&gt;F35,1,0)</f>
        <v>#DIV/0!</v>
      </c>
    </row>
    <row r="5309" spans="1:6" x14ac:dyDescent="0.3">
      <c r="A5309" s="1">
        <v>263</v>
      </c>
      <c r="F5309" s="53" t="e">
        <f ca="1">IF(F4307&gt;F35,1,0)</f>
        <v>#DIV/0!</v>
      </c>
    </row>
    <row r="5310" spans="1:6" x14ac:dyDescent="0.3">
      <c r="A5310" s="1">
        <v>264</v>
      </c>
      <c r="F5310" s="53" t="e">
        <f ca="1">IF(F4308&gt;F35,1,0)</f>
        <v>#DIV/0!</v>
      </c>
    </row>
    <row r="5311" spans="1:6" x14ac:dyDescent="0.3">
      <c r="A5311" s="1">
        <v>265</v>
      </c>
      <c r="F5311" s="53" t="e">
        <f ca="1">IF(F4309&gt;F35,1,0)</f>
        <v>#DIV/0!</v>
      </c>
    </row>
    <row r="5312" spans="1:6" x14ac:dyDescent="0.3">
      <c r="A5312" s="1">
        <v>266</v>
      </c>
      <c r="F5312" s="53" t="e">
        <f ca="1">IF(F4310&gt;F35,1,0)</f>
        <v>#DIV/0!</v>
      </c>
    </row>
    <row r="5313" spans="1:6" x14ac:dyDescent="0.3">
      <c r="A5313" s="1">
        <v>267</v>
      </c>
      <c r="F5313" s="53" t="e">
        <f ca="1">IF(F4311&gt;F35,1,0)</f>
        <v>#DIV/0!</v>
      </c>
    </row>
    <row r="5314" spans="1:6" x14ac:dyDescent="0.3">
      <c r="A5314" s="1">
        <v>268</v>
      </c>
      <c r="F5314" s="53" t="e">
        <f ca="1">IF(F4312&gt;F35,1,0)</f>
        <v>#DIV/0!</v>
      </c>
    </row>
    <row r="5315" spans="1:6" x14ac:dyDescent="0.3">
      <c r="A5315" s="1">
        <v>269</v>
      </c>
      <c r="F5315" s="53" t="e">
        <f ca="1">IF(F4313&gt;F35,1,0)</f>
        <v>#DIV/0!</v>
      </c>
    </row>
    <row r="5316" spans="1:6" x14ac:dyDescent="0.3">
      <c r="A5316" s="1">
        <v>270</v>
      </c>
      <c r="F5316" s="53" t="e">
        <f ca="1">IF(F4314&gt;F35,1,0)</f>
        <v>#DIV/0!</v>
      </c>
    </row>
    <row r="5317" spans="1:6" x14ac:dyDescent="0.3">
      <c r="A5317" s="1">
        <v>271</v>
      </c>
      <c r="F5317" s="53" t="e">
        <f ca="1">IF(F4315&gt;F35,1,0)</f>
        <v>#DIV/0!</v>
      </c>
    </row>
    <row r="5318" spans="1:6" x14ac:dyDescent="0.3">
      <c r="A5318" s="1">
        <v>272</v>
      </c>
      <c r="F5318" s="53" t="e">
        <f ca="1">IF(F4316&gt;F35,1,0)</f>
        <v>#DIV/0!</v>
      </c>
    </row>
    <row r="5319" spans="1:6" x14ac:dyDescent="0.3">
      <c r="A5319" s="1">
        <v>273</v>
      </c>
      <c r="F5319" s="53" t="e">
        <f ca="1">IF(F4317&gt;F35,1,0)</f>
        <v>#DIV/0!</v>
      </c>
    </row>
    <row r="5320" spans="1:6" x14ac:dyDescent="0.3">
      <c r="A5320" s="1">
        <v>274</v>
      </c>
      <c r="F5320" s="53" t="e">
        <f ca="1">IF(F4318&gt;F35,1,0)</f>
        <v>#DIV/0!</v>
      </c>
    </row>
    <row r="5321" spans="1:6" x14ac:dyDescent="0.3">
      <c r="A5321" s="1">
        <v>275</v>
      </c>
      <c r="F5321" s="53" t="e">
        <f ca="1">IF(F4319&gt;F35,1,0)</f>
        <v>#DIV/0!</v>
      </c>
    </row>
    <row r="5322" spans="1:6" x14ac:dyDescent="0.3">
      <c r="A5322" s="1">
        <v>276</v>
      </c>
      <c r="F5322" s="53" t="e">
        <f ca="1">IF(F4320&gt;F35,1,0)</f>
        <v>#DIV/0!</v>
      </c>
    </row>
    <row r="5323" spans="1:6" x14ac:dyDescent="0.3">
      <c r="A5323" s="1">
        <v>277</v>
      </c>
      <c r="F5323" s="53" t="e">
        <f ca="1">IF(F4321&gt;F35,1,0)</f>
        <v>#DIV/0!</v>
      </c>
    </row>
    <row r="5324" spans="1:6" x14ac:dyDescent="0.3">
      <c r="A5324" s="1">
        <v>278</v>
      </c>
      <c r="F5324" s="53" t="e">
        <f ca="1">IF(F4322&gt;F35,1,0)</f>
        <v>#DIV/0!</v>
      </c>
    </row>
    <row r="5325" spans="1:6" x14ac:dyDescent="0.3">
      <c r="A5325" s="1">
        <v>279</v>
      </c>
      <c r="F5325" s="53" t="e">
        <f ca="1">IF(F4323&gt;F35,1,0)</f>
        <v>#DIV/0!</v>
      </c>
    </row>
    <row r="5326" spans="1:6" x14ac:dyDescent="0.3">
      <c r="A5326" s="1">
        <v>280</v>
      </c>
      <c r="F5326" s="53" t="e">
        <f ca="1">IF(F4324&gt;F35,1,0)</f>
        <v>#DIV/0!</v>
      </c>
    </row>
    <row r="5327" spans="1:6" x14ac:dyDescent="0.3">
      <c r="A5327" s="1">
        <v>281</v>
      </c>
      <c r="F5327" s="53" t="e">
        <f ca="1">IF(F4325&gt;F35,1,0)</f>
        <v>#DIV/0!</v>
      </c>
    </row>
    <row r="5328" spans="1:6" x14ac:dyDescent="0.3">
      <c r="A5328" s="1">
        <v>282</v>
      </c>
      <c r="F5328" s="53" t="e">
        <f ca="1">IF(F4326&gt;F35,1,0)</f>
        <v>#DIV/0!</v>
      </c>
    </row>
    <row r="5329" spans="1:6" x14ac:dyDescent="0.3">
      <c r="A5329" s="1">
        <v>283</v>
      </c>
      <c r="F5329" s="53" t="e">
        <f ca="1">IF(F4327&gt;F35,1,0)</f>
        <v>#DIV/0!</v>
      </c>
    </row>
    <row r="5330" spans="1:6" x14ac:dyDescent="0.3">
      <c r="A5330" s="1">
        <v>284</v>
      </c>
      <c r="F5330" s="53" t="e">
        <f ca="1">IF(F4328&gt;F35,1,0)</f>
        <v>#DIV/0!</v>
      </c>
    </row>
    <row r="5331" spans="1:6" x14ac:dyDescent="0.3">
      <c r="A5331" s="1">
        <v>285</v>
      </c>
      <c r="F5331" s="53" t="e">
        <f ca="1">IF(F4329&gt;F35,1,0)</f>
        <v>#DIV/0!</v>
      </c>
    </row>
    <row r="5332" spans="1:6" x14ac:dyDescent="0.3">
      <c r="A5332" s="1">
        <v>286</v>
      </c>
      <c r="F5332" s="53" t="e">
        <f ca="1">IF(F4330&gt;F35,1,0)</f>
        <v>#DIV/0!</v>
      </c>
    </row>
    <row r="5333" spans="1:6" x14ac:dyDescent="0.3">
      <c r="A5333" s="1">
        <v>287</v>
      </c>
      <c r="F5333" s="53" t="e">
        <f ca="1">IF(F4331&gt;F35,1,0)</f>
        <v>#DIV/0!</v>
      </c>
    </row>
    <row r="5334" spans="1:6" x14ac:dyDescent="0.3">
      <c r="A5334" s="1">
        <v>288</v>
      </c>
      <c r="F5334" s="53" t="e">
        <f ca="1">IF(F4332&gt;F35,1,0)</f>
        <v>#DIV/0!</v>
      </c>
    </row>
    <row r="5335" spans="1:6" x14ac:dyDescent="0.3">
      <c r="A5335" s="1">
        <v>289</v>
      </c>
      <c r="F5335" s="53" t="e">
        <f ca="1">IF(F4333&gt;F35,1,0)</f>
        <v>#DIV/0!</v>
      </c>
    </row>
    <row r="5336" spans="1:6" x14ac:dyDescent="0.3">
      <c r="A5336" s="1">
        <v>290</v>
      </c>
      <c r="F5336" s="53" t="e">
        <f ca="1">IF(F4334&gt;F35,1,0)</f>
        <v>#DIV/0!</v>
      </c>
    </row>
    <row r="5337" spans="1:6" x14ac:dyDescent="0.3">
      <c r="A5337" s="1">
        <v>291</v>
      </c>
      <c r="F5337" s="53" t="e">
        <f ca="1">IF(F4335&gt;F35,1,0)</f>
        <v>#DIV/0!</v>
      </c>
    </row>
    <row r="5338" spans="1:6" x14ac:dyDescent="0.3">
      <c r="A5338" s="1">
        <v>292</v>
      </c>
      <c r="F5338" s="53" t="e">
        <f ca="1">IF(F4336&gt;F35,1,0)</f>
        <v>#DIV/0!</v>
      </c>
    </row>
    <row r="5339" spans="1:6" x14ac:dyDescent="0.3">
      <c r="A5339" s="1">
        <v>293</v>
      </c>
      <c r="F5339" s="53" t="e">
        <f ca="1">IF(F4337&gt;F35,1,0)</f>
        <v>#DIV/0!</v>
      </c>
    </row>
    <row r="5340" spans="1:6" x14ac:dyDescent="0.3">
      <c r="A5340" s="1">
        <v>294</v>
      </c>
      <c r="F5340" s="53" t="e">
        <f ca="1">IF(F4338&gt;F35,1,0)</f>
        <v>#DIV/0!</v>
      </c>
    </row>
    <row r="5341" spans="1:6" x14ac:dyDescent="0.3">
      <c r="A5341" s="1">
        <v>295</v>
      </c>
      <c r="F5341" s="53" t="e">
        <f ca="1">IF(F4339&gt;F35,1,0)</f>
        <v>#DIV/0!</v>
      </c>
    </row>
    <row r="5342" spans="1:6" x14ac:dyDescent="0.3">
      <c r="A5342" s="1">
        <v>296</v>
      </c>
      <c r="F5342" s="53" t="e">
        <f ca="1">IF(F4340&gt;F35,1,0)</f>
        <v>#DIV/0!</v>
      </c>
    </row>
    <row r="5343" spans="1:6" x14ac:dyDescent="0.3">
      <c r="A5343" s="1">
        <v>297</v>
      </c>
      <c r="F5343" s="53" t="e">
        <f ca="1">IF(F4341&gt;F35,1,0)</f>
        <v>#DIV/0!</v>
      </c>
    </row>
    <row r="5344" spans="1:6" x14ac:dyDescent="0.3">
      <c r="A5344" s="1">
        <v>298</v>
      </c>
      <c r="F5344" s="53" t="e">
        <f ca="1">IF(F4342&gt;F35,1,0)</f>
        <v>#DIV/0!</v>
      </c>
    </row>
    <row r="5345" spans="1:6" x14ac:dyDescent="0.3">
      <c r="A5345" s="1">
        <v>299</v>
      </c>
      <c r="F5345" s="53" t="e">
        <f ca="1">IF(F4343&gt;F35,1,0)</f>
        <v>#DIV/0!</v>
      </c>
    </row>
    <row r="5346" spans="1:6" x14ac:dyDescent="0.3">
      <c r="A5346" s="1">
        <v>300</v>
      </c>
      <c r="F5346" s="53" t="e">
        <f ca="1">IF(F4344&gt;F35,1,0)</f>
        <v>#DIV/0!</v>
      </c>
    </row>
    <row r="5347" spans="1:6" x14ac:dyDescent="0.3">
      <c r="A5347" s="1">
        <v>301</v>
      </c>
      <c r="F5347" s="53" t="e">
        <f ca="1">IF(F4345&gt;F35,1,0)</f>
        <v>#DIV/0!</v>
      </c>
    </row>
    <row r="5348" spans="1:6" x14ac:dyDescent="0.3">
      <c r="A5348" s="1">
        <v>302</v>
      </c>
      <c r="F5348" s="53" t="e">
        <f ca="1">IF(F4346&gt;F35,1,0)</f>
        <v>#DIV/0!</v>
      </c>
    </row>
    <row r="5349" spans="1:6" x14ac:dyDescent="0.3">
      <c r="A5349" s="1">
        <v>303</v>
      </c>
      <c r="F5349" s="53" t="e">
        <f ca="1">IF(F4347&gt;F35,1,0)</f>
        <v>#DIV/0!</v>
      </c>
    </row>
    <row r="5350" spans="1:6" x14ac:dyDescent="0.3">
      <c r="A5350" s="1">
        <v>304</v>
      </c>
      <c r="F5350" s="53" t="e">
        <f ca="1">IF(F4348&gt;F35,1,0)</f>
        <v>#DIV/0!</v>
      </c>
    </row>
    <row r="5351" spans="1:6" x14ac:dyDescent="0.3">
      <c r="A5351" s="1">
        <v>305</v>
      </c>
      <c r="F5351" s="53" t="e">
        <f ca="1">IF(F4349&gt;F35,1,0)</f>
        <v>#DIV/0!</v>
      </c>
    </row>
    <row r="5352" spans="1:6" x14ac:dyDescent="0.3">
      <c r="A5352" s="1">
        <v>306</v>
      </c>
      <c r="F5352" s="53" t="e">
        <f ca="1">IF(F4350&gt;F35,1,0)</f>
        <v>#DIV/0!</v>
      </c>
    </row>
    <row r="5353" spans="1:6" x14ac:dyDescent="0.3">
      <c r="A5353" s="1">
        <v>307</v>
      </c>
      <c r="F5353" s="53" t="e">
        <f ca="1">IF(F4351&gt;F35,1,0)</f>
        <v>#DIV/0!</v>
      </c>
    </row>
    <row r="5354" spans="1:6" x14ac:dyDescent="0.3">
      <c r="A5354" s="1">
        <v>308</v>
      </c>
      <c r="F5354" s="53" t="e">
        <f ca="1">IF(F4352&gt;F35,1,0)</f>
        <v>#DIV/0!</v>
      </c>
    </row>
    <row r="5355" spans="1:6" x14ac:dyDescent="0.3">
      <c r="A5355" s="1">
        <v>309</v>
      </c>
      <c r="F5355" s="53" t="e">
        <f ca="1">IF(F4353&gt;F35,1,0)</f>
        <v>#DIV/0!</v>
      </c>
    </row>
    <row r="5356" spans="1:6" x14ac:dyDescent="0.3">
      <c r="A5356" s="1">
        <v>310</v>
      </c>
      <c r="F5356" s="53" t="e">
        <f ca="1">IF(F4354&gt;F35,1,0)</f>
        <v>#DIV/0!</v>
      </c>
    </row>
    <row r="5357" spans="1:6" x14ac:dyDescent="0.3">
      <c r="A5357" s="1">
        <v>311</v>
      </c>
      <c r="F5357" s="53" t="e">
        <f ca="1">IF(F4355&gt;F35,1,0)</f>
        <v>#DIV/0!</v>
      </c>
    </row>
    <row r="5358" spans="1:6" x14ac:dyDescent="0.3">
      <c r="A5358" s="1">
        <v>312</v>
      </c>
      <c r="F5358" s="53" t="e">
        <f ca="1">IF(F4356&gt;F35,1,0)</f>
        <v>#DIV/0!</v>
      </c>
    </row>
    <row r="5359" spans="1:6" x14ac:dyDescent="0.3">
      <c r="A5359" s="1">
        <v>313</v>
      </c>
      <c r="F5359" s="53" t="e">
        <f ca="1">IF(F4357&gt;F35,1,0)</f>
        <v>#DIV/0!</v>
      </c>
    </row>
    <row r="5360" spans="1:6" x14ac:dyDescent="0.3">
      <c r="A5360" s="1">
        <v>314</v>
      </c>
      <c r="F5360" s="53" t="e">
        <f ca="1">IF(F4358&gt;F35,1,0)</f>
        <v>#DIV/0!</v>
      </c>
    </row>
    <row r="5361" spans="1:6" x14ac:dyDescent="0.3">
      <c r="A5361" s="1">
        <v>315</v>
      </c>
      <c r="F5361" s="53" t="e">
        <f ca="1">IF(F4359&gt;F35,1,0)</f>
        <v>#DIV/0!</v>
      </c>
    </row>
    <row r="5362" spans="1:6" x14ac:dyDescent="0.3">
      <c r="A5362" s="1">
        <v>316</v>
      </c>
      <c r="F5362" s="53" t="e">
        <f ca="1">IF(F4360&gt;F35,1,0)</f>
        <v>#DIV/0!</v>
      </c>
    </row>
    <row r="5363" spans="1:6" x14ac:dyDescent="0.3">
      <c r="A5363" s="1">
        <v>317</v>
      </c>
      <c r="F5363" s="53" t="e">
        <f ca="1">IF(F4361&gt;F35,1,0)</f>
        <v>#DIV/0!</v>
      </c>
    </row>
    <row r="5364" spans="1:6" x14ac:dyDescent="0.3">
      <c r="A5364" s="1">
        <v>318</v>
      </c>
      <c r="F5364" s="53" t="e">
        <f ca="1">IF(F4362&gt;F35,1,0)</f>
        <v>#DIV/0!</v>
      </c>
    </row>
    <row r="5365" spans="1:6" x14ac:dyDescent="0.3">
      <c r="A5365" s="1">
        <v>319</v>
      </c>
      <c r="F5365" s="53" t="e">
        <f ca="1">IF(F4363&gt;F35,1,0)</f>
        <v>#DIV/0!</v>
      </c>
    </row>
    <row r="5366" spans="1:6" x14ac:dyDescent="0.3">
      <c r="A5366" s="1">
        <v>320</v>
      </c>
      <c r="F5366" s="53" t="e">
        <f ca="1">IF(F4364&gt;F35,1,0)</f>
        <v>#DIV/0!</v>
      </c>
    </row>
    <row r="5367" spans="1:6" x14ac:dyDescent="0.3">
      <c r="A5367" s="1">
        <v>321</v>
      </c>
      <c r="F5367" s="53" t="e">
        <f ca="1">IF(F4365&gt;F35,1,0)</f>
        <v>#DIV/0!</v>
      </c>
    </row>
    <row r="5368" spans="1:6" x14ac:dyDescent="0.3">
      <c r="A5368" s="1">
        <v>322</v>
      </c>
      <c r="F5368" s="53" t="e">
        <f ca="1">IF(F4366&gt;F35,1,0)</f>
        <v>#DIV/0!</v>
      </c>
    </row>
    <row r="5369" spans="1:6" x14ac:dyDescent="0.3">
      <c r="A5369" s="1">
        <v>323</v>
      </c>
      <c r="F5369" s="53" t="e">
        <f ca="1">IF(F4367&gt;F35,1,0)</f>
        <v>#DIV/0!</v>
      </c>
    </row>
    <row r="5370" spans="1:6" x14ac:dyDescent="0.3">
      <c r="A5370" s="1">
        <v>324</v>
      </c>
      <c r="F5370" s="53" t="e">
        <f ca="1">IF(F4368&gt;F35,1,0)</f>
        <v>#DIV/0!</v>
      </c>
    </row>
    <row r="5371" spans="1:6" x14ac:dyDescent="0.3">
      <c r="A5371" s="1">
        <v>325</v>
      </c>
      <c r="F5371" s="53" t="e">
        <f ca="1">IF(F4369&gt;F35,1,0)</f>
        <v>#DIV/0!</v>
      </c>
    </row>
    <row r="5372" spans="1:6" x14ac:dyDescent="0.3">
      <c r="A5372" s="1">
        <v>326</v>
      </c>
      <c r="F5372" s="53" t="e">
        <f ca="1">IF(F4370&gt;F35,1,0)</f>
        <v>#DIV/0!</v>
      </c>
    </row>
    <row r="5373" spans="1:6" x14ac:dyDescent="0.3">
      <c r="A5373" s="1">
        <v>327</v>
      </c>
      <c r="F5373" s="53" t="e">
        <f ca="1">IF(F4371&gt;F35,1,0)</f>
        <v>#DIV/0!</v>
      </c>
    </row>
    <row r="5374" spans="1:6" x14ac:dyDescent="0.3">
      <c r="A5374" s="1">
        <v>328</v>
      </c>
      <c r="F5374" s="53" t="e">
        <f ca="1">IF(F4372&gt;F35,1,0)</f>
        <v>#DIV/0!</v>
      </c>
    </row>
    <row r="5375" spans="1:6" x14ac:dyDescent="0.3">
      <c r="A5375" s="1">
        <v>329</v>
      </c>
      <c r="F5375" s="53" t="e">
        <f ca="1">IF(F4373&gt;F35,1,0)</f>
        <v>#DIV/0!</v>
      </c>
    </row>
    <row r="5376" spans="1:6" x14ac:dyDescent="0.3">
      <c r="A5376" s="1">
        <v>330</v>
      </c>
      <c r="F5376" s="53" t="e">
        <f ca="1">IF(F4374&gt;F35,1,0)</f>
        <v>#DIV/0!</v>
      </c>
    </row>
    <row r="5377" spans="1:6" x14ac:dyDescent="0.3">
      <c r="A5377" s="1">
        <v>331</v>
      </c>
      <c r="F5377" s="53" t="e">
        <f ca="1">IF(F4375&gt;F35,1,0)</f>
        <v>#DIV/0!</v>
      </c>
    </row>
    <row r="5378" spans="1:6" x14ac:dyDescent="0.3">
      <c r="A5378" s="1">
        <v>332</v>
      </c>
      <c r="F5378" s="53" t="e">
        <f ca="1">IF(F4376&gt;F35,1,0)</f>
        <v>#DIV/0!</v>
      </c>
    </row>
    <row r="5379" spans="1:6" x14ac:dyDescent="0.3">
      <c r="A5379" s="1">
        <v>333</v>
      </c>
      <c r="F5379" s="53" t="e">
        <f ca="1">IF(F4377&gt;F35,1,0)</f>
        <v>#DIV/0!</v>
      </c>
    </row>
    <row r="5380" spans="1:6" x14ac:dyDescent="0.3">
      <c r="A5380" s="1">
        <v>334</v>
      </c>
      <c r="F5380" s="53" t="e">
        <f ca="1">IF(F4378&gt;F35,1,0)</f>
        <v>#DIV/0!</v>
      </c>
    </row>
    <row r="5381" spans="1:6" x14ac:dyDescent="0.3">
      <c r="A5381" s="1">
        <v>335</v>
      </c>
      <c r="F5381" s="53" t="e">
        <f ca="1">IF(F4379&gt;F35,1,0)</f>
        <v>#DIV/0!</v>
      </c>
    </row>
    <row r="5382" spans="1:6" x14ac:dyDescent="0.3">
      <c r="A5382" s="1">
        <v>336</v>
      </c>
      <c r="F5382" s="53" t="e">
        <f ca="1">IF(F4380&gt;F35,1,0)</f>
        <v>#DIV/0!</v>
      </c>
    </row>
    <row r="5383" spans="1:6" x14ac:dyDescent="0.3">
      <c r="A5383" s="1">
        <v>337</v>
      </c>
      <c r="F5383" s="53" t="e">
        <f ca="1">IF(F4381&gt;F35,1,0)</f>
        <v>#DIV/0!</v>
      </c>
    </row>
    <row r="5384" spans="1:6" x14ac:dyDescent="0.3">
      <c r="A5384" s="1">
        <v>338</v>
      </c>
      <c r="F5384" s="53" t="e">
        <f ca="1">IF(F4382&gt;F35,1,0)</f>
        <v>#DIV/0!</v>
      </c>
    </row>
    <row r="5385" spans="1:6" x14ac:dyDescent="0.3">
      <c r="A5385" s="1">
        <v>339</v>
      </c>
      <c r="F5385" s="53" t="e">
        <f ca="1">IF(F4383&gt;F35,1,0)</f>
        <v>#DIV/0!</v>
      </c>
    </row>
    <row r="5386" spans="1:6" x14ac:dyDescent="0.3">
      <c r="A5386" s="1">
        <v>340</v>
      </c>
      <c r="F5386" s="53" t="e">
        <f ca="1">IF(F4384&gt;F35,1,0)</f>
        <v>#DIV/0!</v>
      </c>
    </row>
    <row r="5387" spans="1:6" x14ac:dyDescent="0.3">
      <c r="A5387" s="1">
        <v>341</v>
      </c>
      <c r="F5387" s="53" t="e">
        <f ca="1">IF(F4385&gt;F35,1,0)</f>
        <v>#DIV/0!</v>
      </c>
    </row>
    <row r="5388" spans="1:6" x14ac:dyDescent="0.3">
      <c r="A5388" s="1">
        <v>342</v>
      </c>
      <c r="F5388" s="53" t="e">
        <f ca="1">IF(F4386&gt;F35,1,0)</f>
        <v>#DIV/0!</v>
      </c>
    </row>
    <row r="5389" spans="1:6" x14ac:dyDescent="0.3">
      <c r="A5389" s="1">
        <v>343</v>
      </c>
      <c r="F5389" s="53" t="e">
        <f ca="1">IF(F4387&gt;F35,1,0)</f>
        <v>#DIV/0!</v>
      </c>
    </row>
    <row r="5390" spans="1:6" x14ac:dyDescent="0.3">
      <c r="A5390" s="1">
        <v>344</v>
      </c>
      <c r="F5390" s="53" t="e">
        <f ca="1">IF(F4388&gt;F35,1,0)</f>
        <v>#DIV/0!</v>
      </c>
    </row>
    <row r="5391" spans="1:6" x14ac:dyDescent="0.3">
      <c r="A5391" s="1">
        <v>345</v>
      </c>
      <c r="F5391" s="53" t="e">
        <f ca="1">IF(F4389&gt;F35,1,0)</f>
        <v>#DIV/0!</v>
      </c>
    </row>
    <row r="5392" spans="1:6" x14ac:dyDescent="0.3">
      <c r="A5392" s="1">
        <v>346</v>
      </c>
      <c r="F5392" s="53" t="e">
        <f ca="1">IF(F4390&gt;F35,1,0)</f>
        <v>#DIV/0!</v>
      </c>
    </row>
    <row r="5393" spans="1:6" x14ac:dyDescent="0.3">
      <c r="A5393" s="1">
        <v>347</v>
      </c>
      <c r="F5393" s="53" t="e">
        <f ca="1">IF(F4391&gt;F35,1,0)</f>
        <v>#DIV/0!</v>
      </c>
    </row>
    <row r="5394" spans="1:6" x14ac:dyDescent="0.3">
      <c r="A5394" s="1">
        <v>348</v>
      </c>
      <c r="F5394" s="53" t="e">
        <f ca="1">IF(F4392&gt;F35,1,0)</f>
        <v>#DIV/0!</v>
      </c>
    </row>
    <row r="5395" spans="1:6" x14ac:dyDescent="0.3">
      <c r="A5395" s="1">
        <v>349</v>
      </c>
      <c r="F5395" s="53" t="e">
        <f ca="1">IF(F4393&gt;F35,1,0)</f>
        <v>#DIV/0!</v>
      </c>
    </row>
    <row r="5396" spans="1:6" x14ac:dyDescent="0.3">
      <c r="A5396" s="1">
        <v>350</v>
      </c>
      <c r="F5396" s="53" t="e">
        <f ca="1">IF(F4394&gt;F35,1,0)</f>
        <v>#DIV/0!</v>
      </c>
    </row>
    <row r="5397" spans="1:6" x14ac:dyDescent="0.3">
      <c r="A5397" s="1">
        <v>351</v>
      </c>
      <c r="F5397" s="53" t="e">
        <f ca="1">IF(F4395&gt;F35,1,0)</f>
        <v>#DIV/0!</v>
      </c>
    </row>
    <row r="5398" spans="1:6" x14ac:dyDescent="0.3">
      <c r="A5398" s="1">
        <v>352</v>
      </c>
      <c r="F5398" s="53" t="e">
        <f ca="1">IF(F4396&gt;F35,1,0)</f>
        <v>#DIV/0!</v>
      </c>
    </row>
    <row r="5399" spans="1:6" x14ac:dyDescent="0.3">
      <c r="A5399" s="1">
        <v>353</v>
      </c>
      <c r="F5399" s="53" t="e">
        <f ca="1">IF(F4397&gt;F35,1,0)</f>
        <v>#DIV/0!</v>
      </c>
    </row>
    <row r="5400" spans="1:6" x14ac:dyDescent="0.3">
      <c r="A5400" s="1">
        <v>354</v>
      </c>
      <c r="F5400" s="53" t="e">
        <f ca="1">IF(F4398&gt;F35,1,0)</f>
        <v>#DIV/0!</v>
      </c>
    </row>
    <row r="5401" spans="1:6" x14ac:dyDescent="0.3">
      <c r="A5401" s="1">
        <v>355</v>
      </c>
      <c r="F5401" s="53" t="e">
        <f ca="1">IF(F4399&gt;F35,1,0)</f>
        <v>#DIV/0!</v>
      </c>
    </row>
    <row r="5402" spans="1:6" x14ac:dyDescent="0.3">
      <c r="A5402" s="1">
        <v>356</v>
      </c>
      <c r="F5402" s="53" t="e">
        <f ca="1">IF(F4400&gt;F35,1,0)</f>
        <v>#DIV/0!</v>
      </c>
    </row>
    <row r="5403" spans="1:6" x14ac:dyDescent="0.3">
      <c r="A5403" s="1">
        <v>357</v>
      </c>
      <c r="F5403" s="53" t="e">
        <f ca="1">IF(F4401&gt;F35,1,0)</f>
        <v>#DIV/0!</v>
      </c>
    </row>
    <row r="5404" spans="1:6" x14ac:dyDescent="0.3">
      <c r="A5404" s="1">
        <v>358</v>
      </c>
      <c r="F5404" s="53" t="e">
        <f ca="1">IF(F4402&gt;F35,1,0)</f>
        <v>#DIV/0!</v>
      </c>
    </row>
    <row r="5405" spans="1:6" x14ac:dyDescent="0.3">
      <c r="A5405" s="1">
        <v>359</v>
      </c>
      <c r="F5405" s="53" t="e">
        <f ca="1">IF(F4403&gt;F35,1,0)</f>
        <v>#DIV/0!</v>
      </c>
    </row>
    <row r="5406" spans="1:6" x14ac:dyDescent="0.3">
      <c r="A5406" s="1">
        <v>360</v>
      </c>
      <c r="F5406" s="53" t="e">
        <f ca="1">IF(F4404&gt;F35,1,0)</f>
        <v>#DIV/0!</v>
      </c>
    </row>
    <row r="5407" spans="1:6" x14ac:dyDescent="0.3">
      <c r="A5407" s="1">
        <v>361</v>
      </c>
      <c r="F5407" s="53" t="e">
        <f ca="1">IF(F4405&gt;F35,1,0)</f>
        <v>#DIV/0!</v>
      </c>
    </row>
    <row r="5408" spans="1:6" x14ac:dyDescent="0.3">
      <c r="A5408" s="1">
        <v>362</v>
      </c>
      <c r="F5408" s="53" t="e">
        <f ca="1">IF(F4406&gt;F35,1,0)</f>
        <v>#DIV/0!</v>
      </c>
    </row>
    <row r="5409" spans="1:6" x14ac:dyDescent="0.3">
      <c r="A5409" s="1">
        <v>363</v>
      </c>
      <c r="F5409" s="53" t="e">
        <f ca="1">IF(F4407&gt;F35,1,0)</f>
        <v>#DIV/0!</v>
      </c>
    </row>
    <row r="5410" spans="1:6" x14ac:dyDescent="0.3">
      <c r="A5410" s="1">
        <v>364</v>
      </c>
      <c r="F5410" s="53" t="e">
        <f ca="1">IF(F4408&gt;F35,1,0)</f>
        <v>#DIV/0!</v>
      </c>
    </row>
    <row r="5411" spans="1:6" x14ac:dyDescent="0.3">
      <c r="A5411" s="1">
        <v>365</v>
      </c>
      <c r="F5411" s="53" t="e">
        <f ca="1">IF(F4409&gt;F35,1,0)</f>
        <v>#DIV/0!</v>
      </c>
    </row>
    <row r="5412" spans="1:6" x14ac:dyDescent="0.3">
      <c r="A5412" s="1">
        <v>366</v>
      </c>
      <c r="F5412" s="53" t="e">
        <f ca="1">IF(F4410&gt;F35,1,0)</f>
        <v>#DIV/0!</v>
      </c>
    </row>
    <row r="5413" spans="1:6" x14ac:dyDescent="0.3">
      <c r="A5413" s="1">
        <v>367</v>
      </c>
      <c r="F5413" s="53" t="e">
        <f ca="1">IF(F4411&gt;F35,1,0)</f>
        <v>#DIV/0!</v>
      </c>
    </row>
    <row r="5414" spans="1:6" x14ac:dyDescent="0.3">
      <c r="A5414" s="1">
        <v>368</v>
      </c>
      <c r="F5414" s="53" t="e">
        <f ca="1">IF(F4412&gt;F35,1,0)</f>
        <v>#DIV/0!</v>
      </c>
    </row>
    <row r="5415" spans="1:6" x14ac:dyDescent="0.3">
      <c r="A5415" s="1">
        <v>369</v>
      </c>
      <c r="F5415" s="53" t="e">
        <f ca="1">IF(F4413&gt;F35,1,0)</f>
        <v>#DIV/0!</v>
      </c>
    </row>
    <row r="5416" spans="1:6" x14ac:dyDescent="0.3">
      <c r="A5416" s="1">
        <v>370</v>
      </c>
      <c r="F5416" s="53" t="e">
        <f ca="1">IF(F4414&gt;F35,1,0)</f>
        <v>#DIV/0!</v>
      </c>
    </row>
    <row r="5417" spans="1:6" x14ac:dyDescent="0.3">
      <c r="A5417" s="1">
        <v>371</v>
      </c>
      <c r="F5417" s="53" t="e">
        <f ca="1">IF(F4415&gt;F35,1,0)</f>
        <v>#DIV/0!</v>
      </c>
    </row>
    <row r="5418" spans="1:6" x14ac:dyDescent="0.3">
      <c r="A5418" s="1">
        <v>372</v>
      </c>
      <c r="F5418" s="53" t="e">
        <f ca="1">IF(F4416&gt;F35,1,0)</f>
        <v>#DIV/0!</v>
      </c>
    </row>
    <row r="5419" spans="1:6" x14ac:dyDescent="0.3">
      <c r="A5419" s="1">
        <v>373</v>
      </c>
      <c r="F5419" s="53" t="e">
        <f ca="1">IF(F4417&gt;F35,1,0)</f>
        <v>#DIV/0!</v>
      </c>
    </row>
    <row r="5420" spans="1:6" x14ac:dyDescent="0.3">
      <c r="A5420" s="1">
        <v>374</v>
      </c>
      <c r="F5420" s="53" t="e">
        <f ca="1">IF(F4418&gt;F35,1,0)</f>
        <v>#DIV/0!</v>
      </c>
    </row>
    <row r="5421" spans="1:6" x14ac:dyDescent="0.3">
      <c r="A5421" s="1">
        <v>375</v>
      </c>
      <c r="F5421" s="53" t="e">
        <f ca="1">IF(F4419&gt;F35,1,0)</f>
        <v>#DIV/0!</v>
      </c>
    </row>
    <row r="5422" spans="1:6" x14ac:dyDescent="0.3">
      <c r="A5422" s="1">
        <v>376</v>
      </c>
      <c r="F5422" s="53" t="e">
        <f ca="1">IF(F4420&gt;F35,1,0)</f>
        <v>#DIV/0!</v>
      </c>
    </row>
    <row r="5423" spans="1:6" x14ac:dyDescent="0.3">
      <c r="A5423" s="1">
        <v>377</v>
      </c>
      <c r="F5423" s="53" t="e">
        <f ca="1">IF(F4421&gt;F35,1,0)</f>
        <v>#DIV/0!</v>
      </c>
    </row>
    <row r="5424" spans="1:6" x14ac:dyDescent="0.3">
      <c r="A5424" s="1">
        <v>378</v>
      </c>
      <c r="F5424" s="53" t="e">
        <f ca="1">IF(F4422&gt;F35,1,0)</f>
        <v>#DIV/0!</v>
      </c>
    </row>
    <row r="5425" spans="1:6" x14ac:dyDescent="0.3">
      <c r="A5425" s="1">
        <v>379</v>
      </c>
      <c r="F5425" s="53" t="e">
        <f ca="1">IF(F4423&gt;F35,1,0)</f>
        <v>#DIV/0!</v>
      </c>
    </row>
    <row r="5426" spans="1:6" x14ac:dyDescent="0.3">
      <c r="A5426" s="1">
        <v>380</v>
      </c>
      <c r="F5426" s="53" t="e">
        <f ca="1">IF(F4424&gt;F35,1,0)</f>
        <v>#DIV/0!</v>
      </c>
    </row>
    <row r="5427" spans="1:6" x14ac:dyDescent="0.3">
      <c r="A5427" s="1">
        <v>381</v>
      </c>
      <c r="F5427" s="53" t="e">
        <f ca="1">IF(F4425&gt;F35,1,0)</f>
        <v>#DIV/0!</v>
      </c>
    </row>
    <row r="5428" spans="1:6" x14ac:dyDescent="0.3">
      <c r="A5428" s="1">
        <v>382</v>
      </c>
      <c r="F5428" s="53" t="e">
        <f ca="1">IF(F4426&gt;F35,1,0)</f>
        <v>#DIV/0!</v>
      </c>
    </row>
    <row r="5429" spans="1:6" x14ac:dyDescent="0.3">
      <c r="A5429" s="1">
        <v>383</v>
      </c>
      <c r="F5429" s="53" t="e">
        <f ca="1">IF(F4427&gt;F35,1,0)</f>
        <v>#DIV/0!</v>
      </c>
    </row>
    <row r="5430" spans="1:6" x14ac:dyDescent="0.3">
      <c r="A5430" s="1">
        <v>384</v>
      </c>
      <c r="F5430" s="53" t="e">
        <f ca="1">IF(F4428&gt;F35,1,0)</f>
        <v>#DIV/0!</v>
      </c>
    </row>
    <row r="5431" spans="1:6" x14ac:dyDescent="0.3">
      <c r="A5431" s="1">
        <v>385</v>
      </c>
      <c r="F5431" s="53" t="e">
        <f ca="1">IF(F4429&gt;F35,1,0)</f>
        <v>#DIV/0!</v>
      </c>
    </row>
    <row r="5432" spans="1:6" x14ac:dyDescent="0.3">
      <c r="A5432" s="1">
        <v>386</v>
      </c>
      <c r="F5432" s="53" t="e">
        <f ca="1">IF(F4430&gt;F35,1,0)</f>
        <v>#DIV/0!</v>
      </c>
    </row>
    <row r="5433" spans="1:6" x14ac:dyDescent="0.3">
      <c r="A5433" s="1">
        <v>387</v>
      </c>
      <c r="F5433" s="53" t="e">
        <f ca="1">IF(F4431&gt;F35,1,0)</f>
        <v>#DIV/0!</v>
      </c>
    </row>
    <row r="5434" spans="1:6" x14ac:dyDescent="0.3">
      <c r="A5434" s="1">
        <v>388</v>
      </c>
      <c r="F5434" s="53" t="e">
        <f ca="1">IF(F4432&gt;F35,1,0)</f>
        <v>#DIV/0!</v>
      </c>
    </row>
    <row r="5435" spans="1:6" x14ac:dyDescent="0.3">
      <c r="A5435" s="1">
        <v>389</v>
      </c>
      <c r="F5435" s="53" t="e">
        <f ca="1">IF(F4433&gt;F35,1,0)</f>
        <v>#DIV/0!</v>
      </c>
    </row>
    <row r="5436" spans="1:6" x14ac:dyDescent="0.3">
      <c r="A5436" s="1">
        <v>390</v>
      </c>
      <c r="F5436" s="53" t="e">
        <f ca="1">IF(F4434&gt;F35,1,0)</f>
        <v>#DIV/0!</v>
      </c>
    </row>
    <row r="5437" spans="1:6" x14ac:dyDescent="0.3">
      <c r="A5437" s="1">
        <v>391</v>
      </c>
      <c r="F5437" s="53" t="e">
        <f ca="1">IF(F4435&gt;F35,1,0)</f>
        <v>#DIV/0!</v>
      </c>
    </row>
    <row r="5438" spans="1:6" x14ac:dyDescent="0.3">
      <c r="A5438" s="1">
        <v>392</v>
      </c>
      <c r="F5438" s="53" t="e">
        <f ca="1">IF(F4436&gt;F35,1,0)</f>
        <v>#DIV/0!</v>
      </c>
    </row>
    <row r="5439" spans="1:6" x14ac:dyDescent="0.3">
      <c r="A5439" s="1">
        <v>393</v>
      </c>
      <c r="F5439" s="53" t="e">
        <f ca="1">IF(F4437&gt;F35,1,0)</f>
        <v>#DIV/0!</v>
      </c>
    </row>
    <row r="5440" spans="1:6" x14ac:dyDescent="0.3">
      <c r="A5440" s="1">
        <v>394</v>
      </c>
      <c r="F5440" s="53" t="e">
        <f ca="1">IF(F4438&gt;F35,1,0)</f>
        <v>#DIV/0!</v>
      </c>
    </row>
    <row r="5441" spans="1:6" x14ac:dyDescent="0.3">
      <c r="A5441" s="1">
        <v>395</v>
      </c>
      <c r="F5441" s="53" t="e">
        <f ca="1">IF(F4439&gt;F35,1,0)</f>
        <v>#DIV/0!</v>
      </c>
    </row>
    <row r="5442" spans="1:6" x14ac:dyDescent="0.3">
      <c r="A5442" s="1">
        <v>396</v>
      </c>
      <c r="F5442" s="53" t="e">
        <f ca="1">IF(F4440&gt;F35,1,0)</f>
        <v>#DIV/0!</v>
      </c>
    </row>
    <row r="5443" spans="1:6" x14ac:dyDescent="0.3">
      <c r="A5443" s="1">
        <v>397</v>
      </c>
      <c r="F5443" s="53" t="e">
        <f ca="1">IF(F4441&gt;F35,1,0)</f>
        <v>#DIV/0!</v>
      </c>
    </row>
    <row r="5444" spans="1:6" x14ac:dyDescent="0.3">
      <c r="A5444" s="1">
        <v>398</v>
      </c>
      <c r="F5444" s="53" t="e">
        <f ca="1">IF(F4442&gt;F35,1,0)</f>
        <v>#DIV/0!</v>
      </c>
    </row>
    <row r="5445" spans="1:6" x14ac:dyDescent="0.3">
      <c r="A5445" s="1">
        <v>399</v>
      </c>
      <c r="F5445" s="53" t="e">
        <f ca="1">IF(F4443&gt;F35,1,0)</f>
        <v>#DIV/0!</v>
      </c>
    </row>
    <row r="5446" spans="1:6" x14ac:dyDescent="0.3">
      <c r="A5446" s="1">
        <v>400</v>
      </c>
      <c r="F5446" s="53" t="e">
        <f ca="1">IF(F4444&gt;F35,1,0)</f>
        <v>#DIV/0!</v>
      </c>
    </row>
    <row r="5447" spans="1:6" x14ac:dyDescent="0.3">
      <c r="A5447" s="1">
        <v>401</v>
      </c>
      <c r="F5447" s="53" t="e">
        <f ca="1">IF(F4445&gt;F35,1,0)</f>
        <v>#DIV/0!</v>
      </c>
    </row>
    <row r="5448" spans="1:6" x14ac:dyDescent="0.3">
      <c r="A5448" s="1">
        <v>402</v>
      </c>
      <c r="F5448" s="53" t="e">
        <f ca="1">IF(F4446&gt;F35,1,0)</f>
        <v>#DIV/0!</v>
      </c>
    </row>
    <row r="5449" spans="1:6" x14ac:dyDescent="0.3">
      <c r="A5449" s="1">
        <v>403</v>
      </c>
      <c r="F5449" s="53" t="e">
        <f ca="1">IF(F4447&gt;F35,1,0)</f>
        <v>#DIV/0!</v>
      </c>
    </row>
    <row r="5450" spans="1:6" x14ac:dyDescent="0.3">
      <c r="A5450" s="1">
        <v>404</v>
      </c>
      <c r="F5450" s="53" t="e">
        <f ca="1">IF(F4448&gt;F35,1,0)</f>
        <v>#DIV/0!</v>
      </c>
    </row>
    <row r="5451" spans="1:6" x14ac:dyDescent="0.3">
      <c r="A5451" s="1">
        <v>405</v>
      </c>
      <c r="F5451" s="53" t="e">
        <f ca="1">IF(F4449&gt;F35,1,0)</f>
        <v>#DIV/0!</v>
      </c>
    </row>
    <row r="5452" spans="1:6" x14ac:dyDescent="0.3">
      <c r="A5452" s="1">
        <v>406</v>
      </c>
      <c r="F5452" s="53" t="e">
        <f ca="1">IF(F4450&gt;F35,1,0)</f>
        <v>#DIV/0!</v>
      </c>
    </row>
    <row r="5453" spans="1:6" x14ac:dyDescent="0.3">
      <c r="A5453" s="1">
        <v>407</v>
      </c>
      <c r="F5453" s="53" t="e">
        <f ca="1">IF(F4451&gt;F35,1,0)</f>
        <v>#DIV/0!</v>
      </c>
    </row>
    <row r="5454" spans="1:6" x14ac:dyDescent="0.3">
      <c r="A5454" s="1">
        <v>408</v>
      </c>
      <c r="F5454" s="53" t="e">
        <f ca="1">IF(F4452&gt;F35,1,0)</f>
        <v>#DIV/0!</v>
      </c>
    </row>
    <row r="5455" spans="1:6" x14ac:dyDescent="0.3">
      <c r="A5455" s="1">
        <v>409</v>
      </c>
      <c r="F5455" s="53" t="e">
        <f ca="1">IF(F4453&gt;F35,1,0)</f>
        <v>#DIV/0!</v>
      </c>
    </row>
    <row r="5456" spans="1:6" x14ac:dyDescent="0.3">
      <c r="A5456" s="1">
        <v>410</v>
      </c>
      <c r="F5456" s="53" t="e">
        <f ca="1">IF(F4454&gt;F35,1,0)</f>
        <v>#DIV/0!</v>
      </c>
    </row>
    <row r="5457" spans="1:6" x14ac:dyDescent="0.3">
      <c r="A5457" s="1">
        <v>411</v>
      </c>
      <c r="F5457" s="53" t="e">
        <f ca="1">IF(F4455&gt;F35,1,0)</f>
        <v>#DIV/0!</v>
      </c>
    </row>
    <row r="5458" spans="1:6" x14ac:dyDescent="0.3">
      <c r="A5458" s="1">
        <v>412</v>
      </c>
      <c r="F5458" s="53" t="e">
        <f ca="1">IF(F4456&gt;F35,1,0)</f>
        <v>#DIV/0!</v>
      </c>
    </row>
    <row r="5459" spans="1:6" x14ac:dyDescent="0.3">
      <c r="A5459" s="1">
        <v>413</v>
      </c>
      <c r="F5459" s="53" t="e">
        <f ca="1">IF(F4457&gt;F35,1,0)</f>
        <v>#DIV/0!</v>
      </c>
    </row>
    <row r="5460" spans="1:6" x14ac:dyDescent="0.3">
      <c r="A5460" s="1">
        <v>414</v>
      </c>
      <c r="F5460" s="53" t="e">
        <f ca="1">IF(F4458&gt;F35,1,0)</f>
        <v>#DIV/0!</v>
      </c>
    </row>
    <row r="5461" spans="1:6" x14ac:dyDescent="0.3">
      <c r="A5461" s="1">
        <v>415</v>
      </c>
      <c r="F5461" s="53" t="e">
        <f ca="1">IF(F4459&gt;F35,1,0)</f>
        <v>#DIV/0!</v>
      </c>
    </row>
    <row r="5462" spans="1:6" x14ac:dyDescent="0.3">
      <c r="A5462" s="1">
        <v>416</v>
      </c>
      <c r="F5462" s="53" t="e">
        <f ca="1">IF(F4460&gt;F35,1,0)</f>
        <v>#DIV/0!</v>
      </c>
    </row>
    <row r="5463" spans="1:6" x14ac:dyDescent="0.3">
      <c r="A5463" s="1">
        <v>417</v>
      </c>
      <c r="F5463" s="53" t="e">
        <f ca="1">IF(F4461&gt;F35,1,0)</f>
        <v>#DIV/0!</v>
      </c>
    </row>
    <row r="5464" spans="1:6" x14ac:dyDescent="0.3">
      <c r="A5464" s="1">
        <v>418</v>
      </c>
      <c r="F5464" s="53" t="e">
        <f ca="1">IF(F4462&gt;F35,1,0)</f>
        <v>#DIV/0!</v>
      </c>
    </row>
    <row r="5465" spans="1:6" x14ac:dyDescent="0.3">
      <c r="A5465" s="1">
        <v>419</v>
      </c>
      <c r="F5465" s="53" t="e">
        <f ca="1">IF(F4463&gt;F35,1,0)</f>
        <v>#DIV/0!</v>
      </c>
    </row>
    <row r="5466" spans="1:6" x14ac:dyDescent="0.3">
      <c r="A5466" s="1">
        <v>420</v>
      </c>
      <c r="F5466" s="53" t="e">
        <f ca="1">IF(F4464&gt;F35,1,0)</f>
        <v>#DIV/0!</v>
      </c>
    </row>
    <row r="5467" spans="1:6" x14ac:dyDescent="0.3">
      <c r="A5467" s="1">
        <v>421</v>
      </c>
      <c r="F5467" s="53" t="e">
        <f ca="1">IF(F4465&gt;F35,1,0)</f>
        <v>#DIV/0!</v>
      </c>
    </row>
    <row r="5468" spans="1:6" x14ac:dyDescent="0.3">
      <c r="A5468" s="1">
        <v>422</v>
      </c>
      <c r="F5468" s="53" t="e">
        <f ca="1">IF(F4466&gt;F35,1,0)</f>
        <v>#DIV/0!</v>
      </c>
    </row>
    <row r="5469" spans="1:6" x14ac:dyDescent="0.3">
      <c r="A5469" s="1">
        <v>423</v>
      </c>
      <c r="F5469" s="53" t="e">
        <f ca="1">IF(F4467&gt;F35,1,0)</f>
        <v>#DIV/0!</v>
      </c>
    </row>
    <row r="5470" spans="1:6" x14ac:dyDescent="0.3">
      <c r="A5470" s="1">
        <v>424</v>
      </c>
      <c r="F5470" s="53" t="e">
        <f ca="1">IF(F4468&gt;F35,1,0)</f>
        <v>#DIV/0!</v>
      </c>
    </row>
    <row r="5471" spans="1:6" x14ac:dyDescent="0.3">
      <c r="A5471" s="1">
        <v>425</v>
      </c>
      <c r="F5471" s="53" t="e">
        <f ca="1">IF(F4469&gt;F35,1,0)</f>
        <v>#DIV/0!</v>
      </c>
    </row>
    <row r="5472" spans="1:6" x14ac:dyDescent="0.3">
      <c r="A5472" s="1">
        <v>426</v>
      </c>
      <c r="F5472" s="53" t="e">
        <f ca="1">IF(F4470&gt;F35,1,0)</f>
        <v>#DIV/0!</v>
      </c>
    </row>
    <row r="5473" spans="1:6" x14ac:dyDescent="0.3">
      <c r="A5473" s="1">
        <v>427</v>
      </c>
      <c r="F5473" s="53" t="e">
        <f ca="1">IF(F4471&gt;F35,1,0)</f>
        <v>#DIV/0!</v>
      </c>
    </row>
    <row r="5474" spans="1:6" x14ac:dyDescent="0.3">
      <c r="A5474" s="1">
        <v>428</v>
      </c>
      <c r="F5474" s="53" t="e">
        <f ca="1">IF(F4472&gt;F35,1,0)</f>
        <v>#DIV/0!</v>
      </c>
    </row>
    <row r="5475" spans="1:6" x14ac:dyDescent="0.3">
      <c r="A5475" s="1">
        <v>429</v>
      </c>
      <c r="F5475" s="53" t="e">
        <f ca="1">IF(F4473&gt;F35,1,0)</f>
        <v>#DIV/0!</v>
      </c>
    </row>
    <row r="5476" spans="1:6" x14ac:dyDescent="0.3">
      <c r="A5476" s="1">
        <v>430</v>
      </c>
      <c r="F5476" s="53" t="e">
        <f ca="1">IF(F4474&gt;F35,1,0)</f>
        <v>#DIV/0!</v>
      </c>
    </row>
    <row r="5477" spans="1:6" x14ac:dyDescent="0.3">
      <c r="A5477" s="1">
        <v>431</v>
      </c>
      <c r="F5477" s="53" t="e">
        <f ca="1">IF(F4475&gt;F35,1,0)</f>
        <v>#DIV/0!</v>
      </c>
    </row>
    <row r="5478" spans="1:6" x14ac:dyDescent="0.3">
      <c r="A5478" s="1">
        <v>432</v>
      </c>
      <c r="F5478" s="53" t="e">
        <f ca="1">IF(F4476&gt;F35,1,0)</f>
        <v>#DIV/0!</v>
      </c>
    </row>
    <row r="5479" spans="1:6" x14ac:dyDescent="0.3">
      <c r="A5479" s="1">
        <v>433</v>
      </c>
      <c r="F5479" s="53" t="e">
        <f ca="1">IF(F4477&gt;F35,1,0)</f>
        <v>#DIV/0!</v>
      </c>
    </row>
    <row r="5480" spans="1:6" x14ac:dyDescent="0.3">
      <c r="A5480" s="1">
        <v>434</v>
      </c>
      <c r="F5480" s="53" t="e">
        <f ca="1">IF(F4478&gt;F35,1,0)</f>
        <v>#DIV/0!</v>
      </c>
    </row>
    <row r="5481" spans="1:6" x14ac:dyDescent="0.3">
      <c r="A5481" s="1">
        <v>435</v>
      </c>
      <c r="F5481" s="53" t="e">
        <f ca="1">IF(F4479&gt;F35,1,0)</f>
        <v>#DIV/0!</v>
      </c>
    </row>
    <row r="5482" spans="1:6" x14ac:dyDescent="0.3">
      <c r="A5482" s="1">
        <v>436</v>
      </c>
      <c r="F5482" s="53" t="e">
        <f ca="1">IF(F4480&gt;F35,1,0)</f>
        <v>#DIV/0!</v>
      </c>
    </row>
    <row r="5483" spans="1:6" x14ac:dyDescent="0.3">
      <c r="A5483" s="1">
        <v>437</v>
      </c>
      <c r="F5483" s="53" t="e">
        <f ca="1">IF(F4481&gt;F35,1,0)</f>
        <v>#DIV/0!</v>
      </c>
    </row>
    <row r="5484" spans="1:6" x14ac:dyDescent="0.3">
      <c r="A5484" s="1">
        <v>438</v>
      </c>
      <c r="F5484" s="53" t="e">
        <f ca="1">IF(F4482&gt;F35,1,0)</f>
        <v>#DIV/0!</v>
      </c>
    </row>
    <row r="5485" spans="1:6" x14ac:dyDescent="0.3">
      <c r="A5485" s="1">
        <v>439</v>
      </c>
      <c r="F5485" s="53" t="e">
        <f ca="1">IF(F4483&gt;F35,1,0)</f>
        <v>#DIV/0!</v>
      </c>
    </row>
    <row r="5486" spans="1:6" x14ac:dyDescent="0.3">
      <c r="A5486" s="1">
        <v>440</v>
      </c>
      <c r="F5486" s="53" t="e">
        <f ca="1">IF(F4484&gt;F35,1,0)</f>
        <v>#DIV/0!</v>
      </c>
    </row>
    <row r="5487" spans="1:6" x14ac:dyDescent="0.3">
      <c r="A5487" s="1">
        <v>441</v>
      </c>
      <c r="F5487" s="53" t="e">
        <f ca="1">IF(F4485&gt;F35,1,0)</f>
        <v>#DIV/0!</v>
      </c>
    </row>
    <row r="5488" spans="1:6" x14ac:dyDescent="0.3">
      <c r="A5488" s="1">
        <v>442</v>
      </c>
      <c r="F5488" s="53" t="e">
        <f ca="1">IF(F4486&gt;F35,1,0)</f>
        <v>#DIV/0!</v>
      </c>
    </row>
    <row r="5489" spans="1:6" x14ac:dyDescent="0.3">
      <c r="A5489" s="1">
        <v>443</v>
      </c>
      <c r="F5489" s="53" t="e">
        <f ca="1">IF(F4487&gt;F35,1,0)</f>
        <v>#DIV/0!</v>
      </c>
    </row>
    <row r="5490" spans="1:6" x14ac:dyDescent="0.3">
      <c r="A5490" s="1">
        <v>444</v>
      </c>
      <c r="F5490" s="53" t="e">
        <f ca="1">IF(F4488&gt;F35,1,0)</f>
        <v>#DIV/0!</v>
      </c>
    </row>
    <row r="5491" spans="1:6" x14ac:dyDescent="0.3">
      <c r="A5491" s="1">
        <v>445</v>
      </c>
      <c r="F5491" s="53" t="e">
        <f ca="1">IF(F4489&gt;F35,1,0)</f>
        <v>#DIV/0!</v>
      </c>
    </row>
    <row r="5492" spans="1:6" x14ac:dyDescent="0.3">
      <c r="A5492" s="1">
        <v>446</v>
      </c>
      <c r="F5492" s="53" t="e">
        <f ca="1">IF(F4490&gt;F35,1,0)</f>
        <v>#DIV/0!</v>
      </c>
    </row>
    <row r="5493" spans="1:6" x14ac:dyDescent="0.3">
      <c r="A5493" s="1">
        <v>447</v>
      </c>
      <c r="F5493" s="53" t="e">
        <f ca="1">IF(F4491&gt;F35,1,0)</f>
        <v>#DIV/0!</v>
      </c>
    </row>
    <row r="5494" spans="1:6" x14ac:dyDescent="0.3">
      <c r="A5494" s="1">
        <v>448</v>
      </c>
      <c r="F5494" s="53" t="e">
        <f ca="1">IF(F4492&gt;F35,1,0)</f>
        <v>#DIV/0!</v>
      </c>
    </row>
    <row r="5495" spans="1:6" x14ac:dyDescent="0.3">
      <c r="A5495" s="1">
        <v>449</v>
      </c>
      <c r="F5495" s="53" t="e">
        <f ca="1">IF(F4493&gt;F35,1,0)</f>
        <v>#DIV/0!</v>
      </c>
    </row>
    <row r="5496" spans="1:6" x14ac:dyDescent="0.3">
      <c r="A5496" s="1">
        <v>450</v>
      </c>
      <c r="F5496" s="53" t="e">
        <f ca="1">IF(F4494&gt;F35,1,0)</f>
        <v>#DIV/0!</v>
      </c>
    </row>
    <row r="5497" spans="1:6" x14ac:dyDescent="0.3">
      <c r="A5497" s="1">
        <v>451</v>
      </c>
      <c r="F5497" s="53" t="e">
        <f ca="1">IF(F4495&gt;F35,1,0)</f>
        <v>#DIV/0!</v>
      </c>
    </row>
    <row r="5498" spans="1:6" x14ac:dyDescent="0.3">
      <c r="A5498" s="1">
        <v>452</v>
      </c>
      <c r="F5498" s="53" t="e">
        <f ca="1">IF(F4496&gt;F35,1,0)</f>
        <v>#DIV/0!</v>
      </c>
    </row>
    <row r="5499" spans="1:6" x14ac:dyDescent="0.3">
      <c r="A5499" s="1">
        <v>453</v>
      </c>
      <c r="F5499" s="53" t="e">
        <f ca="1">IF(F4497&gt;F35,1,0)</f>
        <v>#DIV/0!</v>
      </c>
    </row>
    <row r="5500" spans="1:6" x14ac:dyDescent="0.3">
      <c r="A5500" s="1">
        <v>454</v>
      </c>
      <c r="F5500" s="53" t="e">
        <f ca="1">IF(F4498&gt;F35,1,0)</f>
        <v>#DIV/0!</v>
      </c>
    </row>
    <row r="5501" spans="1:6" x14ac:dyDescent="0.3">
      <c r="A5501" s="1">
        <v>455</v>
      </c>
      <c r="F5501" s="53" t="e">
        <f ca="1">IF(F4499&gt;F35,1,0)</f>
        <v>#DIV/0!</v>
      </c>
    </row>
    <row r="5502" spans="1:6" x14ac:dyDescent="0.3">
      <c r="A5502" s="1">
        <v>456</v>
      </c>
      <c r="F5502" s="53" t="e">
        <f ca="1">IF(F4500&gt;F35,1,0)</f>
        <v>#DIV/0!</v>
      </c>
    </row>
    <row r="5503" spans="1:6" x14ac:dyDescent="0.3">
      <c r="A5503" s="1">
        <v>457</v>
      </c>
      <c r="F5503" s="53" t="e">
        <f ca="1">IF(F4501&gt;F35,1,0)</f>
        <v>#DIV/0!</v>
      </c>
    </row>
    <row r="5504" spans="1:6" x14ac:dyDescent="0.3">
      <c r="A5504" s="1">
        <v>458</v>
      </c>
      <c r="F5504" s="53" t="e">
        <f ca="1">IF(F4502&gt;F35,1,0)</f>
        <v>#DIV/0!</v>
      </c>
    </row>
    <row r="5505" spans="1:6" x14ac:dyDescent="0.3">
      <c r="A5505" s="1">
        <v>459</v>
      </c>
      <c r="F5505" s="53" t="e">
        <f ca="1">IF(F4503&gt;F35,1,0)</f>
        <v>#DIV/0!</v>
      </c>
    </row>
    <row r="5506" spans="1:6" x14ac:dyDescent="0.3">
      <c r="A5506" s="1">
        <v>460</v>
      </c>
      <c r="F5506" s="53" t="e">
        <f ca="1">IF(F4504&gt;F35,1,0)</f>
        <v>#DIV/0!</v>
      </c>
    </row>
    <row r="5507" spans="1:6" x14ac:dyDescent="0.3">
      <c r="A5507" s="1">
        <v>461</v>
      </c>
      <c r="F5507" s="53" t="e">
        <f ca="1">IF(F4505&gt;F35,1,0)</f>
        <v>#DIV/0!</v>
      </c>
    </row>
    <row r="5508" spans="1:6" x14ac:dyDescent="0.3">
      <c r="A5508" s="1">
        <v>462</v>
      </c>
      <c r="F5508" s="53" t="e">
        <f ca="1">IF(F4506&gt;F35,1,0)</f>
        <v>#DIV/0!</v>
      </c>
    </row>
    <row r="5509" spans="1:6" x14ac:dyDescent="0.3">
      <c r="A5509" s="1">
        <v>463</v>
      </c>
      <c r="F5509" s="53" t="e">
        <f ca="1">IF(F4507&gt;F35,1,0)</f>
        <v>#DIV/0!</v>
      </c>
    </row>
    <row r="5510" spans="1:6" x14ac:dyDescent="0.3">
      <c r="A5510" s="1">
        <v>464</v>
      </c>
      <c r="F5510" s="53" t="e">
        <f ca="1">IF(F4508&gt;F35,1,0)</f>
        <v>#DIV/0!</v>
      </c>
    </row>
    <row r="5511" spans="1:6" x14ac:dyDescent="0.3">
      <c r="A5511" s="1">
        <v>465</v>
      </c>
      <c r="F5511" s="53" t="e">
        <f ca="1">IF(F4509&gt;F35,1,0)</f>
        <v>#DIV/0!</v>
      </c>
    </row>
    <row r="5512" spans="1:6" x14ac:dyDescent="0.3">
      <c r="A5512" s="1">
        <v>466</v>
      </c>
      <c r="F5512" s="53" t="e">
        <f ca="1">IF(F4510&gt;F35,1,0)</f>
        <v>#DIV/0!</v>
      </c>
    </row>
    <row r="5513" spans="1:6" x14ac:dyDescent="0.3">
      <c r="A5513" s="1">
        <v>467</v>
      </c>
      <c r="F5513" s="53" t="e">
        <f ca="1">IF(F4511&gt;F35,1,0)</f>
        <v>#DIV/0!</v>
      </c>
    </row>
    <row r="5514" spans="1:6" x14ac:dyDescent="0.3">
      <c r="A5514" s="1">
        <v>468</v>
      </c>
      <c r="F5514" s="53" t="e">
        <f ca="1">IF(F4512&gt;F35,1,0)</f>
        <v>#DIV/0!</v>
      </c>
    </row>
    <row r="5515" spans="1:6" x14ac:dyDescent="0.3">
      <c r="A5515" s="1">
        <v>469</v>
      </c>
      <c r="F5515" s="53" t="e">
        <f ca="1">IF(F4513&gt;F35,1,0)</f>
        <v>#DIV/0!</v>
      </c>
    </row>
    <row r="5516" spans="1:6" x14ac:dyDescent="0.3">
      <c r="A5516" s="1">
        <v>470</v>
      </c>
      <c r="F5516" s="53" t="e">
        <f ca="1">IF(F4514&gt;F35,1,0)</f>
        <v>#DIV/0!</v>
      </c>
    </row>
    <row r="5517" spans="1:6" x14ac:dyDescent="0.3">
      <c r="A5517" s="1">
        <v>471</v>
      </c>
      <c r="F5517" s="53" t="e">
        <f ca="1">IF(F4515&gt;F35,1,0)</f>
        <v>#DIV/0!</v>
      </c>
    </row>
    <row r="5518" spans="1:6" x14ac:dyDescent="0.3">
      <c r="A5518" s="1">
        <v>472</v>
      </c>
      <c r="F5518" s="53" t="e">
        <f ca="1">IF(F4516&gt;F35,1,0)</f>
        <v>#DIV/0!</v>
      </c>
    </row>
    <row r="5519" spans="1:6" x14ac:dyDescent="0.3">
      <c r="A5519" s="1">
        <v>473</v>
      </c>
      <c r="F5519" s="53" t="e">
        <f ca="1">IF(F4517&gt;F35,1,0)</f>
        <v>#DIV/0!</v>
      </c>
    </row>
    <row r="5520" spans="1:6" x14ac:dyDescent="0.3">
      <c r="A5520" s="1">
        <v>474</v>
      </c>
      <c r="F5520" s="53" t="e">
        <f ca="1">IF(F4518&gt;F35,1,0)</f>
        <v>#DIV/0!</v>
      </c>
    </row>
    <row r="5521" spans="1:6" x14ac:dyDescent="0.3">
      <c r="A5521" s="1">
        <v>475</v>
      </c>
      <c r="F5521" s="53" t="e">
        <f ca="1">IF(F4519&gt;F35,1,0)</f>
        <v>#DIV/0!</v>
      </c>
    </row>
    <row r="5522" spans="1:6" x14ac:dyDescent="0.3">
      <c r="A5522" s="1">
        <v>476</v>
      </c>
      <c r="F5522" s="53" t="e">
        <f ca="1">IF(F4520&gt;F35,1,0)</f>
        <v>#DIV/0!</v>
      </c>
    </row>
    <row r="5523" spans="1:6" x14ac:dyDescent="0.3">
      <c r="A5523" s="1">
        <v>477</v>
      </c>
      <c r="F5523" s="53" t="e">
        <f ca="1">IF(F4521&gt;F35,1,0)</f>
        <v>#DIV/0!</v>
      </c>
    </row>
    <row r="5524" spans="1:6" x14ac:dyDescent="0.3">
      <c r="A5524" s="1">
        <v>478</v>
      </c>
      <c r="F5524" s="53" t="e">
        <f ca="1">IF(F4522&gt;F35,1,0)</f>
        <v>#DIV/0!</v>
      </c>
    </row>
    <row r="5525" spans="1:6" x14ac:dyDescent="0.3">
      <c r="A5525" s="1">
        <v>479</v>
      </c>
      <c r="F5525" s="53" t="e">
        <f ca="1">IF(F4523&gt;F35,1,0)</f>
        <v>#DIV/0!</v>
      </c>
    </row>
    <row r="5526" spans="1:6" x14ac:dyDescent="0.3">
      <c r="A5526" s="1">
        <v>480</v>
      </c>
      <c r="F5526" s="53" t="e">
        <f ca="1">IF(F4524&gt;F35,1,0)</f>
        <v>#DIV/0!</v>
      </c>
    </row>
    <row r="5527" spans="1:6" x14ac:dyDescent="0.3">
      <c r="A5527" s="1">
        <v>481</v>
      </c>
      <c r="F5527" s="53" t="e">
        <f ca="1">IF(F4525&gt;F35,1,0)</f>
        <v>#DIV/0!</v>
      </c>
    </row>
    <row r="5528" spans="1:6" x14ac:dyDescent="0.3">
      <c r="A5528" s="1">
        <v>482</v>
      </c>
      <c r="F5528" s="53" t="e">
        <f ca="1">IF(F4526&gt;F35,1,0)</f>
        <v>#DIV/0!</v>
      </c>
    </row>
    <row r="5529" spans="1:6" x14ac:dyDescent="0.3">
      <c r="A5529" s="1">
        <v>483</v>
      </c>
      <c r="F5529" s="53" t="e">
        <f ca="1">IF(F4527&gt;F35,1,0)</f>
        <v>#DIV/0!</v>
      </c>
    </row>
    <row r="5530" spans="1:6" x14ac:dyDescent="0.3">
      <c r="A5530" s="1">
        <v>484</v>
      </c>
      <c r="F5530" s="53" t="e">
        <f ca="1">IF(F4528&gt;F35,1,0)</f>
        <v>#DIV/0!</v>
      </c>
    </row>
    <row r="5531" spans="1:6" x14ac:dyDescent="0.3">
      <c r="A5531" s="1">
        <v>485</v>
      </c>
      <c r="F5531" s="53" t="e">
        <f ca="1">IF(F4529&gt;F35,1,0)</f>
        <v>#DIV/0!</v>
      </c>
    </row>
    <row r="5532" spans="1:6" x14ac:dyDescent="0.3">
      <c r="A5532" s="1">
        <v>486</v>
      </c>
      <c r="F5532" s="53" t="e">
        <f ca="1">IF(F4530&gt;F35,1,0)</f>
        <v>#DIV/0!</v>
      </c>
    </row>
    <row r="5533" spans="1:6" x14ac:dyDescent="0.3">
      <c r="A5533" s="1">
        <v>487</v>
      </c>
      <c r="F5533" s="53" t="e">
        <f ca="1">IF(F4531&gt;F35,1,0)</f>
        <v>#DIV/0!</v>
      </c>
    </row>
    <row r="5534" spans="1:6" x14ac:dyDescent="0.3">
      <c r="A5534" s="1">
        <v>488</v>
      </c>
      <c r="F5534" s="53" t="e">
        <f ca="1">IF(F4532&gt;F35,1,0)</f>
        <v>#DIV/0!</v>
      </c>
    </row>
    <row r="5535" spans="1:6" x14ac:dyDescent="0.3">
      <c r="A5535" s="1">
        <v>489</v>
      </c>
      <c r="F5535" s="53" t="e">
        <f ca="1">IF(F4533&gt;F35,1,0)</f>
        <v>#DIV/0!</v>
      </c>
    </row>
    <row r="5536" spans="1:6" x14ac:dyDescent="0.3">
      <c r="A5536" s="1">
        <v>490</v>
      </c>
      <c r="F5536" s="53" t="e">
        <f ca="1">IF(F4534&gt;F35,1,0)</f>
        <v>#DIV/0!</v>
      </c>
    </row>
    <row r="5537" spans="1:6" x14ac:dyDescent="0.3">
      <c r="A5537" s="1">
        <v>491</v>
      </c>
      <c r="F5537" s="53" t="e">
        <f ca="1">IF(F4535&gt;F35,1,0)</f>
        <v>#DIV/0!</v>
      </c>
    </row>
    <row r="5538" spans="1:6" x14ac:dyDescent="0.3">
      <c r="A5538" s="1">
        <v>492</v>
      </c>
      <c r="F5538" s="53" t="e">
        <f ca="1">IF(F4536&gt;F35,1,0)</f>
        <v>#DIV/0!</v>
      </c>
    </row>
    <row r="5539" spans="1:6" x14ac:dyDescent="0.3">
      <c r="A5539" s="1">
        <v>493</v>
      </c>
      <c r="F5539" s="53" t="e">
        <f ca="1">IF(F4537&gt;F35,1,0)</f>
        <v>#DIV/0!</v>
      </c>
    </row>
    <row r="5540" spans="1:6" x14ac:dyDescent="0.3">
      <c r="A5540" s="1">
        <v>494</v>
      </c>
      <c r="F5540" s="53" t="e">
        <f ca="1">IF(F4538&gt;F35,1,0)</f>
        <v>#DIV/0!</v>
      </c>
    </row>
    <row r="5541" spans="1:6" x14ac:dyDescent="0.3">
      <c r="A5541" s="1">
        <v>495</v>
      </c>
      <c r="F5541" s="53" t="e">
        <f ca="1">IF(F4539&gt;F35,1,0)</f>
        <v>#DIV/0!</v>
      </c>
    </row>
    <row r="5542" spans="1:6" x14ac:dyDescent="0.3">
      <c r="A5542" s="1">
        <v>496</v>
      </c>
      <c r="F5542" s="53" t="e">
        <f ca="1">IF(F4540&gt;F35,1,0)</f>
        <v>#DIV/0!</v>
      </c>
    </row>
    <row r="5543" spans="1:6" x14ac:dyDescent="0.3">
      <c r="A5543" s="1">
        <v>497</v>
      </c>
      <c r="F5543" s="53" t="e">
        <f ca="1">IF(F4541&gt;F35,1,0)</f>
        <v>#DIV/0!</v>
      </c>
    </row>
    <row r="5544" spans="1:6" x14ac:dyDescent="0.3">
      <c r="A5544" s="1">
        <v>498</v>
      </c>
      <c r="F5544" s="53" t="e">
        <f ca="1">IF(F4542&gt;F35,1,0)</f>
        <v>#DIV/0!</v>
      </c>
    </row>
    <row r="5545" spans="1:6" x14ac:dyDescent="0.3">
      <c r="A5545" s="1">
        <v>499</v>
      </c>
      <c r="F5545" s="53" t="e">
        <f ca="1">IF(F4543&gt;F35,1,0)</f>
        <v>#DIV/0!</v>
      </c>
    </row>
    <row r="5546" spans="1:6" x14ac:dyDescent="0.3">
      <c r="A5546" s="1">
        <v>500</v>
      </c>
      <c r="F5546" s="53" t="e">
        <f ca="1">IF(F4544&gt;F35,1,0)</f>
        <v>#DIV/0!</v>
      </c>
    </row>
    <row r="5547" spans="1:6" x14ac:dyDescent="0.3">
      <c r="A5547" s="1">
        <v>501</v>
      </c>
      <c r="F5547" s="53" t="e">
        <f ca="1">IF(F4545&gt;F35,1,0)</f>
        <v>#DIV/0!</v>
      </c>
    </row>
    <row r="5548" spans="1:6" x14ac:dyDescent="0.3">
      <c r="A5548" s="1">
        <v>502</v>
      </c>
      <c r="F5548" s="53" t="e">
        <f ca="1">IF(F4546&gt;F35,1,0)</f>
        <v>#DIV/0!</v>
      </c>
    </row>
    <row r="5549" spans="1:6" x14ac:dyDescent="0.3">
      <c r="A5549" s="1">
        <v>503</v>
      </c>
      <c r="F5549" s="53" t="e">
        <f ca="1">IF(F4547&gt;F35,1,0)</f>
        <v>#DIV/0!</v>
      </c>
    </row>
    <row r="5550" spans="1:6" x14ac:dyDescent="0.3">
      <c r="A5550" s="1">
        <v>504</v>
      </c>
      <c r="F5550" s="53" t="e">
        <f ca="1">IF(F4548&gt;F35,1,0)</f>
        <v>#DIV/0!</v>
      </c>
    </row>
    <row r="5551" spans="1:6" x14ac:dyDescent="0.3">
      <c r="A5551" s="1">
        <v>505</v>
      </c>
      <c r="F5551" s="53" t="e">
        <f ca="1">IF(F4549&gt;F35,1,0)</f>
        <v>#DIV/0!</v>
      </c>
    </row>
    <row r="5552" spans="1:6" x14ac:dyDescent="0.3">
      <c r="A5552" s="1">
        <v>506</v>
      </c>
      <c r="F5552" s="53" t="e">
        <f ca="1">IF(F4550&gt;F35,1,0)</f>
        <v>#DIV/0!</v>
      </c>
    </row>
    <row r="5553" spans="1:6" x14ac:dyDescent="0.3">
      <c r="A5553" s="1">
        <v>507</v>
      </c>
      <c r="F5553" s="53" t="e">
        <f ca="1">IF(F4551&gt;F35,1,0)</f>
        <v>#DIV/0!</v>
      </c>
    </row>
    <row r="5554" spans="1:6" x14ac:dyDescent="0.3">
      <c r="A5554" s="1">
        <v>508</v>
      </c>
      <c r="F5554" s="53" t="e">
        <f ca="1">IF(F4552&gt;F35,1,0)</f>
        <v>#DIV/0!</v>
      </c>
    </row>
    <row r="5555" spans="1:6" x14ac:dyDescent="0.3">
      <c r="A5555" s="1">
        <v>509</v>
      </c>
      <c r="F5555" s="53" t="e">
        <f ca="1">IF(F4553&gt;F35,1,0)</f>
        <v>#DIV/0!</v>
      </c>
    </row>
    <row r="5556" spans="1:6" x14ac:dyDescent="0.3">
      <c r="A5556" s="1">
        <v>510</v>
      </c>
      <c r="F5556" s="53" t="e">
        <f ca="1">IF(F4554&gt;F35,1,0)</f>
        <v>#DIV/0!</v>
      </c>
    </row>
    <row r="5557" spans="1:6" x14ac:dyDescent="0.3">
      <c r="A5557" s="1">
        <v>511</v>
      </c>
      <c r="F5557" s="53" t="e">
        <f ca="1">IF(F4555&gt;F35,1,0)</f>
        <v>#DIV/0!</v>
      </c>
    </row>
    <row r="5558" spans="1:6" x14ac:dyDescent="0.3">
      <c r="A5558" s="1">
        <v>512</v>
      </c>
      <c r="F5558" s="53" t="e">
        <f ca="1">IF(F4556&gt;F35,1,0)</f>
        <v>#DIV/0!</v>
      </c>
    </row>
    <row r="5559" spans="1:6" x14ac:dyDescent="0.3">
      <c r="A5559" s="1">
        <v>513</v>
      </c>
      <c r="F5559" s="53" t="e">
        <f ca="1">IF(F4557&gt;F35,1,0)</f>
        <v>#DIV/0!</v>
      </c>
    </row>
    <row r="5560" spans="1:6" x14ac:dyDescent="0.3">
      <c r="A5560" s="1">
        <v>514</v>
      </c>
      <c r="F5560" s="53" t="e">
        <f ca="1">IF(F4558&gt;F35,1,0)</f>
        <v>#DIV/0!</v>
      </c>
    </row>
    <row r="5561" spans="1:6" x14ac:dyDescent="0.3">
      <c r="A5561" s="1">
        <v>515</v>
      </c>
      <c r="F5561" s="53" t="e">
        <f ca="1">IF(F4559&gt;F35,1,0)</f>
        <v>#DIV/0!</v>
      </c>
    </row>
    <row r="5562" spans="1:6" x14ac:dyDescent="0.3">
      <c r="A5562" s="1">
        <v>516</v>
      </c>
      <c r="F5562" s="53" t="e">
        <f ca="1">IF(F4560&gt;F35,1,0)</f>
        <v>#DIV/0!</v>
      </c>
    </row>
    <row r="5563" spans="1:6" x14ac:dyDescent="0.3">
      <c r="A5563" s="1">
        <v>517</v>
      </c>
      <c r="F5563" s="53" t="e">
        <f ca="1">IF(F4561&gt;F35,1,0)</f>
        <v>#DIV/0!</v>
      </c>
    </row>
    <row r="5564" spans="1:6" x14ac:dyDescent="0.3">
      <c r="A5564" s="1">
        <v>518</v>
      </c>
      <c r="F5564" s="53" t="e">
        <f ca="1">IF(F4562&gt;F35,1,0)</f>
        <v>#DIV/0!</v>
      </c>
    </row>
    <row r="5565" spans="1:6" x14ac:dyDescent="0.3">
      <c r="A5565" s="1">
        <v>519</v>
      </c>
      <c r="F5565" s="53" t="e">
        <f ca="1">IF(F4563&gt;F35,1,0)</f>
        <v>#DIV/0!</v>
      </c>
    </row>
    <row r="5566" spans="1:6" x14ac:dyDescent="0.3">
      <c r="A5566" s="1">
        <v>520</v>
      </c>
      <c r="F5566" s="53" t="e">
        <f ca="1">IF(F4564&gt;F35,1,0)</f>
        <v>#DIV/0!</v>
      </c>
    </row>
    <row r="5567" spans="1:6" x14ac:dyDescent="0.3">
      <c r="A5567" s="1">
        <v>521</v>
      </c>
      <c r="F5567" s="53" t="e">
        <f ca="1">IF(F4565&gt;F35,1,0)</f>
        <v>#DIV/0!</v>
      </c>
    </row>
    <row r="5568" spans="1:6" x14ac:dyDescent="0.3">
      <c r="A5568" s="1">
        <v>522</v>
      </c>
      <c r="F5568" s="53" t="e">
        <f ca="1">IF(F4566&gt;F35,1,0)</f>
        <v>#DIV/0!</v>
      </c>
    </row>
    <row r="5569" spans="1:6" x14ac:dyDescent="0.3">
      <c r="A5569" s="1">
        <v>523</v>
      </c>
      <c r="F5569" s="53" t="e">
        <f ca="1">IF(F4567&gt;F35,1,0)</f>
        <v>#DIV/0!</v>
      </c>
    </row>
    <row r="5570" spans="1:6" x14ac:dyDescent="0.3">
      <c r="A5570" s="1">
        <v>524</v>
      </c>
      <c r="F5570" s="53" t="e">
        <f ca="1">IF(F4568&gt;F35,1,0)</f>
        <v>#DIV/0!</v>
      </c>
    </row>
    <row r="5571" spans="1:6" x14ac:dyDescent="0.3">
      <c r="A5571" s="1">
        <v>525</v>
      </c>
      <c r="F5571" s="53" t="e">
        <f ca="1">IF(F4569&gt;F35,1,0)</f>
        <v>#DIV/0!</v>
      </c>
    </row>
    <row r="5572" spans="1:6" x14ac:dyDescent="0.3">
      <c r="A5572" s="1">
        <v>526</v>
      </c>
      <c r="F5572" s="53" t="e">
        <f ca="1">IF(F4570&gt;F35,1,0)</f>
        <v>#DIV/0!</v>
      </c>
    </row>
    <row r="5573" spans="1:6" x14ac:dyDescent="0.3">
      <c r="A5573" s="1">
        <v>527</v>
      </c>
      <c r="F5573" s="53" t="e">
        <f ca="1">IF(F4571&gt;F35,1,0)</f>
        <v>#DIV/0!</v>
      </c>
    </row>
    <row r="5574" spans="1:6" x14ac:dyDescent="0.3">
      <c r="A5574" s="1">
        <v>528</v>
      </c>
      <c r="F5574" s="53" t="e">
        <f ca="1">IF(F4572&gt;F35,1,0)</f>
        <v>#DIV/0!</v>
      </c>
    </row>
    <row r="5575" spans="1:6" x14ac:dyDescent="0.3">
      <c r="A5575" s="1">
        <v>529</v>
      </c>
      <c r="F5575" s="53" t="e">
        <f ca="1">IF(F4573&gt;F35,1,0)</f>
        <v>#DIV/0!</v>
      </c>
    </row>
    <row r="5576" spans="1:6" x14ac:dyDescent="0.3">
      <c r="A5576" s="1">
        <v>530</v>
      </c>
      <c r="F5576" s="53" t="e">
        <f ca="1">IF(F4574&gt;F35,1,0)</f>
        <v>#DIV/0!</v>
      </c>
    </row>
    <row r="5577" spans="1:6" x14ac:dyDescent="0.3">
      <c r="A5577" s="1">
        <v>531</v>
      </c>
      <c r="F5577" s="53" t="e">
        <f ca="1">IF(F4575&gt;F35,1,0)</f>
        <v>#DIV/0!</v>
      </c>
    </row>
    <row r="5578" spans="1:6" x14ac:dyDescent="0.3">
      <c r="A5578" s="1">
        <v>532</v>
      </c>
      <c r="F5578" s="53" t="e">
        <f ca="1">IF(F4576&gt;F35,1,0)</f>
        <v>#DIV/0!</v>
      </c>
    </row>
    <row r="5579" spans="1:6" x14ac:dyDescent="0.3">
      <c r="A5579" s="1">
        <v>533</v>
      </c>
      <c r="F5579" s="53" t="e">
        <f ca="1">IF(F4577&gt;F35,1,0)</f>
        <v>#DIV/0!</v>
      </c>
    </row>
    <row r="5580" spans="1:6" x14ac:dyDescent="0.3">
      <c r="A5580" s="1">
        <v>534</v>
      </c>
      <c r="F5580" s="53" t="e">
        <f ca="1">IF(F4578&gt;F35,1,0)</f>
        <v>#DIV/0!</v>
      </c>
    </row>
    <row r="5581" spans="1:6" x14ac:dyDescent="0.3">
      <c r="A5581" s="1">
        <v>535</v>
      </c>
      <c r="F5581" s="53" t="e">
        <f ca="1">IF(F4579&gt;F35,1,0)</f>
        <v>#DIV/0!</v>
      </c>
    </row>
    <row r="5582" spans="1:6" x14ac:dyDescent="0.3">
      <c r="A5582" s="1">
        <v>536</v>
      </c>
      <c r="F5582" s="53" t="e">
        <f ca="1">IF(F4580&gt;F35,1,0)</f>
        <v>#DIV/0!</v>
      </c>
    </row>
    <row r="5583" spans="1:6" x14ac:dyDescent="0.3">
      <c r="A5583" s="1">
        <v>537</v>
      </c>
      <c r="F5583" s="53" t="e">
        <f ca="1">IF(F4581&gt;F35,1,0)</f>
        <v>#DIV/0!</v>
      </c>
    </row>
    <row r="5584" spans="1:6" x14ac:dyDescent="0.3">
      <c r="A5584" s="1">
        <v>538</v>
      </c>
      <c r="F5584" s="53" t="e">
        <f ca="1">IF(F4582&gt;F35,1,0)</f>
        <v>#DIV/0!</v>
      </c>
    </row>
    <row r="5585" spans="1:6" x14ac:dyDescent="0.3">
      <c r="A5585" s="1">
        <v>539</v>
      </c>
      <c r="F5585" s="53" t="e">
        <f ca="1">IF(F4583&gt;F35,1,0)</f>
        <v>#DIV/0!</v>
      </c>
    </row>
    <row r="5586" spans="1:6" x14ac:dyDescent="0.3">
      <c r="A5586" s="1">
        <v>540</v>
      </c>
      <c r="F5586" s="53" t="e">
        <f ca="1">IF(F4584&gt;F35,1,0)</f>
        <v>#DIV/0!</v>
      </c>
    </row>
    <row r="5587" spans="1:6" x14ac:dyDescent="0.3">
      <c r="A5587" s="1">
        <v>541</v>
      </c>
      <c r="F5587" s="53" t="e">
        <f ca="1">IF(F4585&gt;F35,1,0)</f>
        <v>#DIV/0!</v>
      </c>
    </row>
    <row r="5588" spans="1:6" x14ac:dyDescent="0.3">
      <c r="A5588" s="1">
        <v>542</v>
      </c>
      <c r="F5588" s="53" t="e">
        <f ca="1">IF(F4586&gt;F35,1,0)</f>
        <v>#DIV/0!</v>
      </c>
    </row>
    <row r="5589" spans="1:6" x14ac:dyDescent="0.3">
      <c r="A5589" s="1">
        <v>543</v>
      </c>
      <c r="F5589" s="53" t="e">
        <f ca="1">IF(F4587&gt;F35,1,0)</f>
        <v>#DIV/0!</v>
      </c>
    </row>
    <row r="5590" spans="1:6" x14ac:dyDescent="0.3">
      <c r="A5590" s="1">
        <v>544</v>
      </c>
      <c r="F5590" s="53" t="e">
        <f ca="1">IF(F4588&gt;F35,1,0)</f>
        <v>#DIV/0!</v>
      </c>
    </row>
    <row r="5591" spans="1:6" x14ac:dyDescent="0.3">
      <c r="A5591" s="1">
        <v>545</v>
      </c>
      <c r="F5591" s="53" t="e">
        <f ca="1">IF(F4589&gt;F35,1,0)</f>
        <v>#DIV/0!</v>
      </c>
    </row>
    <row r="5592" spans="1:6" x14ac:dyDescent="0.3">
      <c r="A5592" s="1">
        <v>546</v>
      </c>
      <c r="F5592" s="53" t="e">
        <f ca="1">IF(F4590&gt;F35,1,0)</f>
        <v>#DIV/0!</v>
      </c>
    </row>
    <row r="5593" spans="1:6" x14ac:dyDescent="0.3">
      <c r="A5593" s="1">
        <v>547</v>
      </c>
      <c r="F5593" s="53" t="e">
        <f ca="1">IF(F4591&gt;F35,1,0)</f>
        <v>#DIV/0!</v>
      </c>
    </row>
    <row r="5594" spans="1:6" x14ac:dyDescent="0.3">
      <c r="A5594" s="1">
        <v>548</v>
      </c>
      <c r="F5594" s="53" t="e">
        <f ca="1">IF(F4592&gt;F35,1,0)</f>
        <v>#DIV/0!</v>
      </c>
    </row>
    <row r="5595" spans="1:6" x14ac:dyDescent="0.3">
      <c r="A5595" s="1">
        <v>549</v>
      </c>
      <c r="F5595" s="53" t="e">
        <f ca="1">IF(F4593&gt;F35,1,0)</f>
        <v>#DIV/0!</v>
      </c>
    </row>
    <row r="5596" spans="1:6" x14ac:dyDescent="0.3">
      <c r="A5596" s="1">
        <v>550</v>
      </c>
      <c r="F5596" s="53" t="e">
        <f ca="1">IF(F4594&gt;F35,1,0)</f>
        <v>#DIV/0!</v>
      </c>
    </row>
    <row r="5597" spans="1:6" x14ac:dyDescent="0.3">
      <c r="A5597" s="1">
        <v>551</v>
      </c>
      <c r="F5597" s="53" t="e">
        <f ca="1">IF(F4595&gt;F35,1,0)</f>
        <v>#DIV/0!</v>
      </c>
    </row>
    <row r="5598" spans="1:6" x14ac:dyDescent="0.3">
      <c r="A5598" s="1">
        <v>552</v>
      </c>
      <c r="F5598" s="53" t="e">
        <f ca="1">IF(F4596&gt;F35,1,0)</f>
        <v>#DIV/0!</v>
      </c>
    </row>
    <row r="5599" spans="1:6" x14ac:dyDescent="0.3">
      <c r="A5599" s="1">
        <v>553</v>
      </c>
      <c r="F5599" s="53" t="e">
        <f ca="1">IF(F4597&gt;F35,1,0)</f>
        <v>#DIV/0!</v>
      </c>
    </row>
    <row r="5600" spans="1:6" x14ac:dyDescent="0.3">
      <c r="A5600" s="1">
        <v>554</v>
      </c>
      <c r="F5600" s="53" t="e">
        <f ca="1">IF(F4598&gt;F35,1,0)</f>
        <v>#DIV/0!</v>
      </c>
    </row>
    <row r="5601" spans="1:6" x14ac:dyDescent="0.3">
      <c r="A5601" s="1">
        <v>555</v>
      </c>
      <c r="F5601" s="53" t="e">
        <f ca="1">IF(F4599&gt;F35,1,0)</f>
        <v>#DIV/0!</v>
      </c>
    </row>
    <row r="5602" spans="1:6" x14ac:dyDescent="0.3">
      <c r="A5602" s="1">
        <v>556</v>
      </c>
      <c r="F5602" s="53" t="e">
        <f ca="1">IF(F4600&gt;F35,1,0)</f>
        <v>#DIV/0!</v>
      </c>
    </row>
    <row r="5603" spans="1:6" x14ac:dyDescent="0.3">
      <c r="A5603" s="1">
        <v>557</v>
      </c>
      <c r="F5603" s="53" t="e">
        <f ca="1">IF(F4601&gt;F35,1,0)</f>
        <v>#DIV/0!</v>
      </c>
    </row>
    <row r="5604" spans="1:6" x14ac:dyDescent="0.3">
      <c r="A5604" s="1">
        <v>558</v>
      </c>
      <c r="F5604" s="53" t="e">
        <f ca="1">IF(F4602&gt;F35,1,0)</f>
        <v>#DIV/0!</v>
      </c>
    </row>
    <row r="5605" spans="1:6" x14ac:dyDescent="0.3">
      <c r="A5605" s="1">
        <v>559</v>
      </c>
      <c r="F5605" s="53" t="e">
        <f ca="1">IF(F4603&gt;F35,1,0)</f>
        <v>#DIV/0!</v>
      </c>
    </row>
    <row r="5606" spans="1:6" x14ac:dyDescent="0.3">
      <c r="A5606" s="1">
        <v>560</v>
      </c>
      <c r="F5606" s="53" t="e">
        <f ca="1">IF(F4604&gt;F35,1,0)</f>
        <v>#DIV/0!</v>
      </c>
    </row>
    <row r="5607" spans="1:6" x14ac:dyDescent="0.3">
      <c r="A5607" s="1">
        <v>561</v>
      </c>
      <c r="F5607" s="53" t="e">
        <f ca="1">IF(F4605&gt;F35,1,0)</f>
        <v>#DIV/0!</v>
      </c>
    </row>
    <row r="5608" spans="1:6" x14ac:dyDescent="0.3">
      <c r="A5608" s="1">
        <v>562</v>
      </c>
      <c r="F5608" s="53" t="e">
        <f ca="1">IF(F4606&gt;F35,1,0)</f>
        <v>#DIV/0!</v>
      </c>
    </row>
    <row r="5609" spans="1:6" x14ac:dyDescent="0.3">
      <c r="A5609" s="1">
        <v>563</v>
      </c>
      <c r="F5609" s="53" t="e">
        <f ca="1">IF(F4607&gt;F35,1,0)</f>
        <v>#DIV/0!</v>
      </c>
    </row>
    <row r="5610" spans="1:6" x14ac:dyDescent="0.3">
      <c r="A5610" s="1">
        <v>564</v>
      </c>
      <c r="F5610" s="53" t="e">
        <f ca="1">IF(F4608&gt;F35,1,0)</f>
        <v>#DIV/0!</v>
      </c>
    </row>
    <row r="5611" spans="1:6" x14ac:dyDescent="0.3">
      <c r="A5611" s="1">
        <v>565</v>
      </c>
      <c r="F5611" s="53" t="e">
        <f ca="1">IF(F4609&gt;F35,1,0)</f>
        <v>#DIV/0!</v>
      </c>
    </row>
    <row r="5612" spans="1:6" x14ac:dyDescent="0.3">
      <c r="A5612" s="1">
        <v>566</v>
      </c>
      <c r="F5612" s="53" t="e">
        <f ca="1">IF(F4610&gt;F35,1,0)</f>
        <v>#DIV/0!</v>
      </c>
    </row>
    <row r="5613" spans="1:6" x14ac:dyDescent="0.3">
      <c r="A5613" s="1">
        <v>567</v>
      </c>
      <c r="F5613" s="53" t="e">
        <f ca="1">IF(F4611&gt;F35,1,0)</f>
        <v>#DIV/0!</v>
      </c>
    </row>
    <row r="5614" spans="1:6" x14ac:dyDescent="0.3">
      <c r="A5614" s="1">
        <v>568</v>
      </c>
      <c r="F5614" s="53" t="e">
        <f ca="1">IF(F4612&gt;F35,1,0)</f>
        <v>#DIV/0!</v>
      </c>
    </row>
    <row r="5615" spans="1:6" x14ac:dyDescent="0.3">
      <c r="A5615" s="1">
        <v>569</v>
      </c>
      <c r="F5615" s="53" t="e">
        <f ca="1">IF(F4613&gt;F35,1,0)</f>
        <v>#DIV/0!</v>
      </c>
    </row>
    <row r="5616" spans="1:6" x14ac:dyDescent="0.3">
      <c r="A5616" s="1">
        <v>570</v>
      </c>
      <c r="F5616" s="53" t="e">
        <f ca="1">IF(F4614&gt;F35,1,0)</f>
        <v>#DIV/0!</v>
      </c>
    </row>
    <row r="5617" spans="1:6" x14ac:dyDescent="0.3">
      <c r="A5617" s="1">
        <v>571</v>
      </c>
      <c r="F5617" s="53" t="e">
        <f ca="1">IF(F4615&gt;F35,1,0)</f>
        <v>#DIV/0!</v>
      </c>
    </row>
    <row r="5618" spans="1:6" x14ac:dyDescent="0.3">
      <c r="A5618" s="1">
        <v>572</v>
      </c>
      <c r="F5618" s="53" t="e">
        <f ca="1">IF(F4616&gt;F35,1,0)</f>
        <v>#DIV/0!</v>
      </c>
    </row>
    <row r="5619" spans="1:6" x14ac:dyDescent="0.3">
      <c r="A5619" s="1">
        <v>573</v>
      </c>
      <c r="F5619" s="53" t="e">
        <f ca="1">IF(F4617&gt;F35,1,0)</f>
        <v>#DIV/0!</v>
      </c>
    </row>
    <row r="5620" spans="1:6" x14ac:dyDescent="0.3">
      <c r="A5620" s="1">
        <v>574</v>
      </c>
      <c r="F5620" s="53" t="e">
        <f ca="1">IF(F4618&gt;F35,1,0)</f>
        <v>#DIV/0!</v>
      </c>
    </row>
    <row r="5621" spans="1:6" x14ac:dyDescent="0.3">
      <c r="A5621" s="1">
        <v>575</v>
      </c>
      <c r="F5621" s="53" t="e">
        <f ca="1">IF(F4619&gt;F35,1,0)</f>
        <v>#DIV/0!</v>
      </c>
    </row>
    <row r="5622" spans="1:6" x14ac:dyDescent="0.3">
      <c r="A5622" s="1">
        <v>576</v>
      </c>
      <c r="F5622" s="53" t="e">
        <f ca="1">IF(F4620&gt;F35,1,0)</f>
        <v>#DIV/0!</v>
      </c>
    </row>
    <row r="5623" spans="1:6" x14ac:dyDescent="0.3">
      <c r="A5623" s="1">
        <v>577</v>
      </c>
      <c r="F5623" s="53" t="e">
        <f ca="1">IF(F4621&gt;F35,1,0)</f>
        <v>#DIV/0!</v>
      </c>
    </row>
    <row r="5624" spans="1:6" x14ac:dyDescent="0.3">
      <c r="A5624" s="1">
        <v>578</v>
      </c>
      <c r="F5624" s="53" t="e">
        <f ca="1">IF(F4622&gt;F35,1,0)</f>
        <v>#DIV/0!</v>
      </c>
    </row>
    <row r="5625" spans="1:6" x14ac:dyDescent="0.3">
      <c r="A5625" s="1">
        <v>579</v>
      </c>
      <c r="F5625" s="53" t="e">
        <f ca="1">IF(F4623&gt;F35,1,0)</f>
        <v>#DIV/0!</v>
      </c>
    </row>
    <row r="5626" spans="1:6" x14ac:dyDescent="0.3">
      <c r="A5626" s="1">
        <v>580</v>
      </c>
      <c r="F5626" s="53" t="e">
        <f ca="1">IF(F4624&gt;F35,1,0)</f>
        <v>#DIV/0!</v>
      </c>
    </row>
    <row r="5627" spans="1:6" x14ac:dyDescent="0.3">
      <c r="A5627" s="1">
        <v>581</v>
      </c>
      <c r="F5627" s="53" t="e">
        <f ca="1">IF(F4625&gt;F35,1,0)</f>
        <v>#DIV/0!</v>
      </c>
    </row>
    <row r="5628" spans="1:6" x14ac:dyDescent="0.3">
      <c r="A5628" s="1">
        <v>582</v>
      </c>
      <c r="F5628" s="53" t="e">
        <f ca="1">IF(F4626&gt;F35,1,0)</f>
        <v>#DIV/0!</v>
      </c>
    </row>
    <row r="5629" spans="1:6" x14ac:dyDescent="0.3">
      <c r="A5629" s="1">
        <v>583</v>
      </c>
      <c r="F5629" s="53" t="e">
        <f ca="1">IF(F4627&gt;F35,1,0)</f>
        <v>#DIV/0!</v>
      </c>
    </row>
    <row r="5630" spans="1:6" x14ac:dyDescent="0.3">
      <c r="A5630" s="1">
        <v>584</v>
      </c>
      <c r="F5630" s="53" t="e">
        <f ca="1">IF(F4628&gt;F35,1,0)</f>
        <v>#DIV/0!</v>
      </c>
    </row>
    <row r="5631" spans="1:6" x14ac:dyDescent="0.3">
      <c r="A5631" s="1">
        <v>585</v>
      </c>
      <c r="F5631" s="53" t="e">
        <f ca="1">IF(F4629&gt;F35,1,0)</f>
        <v>#DIV/0!</v>
      </c>
    </row>
    <row r="5632" spans="1:6" x14ac:dyDescent="0.3">
      <c r="A5632" s="1">
        <v>586</v>
      </c>
      <c r="F5632" s="53" t="e">
        <f ca="1">IF(F4630&gt;F35,1,0)</f>
        <v>#DIV/0!</v>
      </c>
    </row>
    <row r="5633" spans="1:6" x14ac:dyDescent="0.3">
      <c r="A5633" s="1">
        <v>587</v>
      </c>
      <c r="F5633" s="53" t="e">
        <f ca="1">IF(F4631&gt;F35,1,0)</f>
        <v>#DIV/0!</v>
      </c>
    </row>
    <row r="5634" spans="1:6" x14ac:dyDescent="0.3">
      <c r="A5634" s="1">
        <v>588</v>
      </c>
      <c r="F5634" s="53" t="e">
        <f ca="1">IF(F4632&gt;F35,1,0)</f>
        <v>#DIV/0!</v>
      </c>
    </row>
    <row r="5635" spans="1:6" x14ac:dyDescent="0.3">
      <c r="A5635" s="1">
        <v>589</v>
      </c>
      <c r="F5635" s="53" t="e">
        <f ca="1">IF(F4633&gt;F35,1,0)</f>
        <v>#DIV/0!</v>
      </c>
    </row>
    <row r="5636" spans="1:6" x14ac:dyDescent="0.3">
      <c r="A5636" s="1">
        <v>590</v>
      </c>
      <c r="F5636" s="53" t="e">
        <f ca="1">IF(F4634&gt;F35,1,0)</f>
        <v>#DIV/0!</v>
      </c>
    </row>
    <row r="5637" spans="1:6" x14ac:dyDescent="0.3">
      <c r="A5637" s="1">
        <v>591</v>
      </c>
      <c r="F5637" s="53" t="e">
        <f ca="1">IF(F4635&gt;F35,1,0)</f>
        <v>#DIV/0!</v>
      </c>
    </row>
    <row r="5638" spans="1:6" x14ac:dyDescent="0.3">
      <c r="A5638" s="1">
        <v>592</v>
      </c>
      <c r="F5638" s="53" t="e">
        <f ca="1">IF(F4636&gt;F35,1,0)</f>
        <v>#DIV/0!</v>
      </c>
    </row>
    <row r="5639" spans="1:6" x14ac:dyDescent="0.3">
      <c r="A5639" s="1">
        <v>593</v>
      </c>
      <c r="F5639" s="53" t="e">
        <f ca="1">IF(F4637&gt;F35,1,0)</f>
        <v>#DIV/0!</v>
      </c>
    </row>
    <row r="5640" spans="1:6" x14ac:dyDescent="0.3">
      <c r="A5640" s="1">
        <v>594</v>
      </c>
      <c r="F5640" s="53" t="e">
        <f ca="1">IF(F4638&gt;F35,1,0)</f>
        <v>#DIV/0!</v>
      </c>
    </row>
    <row r="5641" spans="1:6" x14ac:dyDescent="0.3">
      <c r="A5641" s="1">
        <v>595</v>
      </c>
      <c r="F5641" s="53" t="e">
        <f ca="1">IF(F4639&gt;F35,1,0)</f>
        <v>#DIV/0!</v>
      </c>
    </row>
    <row r="5642" spans="1:6" x14ac:dyDescent="0.3">
      <c r="A5642" s="1">
        <v>596</v>
      </c>
      <c r="F5642" s="53" t="e">
        <f ca="1">IF(F4640&gt;F35,1,0)</f>
        <v>#DIV/0!</v>
      </c>
    </row>
    <row r="5643" spans="1:6" x14ac:dyDescent="0.3">
      <c r="A5643" s="1">
        <v>597</v>
      </c>
      <c r="F5643" s="53" t="e">
        <f ca="1">IF(F4641&gt;F35,1,0)</f>
        <v>#DIV/0!</v>
      </c>
    </row>
    <row r="5644" spans="1:6" x14ac:dyDescent="0.3">
      <c r="A5644" s="1">
        <v>598</v>
      </c>
      <c r="F5644" s="53" t="e">
        <f ca="1">IF(F4642&gt;F35,1,0)</f>
        <v>#DIV/0!</v>
      </c>
    </row>
    <row r="5645" spans="1:6" x14ac:dyDescent="0.3">
      <c r="A5645" s="1">
        <v>599</v>
      </c>
      <c r="F5645" s="53" t="e">
        <f ca="1">IF(F4643&gt;F35,1,0)</f>
        <v>#DIV/0!</v>
      </c>
    </row>
    <row r="5646" spans="1:6" x14ac:dyDescent="0.3">
      <c r="A5646" s="1">
        <v>600</v>
      </c>
      <c r="F5646" s="53" t="e">
        <f ca="1">IF(F4644&gt;F35,1,0)</f>
        <v>#DIV/0!</v>
      </c>
    </row>
    <row r="5647" spans="1:6" x14ac:dyDescent="0.3">
      <c r="A5647" s="1">
        <v>601</v>
      </c>
      <c r="F5647" s="53" t="e">
        <f ca="1">IF(F4645&gt;F35,1,0)</f>
        <v>#DIV/0!</v>
      </c>
    </row>
    <row r="5648" spans="1:6" x14ac:dyDescent="0.3">
      <c r="A5648" s="1">
        <v>602</v>
      </c>
      <c r="F5648" s="53" t="e">
        <f ca="1">IF(F4646&gt;F35,1,0)</f>
        <v>#DIV/0!</v>
      </c>
    </row>
    <row r="5649" spans="1:6" x14ac:dyDescent="0.3">
      <c r="A5649" s="1">
        <v>603</v>
      </c>
      <c r="F5649" s="53" t="e">
        <f ca="1">IF(F4647&gt;F35,1,0)</f>
        <v>#DIV/0!</v>
      </c>
    </row>
    <row r="5650" spans="1:6" x14ac:dyDescent="0.3">
      <c r="A5650" s="1">
        <v>604</v>
      </c>
      <c r="F5650" s="53" t="e">
        <f ca="1">IF(F4648&gt;F35,1,0)</f>
        <v>#DIV/0!</v>
      </c>
    </row>
    <row r="5651" spans="1:6" x14ac:dyDescent="0.3">
      <c r="A5651" s="1">
        <v>605</v>
      </c>
      <c r="F5651" s="53" t="e">
        <f ca="1">IF(F4649&gt;F35,1,0)</f>
        <v>#DIV/0!</v>
      </c>
    </row>
    <row r="5652" spans="1:6" x14ac:dyDescent="0.3">
      <c r="A5652" s="1">
        <v>606</v>
      </c>
      <c r="F5652" s="53" t="e">
        <f ca="1">IF(F4650&gt;F35,1,0)</f>
        <v>#DIV/0!</v>
      </c>
    </row>
    <row r="5653" spans="1:6" x14ac:dyDescent="0.3">
      <c r="A5653" s="1">
        <v>607</v>
      </c>
      <c r="F5653" s="53" t="e">
        <f ca="1">IF(F4651&gt;F35,1,0)</f>
        <v>#DIV/0!</v>
      </c>
    </row>
    <row r="5654" spans="1:6" x14ac:dyDescent="0.3">
      <c r="A5654" s="1">
        <v>608</v>
      </c>
      <c r="F5654" s="53" t="e">
        <f ca="1">IF(F4652&gt;F35,1,0)</f>
        <v>#DIV/0!</v>
      </c>
    </row>
    <row r="5655" spans="1:6" x14ac:dyDescent="0.3">
      <c r="A5655" s="1">
        <v>609</v>
      </c>
      <c r="F5655" s="53" t="e">
        <f ca="1">IF(F4653&gt;F35,1,0)</f>
        <v>#DIV/0!</v>
      </c>
    </row>
    <row r="5656" spans="1:6" x14ac:dyDescent="0.3">
      <c r="A5656" s="1">
        <v>610</v>
      </c>
      <c r="F5656" s="53" t="e">
        <f ca="1">IF(F4654&gt;F35,1,0)</f>
        <v>#DIV/0!</v>
      </c>
    </row>
    <row r="5657" spans="1:6" x14ac:dyDescent="0.3">
      <c r="A5657" s="1">
        <v>611</v>
      </c>
      <c r="F5657" s="53" t="e">
        <f ca="1">IF(F4655&gt;F35,1,0)</f>
        <v>#DIV/0!</v>
      </c>
    </row>
    <row r="5658" spans="1:6" x14ac:dyDescent="0.3">
      <c r="A5658" s="1">
        <v>612</v>
      </c>
      <c r="F5658" s="53" t="e">
        <f ca="1">IF(F4656&gt;F35,1,0)</f>
        <v>#DIV/0!</v>
      </c>
    </row>
    <row r="5659" spans="1:6" x14ac:dyDescent="0.3">
      <c r="A5659" s="1">
        <v>613</v>
      </c>
      <c r="F5659" s="53" t="e">
        <f ca="1">IF(F4657&gt;F35,1,0)</f>
        <v>#DIV/0!</v>
      </c>
    </row>
    <row r="5660" spans="1:6" x14ac:dyDescent="0.3">
      <c r="A5660" s="1">
        <v>614</v>
      </c>
      <c r="F5660" s="53" t="e">
        <f ca="1">IF(F4658&gt;F35,1,0)</f>
        <v>#DIV/0!</v>
      </c>
    </row>
    <row r="5661" spans="1:6" x14ac:dyDescent="0.3">
      <c r="A5661" s="1">
        <v>615</v>
      </c>
      <c r="F5661" s="53" t="e">
        <f ca="1">IF(F4659&gt;F35,1,0)</f>
        <v>#DIV/0!</v>
      </c>
    </row>
    <row r="5662" spans="1:6" x14ac:dyDescent="0.3">
      <c r="A5662" s="1">
        <v>616</v>
      </c>
      <c r="F5662" s="53" t="e">
        <f ca="1">IF(F4660&gt;F35,1,0)</f>
        <v>#DIV/0!</v>
      </c>
    </row>
    <row r="5663" spans="1:6" x14ac:dyDescent="0.3">
      <c r="A5663" s="1">
        <v>617</v>
      </c>
      <c r="F5663" s="53" t="e">
        <f ca="1">IF(F4661&gt;F35,1,0)</f>
        <v>#DIV/0!</v>
      </c>
    </row>
    <row r="5664" spans="1:6" x14ac:dyDescent="0.3">
      <c r="A5664" s="1">
        <v>618</v>
      </c>
      <c r="F5664" s="53" t="e">
        <f ca="1">IF(F4662&gt;F35,1,0)</f>
        <v>#DIV/0!</v>
      </c>
    </row>
    <row r="5665" spans="1:6" x14ac:dyDescent="0.3">
      <c r="A5665" s="1">
        <v>619</v>
      </c>
      <c r="F5665" s="53" t="e">
        <f ca="1">IF(F4663&gt;F35,1,0)</f>
        <v>#DIV/0!</v>
      </c>
    </row>
    <row r="5666" spans="1:6" x14ac:dyDescent="0.3">
      <c r="A5666" s="1">
        <v>620</v>
      </c>
      <c r="F5666" s="53" t="e">
        <f ca="1">IF(F4664&gt;F35,1,0)</f>
        <v>#DIV/0!</v>
      </c>
    </row>
    <row r="5667" spans="1:6" x14ac:dyDescent="0.3">
      <c r="A5667" s="1">
        <v>621</v>
      </c>
      <c r="F5667" s="53" t="e">
        <f ca="1">IF(F4665&gt;F35,1,0)</f>
        <v>#DIV/0!</v>
      </c>
    </row>
    <row r="5668" spans="1:6" x14ac:dyDescent="0.3">
      <c r="A5668" s="1">
        <v>622</v>
      </c>
      <c r="F5668" s="53" t="e">
        <f ca="1">IF(F4666&gt;F35,1,0)</f>
        <v>#DIV/0!</v>
      </c>
    </row>
    <row r="5669" spans="1:6" x14ac:dyDescent="0.3">
      <c r="A5669" s="1">
        <v>623</v>
      </c>
      <c r="F5669" s="53" t="e">
        <f ca="1">IF(F4667&gt;F35,1,0)</f>
        <v>#DIV/0!</v>
      </c>
    </row>
    <row r="5670" spans="1:6" x14ac:dyDescent="0.3">
      <c r="A5670" s="1">
        <v>624</v>
      </c>
      <c r="F5670" s="53" t="e">
        <f ca="1">IF(F4668&gt;F35,1,0)</f>
        <v>#DIV/0!</v>
      </c>
    </row>
    <row r="5671" spans="1:6" x14ac:dyDescent="0.3">
      <c r="A5671" s="1">
        <v>625</v>
      </c>
      <c r="F5671" s="53" t="e">
        <f ca="1">IF(F4669&gt;F35,1,0)</f>
        <v>#DIV/0!</v>
      </c>
    </row>
    <row r="5672" spans="1:6" x14ac:dyDescent="0.3">
      <c r="A5672" s="1">
        <v>626</v>
      </c>
      <c r="F5672" s="53" t="e">
        <f ca="1">IF(F4670&gt;F35,1,0)</f>
        <v>#DIV/0!</v>
      </c>
    </row>
    <row r="5673" spans="1:6" x14ac:dyDescent="0.3">
      <c r="A5673" s="1">
        <v>627</v>
      </c>
      <c r="F5673" s="53" t="e">
        <f ca="1">IF(F4671&gt;F35,1,0)</f>
        <v>#DIV/0!</v>
      </c>
    </row>
    <row r="5674" spans="1:6" x14ac:dyDescent="0.3">
      <c r="A5674" s="1">
        <v>628</v>
      </c>
      <c r="F5674" s="53" t="e">
        <f ca="1">IF(F4672&gt;F35,1,0)</f>
        <v>#DIV/0!</v>
      </c>
    </row>
    <row r="5675" spans="1:6" x14ac:dyDescent="0.3">
      <c r="A5675" s="1">
        <v>629</v>
      </c>
      <c r="F5675" s="53" t="e">
        <f ca="1">IF(F4673&gt;F35,1,0)</f>
        <v>#DIV/0!</v>
      </c>
    </row>
    <row r="5676" spans="1:6" x14ac:dyDescent="0.3">
      <c r="A5676" s="1">
        <v>630</v>
      </c>
      <c r="F5676" s="53" t="e">
        <f ca="1">IF(F4674&gt;F35,1,0)</f>
        <v>#DIV/0!</v>
      </c>
    </row>
    <row r="5677" spans="1:6" x14ac:dyDescent="0.3">
      <c r="A5677" s="1">
        <v>631</v>
      </c>
      <c r="F5677" s="53" t="e">
        <f ca="1">IF(F4675&gt;F35,1,0)</f>
        <v>#DIV/0!</v>
      </c>
    </row>
    <row r="5678" spans="1:6" x14ac:dyDescent="0.3">
      <c r="A5678" s="1">
        <v>632</v>
      </c>
      <c r="F5678" s="53" t="e">
        <f ca="1">IF(F4676&gt;F35,1,0)</f>
        <v>#DIV/0!</v>
      </c>
    </row>
    <row r="5679" spans="1:6" x14ac:dyDescent="0.3">
      <c r="A5679" s="1">
        <v>633</v>
      </c>
      <c r="F5679" s="53" t="e">
        <f ca="1">IF(F4677&gt;F35,1,0)</f>
        <v>#DIV/0!</v>
      </c>
    </row>
    <row r="5680" spans="1:6" x14ac:dyDescent="0.3">
      <c r="A5680" s="1">
        <v>634</v>
      </c>
      <c r="F5680" s="53" t="e">
        <f ca="1">IF(F4678&gt;F35,1,0)</f>
        <v>#DIV/0!</v>
      </c>
    </row>
    <row r="5681" spans="1:6" x14ac:dyDescent="0.3">
      <c r="A5681" s="1">
        <v>635</v>
      </c>
      <c r="F5681" s="53" t="e">
        <f ca="1">IF(F4679&gt;F35,1,0)</f>
        <v>#DIV/0!</v>
      </c>
    </row>
    <row r="5682" spans="1:6" x14ac:dyDescent="0.3">
      <c r="A5682" s="1">
        <v>636</v>
      </c>
      <c r="F5682" s="53" t="e">
        <f ca="1">IF(F4680&gt;F35,1,0)</f>
        <v>#DIV/0!</v>
      </c>
    </row>
    <row r="5683" spans="1:6" x14ac:dyDescent="0.3">
      <c r="A5683" s="1">
        <v>637</v>
      </c>
      <c r="F5683" s="53" t="e">
        <f ca="1">IF(F4681&gt;F35,1,0)</f>
        <v>#DIV/0!</v>
      </c>
    </row>
    <row r="5684" spans="1:6" x14ac:dyDescent="0.3">
      <c r="A5684" s="1">
        <v>638</v>
      </c>
      <c r="F5684" s="53" t="e">
        <f ca="1">IF(F4682&gt;F35,1,0)</f>
        <v>#DIV/0!</v>
      </c>
    </row>
    <row r="5685" spans="1:6" x14ac:dyDescent="0.3">
      <c r="A5685" s="1">
        <v>639</v>
      </c>
      <c r="F5685" s="53" t="e">
        <f ca="1">IF(F4683&gt;F35,1,0)</f>
        <v>#DIV/0!</v>
      </c>
    </row>
    <row r="5686" spans="1:6" x14ac:dyDescent="0.3">
      <c r="A5686" s="1">
        <v>640</v>
      </c>
      <c r="F5686" s="53" t="e">
        <f ca="1">IF(F4684&gt;F35,1,0)</f>
        <v>#DIV/0!</v>
      </c>
    </row>
    <row r="5687" spans="1:6" x14ac:dyDescent="0.3">
      <c r="A5687" s="1">
        <v>641</v>
      </c>
      <c r="F5687" s="53" t="e">
        <f ca="1">IF(F4685&gt;F35,1,0)</f>
        <v>#DIV/0!</v>
      </c>
    </row>
    <row r="5688" spans="1:6" x14ac:dyDescent="0.3">
      <c r="A5688" s="1">
        <v>642</v>
      </c>
      <c r="F5688" s="53" t="e">
        <f ca="1">IF(F4686&gt;F35,1,0)</f>
        <v>#DIV/0!</v>
      </c>
    </row>
    <row r="5689" spans="1:6" x14ac:dyDescent="0.3">
      <c r="A5689" s="1">
        <v>643</v>
      </c>
      <c r="F5689" s="53" t="e">
        <f ca="1">IF(F4687&gt;F35,1,0)</f>
        <v>#DIV/0!</v>
      </c>
    </row>
    <row r="5690" spans="1:6" x14ac:dyDescent="0.3">
      <c r="A5690" s="1">
        <v>644</v>
      </c>
      <c r="F5690" s="53" t="e">
        <f ca="1">IF(F4688&gt;F35,1,0)</f>
        <v>#DIV/0!</v>
      </c>
    </row>
    <row r="5691" spans="1:6" x14ac:dyDescent="0.3">
      <c r="A5691" s="1">
        <v>645</v>
      </c>
      <c r="F5691" s="53" t="e">
        <f ca="1">IF(F4689&gt;F35,1,0)</f>
        <v>#DIV/0!</v>
      </c>
    </row>
    <row r="5692" spans="1:6" x14ac:dyDescent="0.3">
      <c r="A5692" s="1">
        <v>646</v>
      </c>
      <c r="F5692" s="53" t="e">
        <f ca="1">IF(F4690&gt;F35,1,0)</f>
        <v>#DIV/0!</v>
      </c>
    </row>
    <row r="5693" spans="1:6" x14ac:dyDescent="0.3">
      <c r="A5693" s="1">
        <v>647</v>
      </c>
      <c r="F5693" s="53" t="e">
        <f ca="1">IF(F4691&gt;F35,1,0)</f>
        <v>#DIV/0!</v>
      </c>
    </row>
    <row r="5694" spans="1:6" x14ac:dyDescent="0.3">
      <c r="A5694" s="1">
        <v>648</v>
      </c>
      <c r="F5694" s="53" t="e">
        <f ca="1">IF(F4692&gt;F35,1,0)</f>
        <v>#DIV/0!</v>
      </c>
    </row>
    <row r="5695" spans="1:6" x14ac:dyDescent="0.3">
      <c r="A5695" s="1">
        <v>649</v>
      </c>
      <c r="F5695" s="53" t="e">
        <f ca="1">IF(F4693&gt;F35,1,0)</f>
        <v>#DIV/0!</v>
      </c>
    </row>
    <row r="5696" spans="1:6" x14ac:dyDescent="0.3">
      <c r="A5696" s="1">
        <v>650</v>
      </c>
      <c r="F5696" s="53" t="e">
        <f ca="1">IF(F4694&gt;F35,1,0)</f>
        <v>#DIV/0!</v>
      </c>
    </row>
    <row r="5697" spans="1:6" x14ac:dyDescent="0.3">
      <c r="A5697" s="1">
        <v>651</v>
      </c>
      <c r="F5697" s="53" t="e">
        <f ca="1">IF(F4695&gt;F35,1,0)</f>
        <v>#DIV/0!</v>
      </c>
    </row>
    <row r="5698" spans="1:6" x14ac:dyDescent="0.3">
      <c r="A5698" s="1">
        <v>652</v>
      </c>
      <c r="F5698" s="53" t="e">
        <f ca="1">IF(F4696&gt;F35,1,0)</f>
        <v>#DIV/0!</v>
      </c>
    </row>
    <row r="5699" spans="1:6" x14ac:dyDescent="0.3">
      <c r="A5699" s="1">
        <v>653</v>
      </c>
      <c r="F5699" s="53" t="e">
        <f ca="1">IF(F4697&gt;F35,1,0)</f>
        <v>#DIV/0!</v>
      </c>
    </row>
    <row r="5700" spans="1:6" x14ac:dyDescent="0.3">
      <c r="A5700" s="1">
        <v>654</v>
      </c>
      <c r="F5700" s="53" t="e">
        <f ca="1">IF(F4698&gt;F35,1,0)</f>
        <v>#DIV/0!</v>
      </c>
    </row>
    <row r="5701" spans="1:6" x14ac:dyDescent="0.3">
      <c r="A5701" s="1">
        <v>655</v>
      </c>
      <c r="F5701" s="53" t="e">
        <f ca="1">IF(F4699&gt;F35,1,0)</f>
        <v>#DIV/0!</v>
      </c>
    </row>
    <row r="5702" spans="1:6" x14ac:dyDescent="0.3">
      <c r="A5702" s="1">
        <v>656</v>
      </c>
      <c r="F5702" s="53" t="e">
        <f ca="1">IF(F4700&gt;F35,1,0)</f>
        <v>#DIV/0!</v>
      </c>
    </row>
    <row r="5703" spans="1:6" x14ac:dyDescent="0.3">
      <c r="A5703" s="1">
        <v>657</v>
      </c>
      <c r="F5703" s="53" t="e">
        <f ca="1">IF(F4701&gt;F35,1,0)</f>
        <v>#DIV/0!</v>
      </c>
    </row>
    <row r="5704" spans="1:6" x14ac:dyDescent="0.3">
      <c r="A5704" s="1">
        <v>658</v>
      </c>
      <c r="F5704" s="53" t="e">
        <f ca="1">IF(F4702&gt;F35,1,0)</f>
        <v>#DIV/0!</v>
      </c>
    </row>
    <row r="5705" spans="1:6" x14ac:dyDescent="0.3">
      <c r="A5705" s="1">
        <v>659</v>
      </c>
      <c r="F5705" s="53" t="e">
        <f ca="1">IF(F4703&gt;F35,1,0)</f>
        <v>#DIV/0!</v>
      </c>
    </row>
    <row r="5706" spans="1:6" x14ac:dyDescent="0.3">
      <c r="A5706" s="1">
        <v>660</v>
      </c>
      <c r="F5706" s="53" t="e">
        <f ca="1">IF(F4704&gt;F35,1,0)</f>
        <v>#DIV/0!</v>
      </c>
    </row>
    <row r="5707" spans="1:6" x14ac:dyDescent="0.3">
      <c r="A5707" s="1">
        <v>661</v>
      </c>
      <c r="F5707" s="53" t="e">
        <f ca="1">IF(F4705&gt;F35,1,0)</f>
        <v>#DIV/0!</v>
      </c>
    </row>
    <row r="5708" spans="1:6" x14ac:dyDescent="0.3">
      <c r="A5708" s="1">
        <v>662</v>
      </c>
      <c r="F5708" s="53" t="e">
        <f ca="1">IF(F4706&gt;F35,1,0)</f>
        <v>#DIV/0!</v>
      </c>
    </row>
    <row r="5709" spans="1:6" x14ac:dyDescent="0.3">
      <c r="A5709" s="1">
        <v>663</v>
      </c>
      <c r="F5709" s="53" t="e">
        <f ca="1">IF(F4707&gt;F35,1,0)</f>
        <v>#DIV/0!</v>
      </c>
    </row>
    <row r="5710" spans="1:6" x14ac:dyDescent="0.3">
      <c r="A5710" s="1">
        <v>664</v>
      </c>
      <c r="F5710" s="53" t="e">
        <f ca="1">IF(F4708&gt;F35,1,0)</f>
        <v>#DIV/0!</v>
      </c>
    </row>
    <row r="5711" spans="1:6" x14ac:dyDescent="0.3">
      <c r="A5711" s="1">
        <v>665</v>
      </c>
      <c r="F5711" s="53" t="e">
        <f ca="1">IF(F4709&gt;F35,1,0)</f>
        <v>#DIV/0!</v>
      </c>
    </row>
    <row r="5712" spans="1:6" x14ac:dyDescent="0.3">
      <c r="A5712" s="1">
        <v>666</v>
      </c>
      <c r="F5712" s="53" t="e">
        <f ca="1">IF(F4710&gt;F35,1,0)</f>
        <v>#DIV/0!</v>
      </c>
    </row>
    <row r="5713" spans="1:6" x14ac:dyDescent="0.3">
      <c r="A5713" s="1">
        <v>667</v>
      </c>
      <c r="F5713" s="53" t="e">
        <f ca="1">IF(F4711&gt;F35,1,0)</f>
        <v>#DIV/0!</v>
      </c>
    </row>
    <row r="5714" spans="1:6" x14ac:dyDescent="0.3">
      <c r="A5714" s="1">
        <v>668</v>
      </c>
      <c r="F5714" s="53" t="e">
        <f ca="1">IF(F4712&gt;F35,1,0)</f>
        <v>#DIV/0!</v>
      </c>
    </row>
    <row r="5715" spans="1:6" x14ac:dyDescent="0.3">
      <c r="A5715" s="1">
        <v>669</v>
      </c>
      <c r="F5715" s="53" t="e">
        <f ca="1">IF(F4713&gt;F35,1,0)</f>
        <v>#DIV/0!</v>
      </c>
    </row>
    <row r="5716" spans="1:6" x14ac:dyDescent="0.3">
      <c r="A5716" s="1">
        <v>670</v>
      </c>
      <c r="F5716" s="53" t="e">
        <f ca="1">IF(F4714&gt;F35,1,0)</f>
        <v>#DIV/0!</v>
      </c>
    </row>
    <row r="5717" spans="1:6" x14ac:dyDescent="0.3">
      <c r="A5717" s="1">
        <v>671</v>
      </c>
      <c r="F5717" s="53" t="e">
        <f ca="1">IF(F4715&gt;F35,1,0)</f>
        <v>#DIV/0!</v>
      </c>
    </row>
    <row r="5718" spans="1:6" x14ac:dyDescent="0.3">
      <c r="A5718" s="1">
        <v>672</v>
      </c>
      <c r="F5718" s="53" t="e">
        <f ca="1">IF(F4716&gt;F35,1,0)</f>
        <v>#DIV/0!</v>
      </c>
    </row>
    <row r="5719" spans="1:6" x14ac:dyDescent="0.3">
      <c r="A5719" s="1">
        <v>673</v>
      </c>
      <c r="F5719" s="53" t="e">
        <f ca="1">IF(F4717&gt;F35,1,0)</f>
        <v>#DIV/0!</v>
      </c>
    </row>
    <row r="5720" spans="1:6" x14ac:dyDescent="0.3">
      <c r="A5720" s="1">
        <v>674</v>
      </c>
      <c r="F5720" s="53" t="e">
        <f ca="1">IF(F4718&gt;F35,1,0)</f>
        <v>#DIV/0!</v>
      </c>
    </row>
    <row r="5721" spans="1:6" x14ac:dyDescent="0.3">
      <c r="A5721" s="1">
        <v>675</v>
      </c>
      <c r="F5721" s="53" t="e">
        <f ca="1">IF(F4719&gt;F35,1,0)</f>
        <v>#DIV/0!</v>
      </c>
    </row>
    <row r="5722" spans="1:6" x14ac:dyDescent="0.3">
      <c r="A5722" s="1">
        <v>676</v>
      </c>
      <c r="F5722" s="53" t="e">
        <f ca="1">IF(F4720&gt;F35,1,0)</f>
        <v>#DIV/0!</v>
      </c>
    </row>
    <row r="5723" spans="1:6" x14ac:dyDescent="0.3">
      <c r="A5723" s="1">
        <v>677</v>
      </c>
      <c r="F5723" s="53" t="e">
        <f ca="1">IF(F4721&gt;F35,1,0)</f>
        <v>#DIV/0!</v>
      </c>
    </row>
    <row r="5724" spans="1:6" x14ac:dyDescent="0.3">
      <c r="A5724" s="1">
        <v>678</v>
      </c>
      <c r="F5724" s="53" t="e">
        <f ca="1">IF(F4722&gt;F35,1,0)</f>
        <v>#DIV/0!</v>
      </c>
    </row>
    <row r="5725" spans="1:6" x14ac:dyDescent="0.3">
      <c r="A5725" s="1">
        <v>679</v>
      </c>
      <c r="F5725" s="53" t="e">
        <f ca="1">IF(F4723&gt;F35,1,0)</f>
        <v>#DIV/0!</v>
      </c>
    </row>
    <row r="5726" spans="1:6" x14ac:dyDescent="0.3">
      <c r="A5726" s="1">
        <v>680</v>
      </c>
      <c r="F5726" s="53" t="e">
        <f ca="1">IF(F4724&gt;F35,1,0)</f>
        <v>#DIV/0!</v>
      </c>
    </row>
    <row r="5727" spans="1:6" x14ac:dyDescent="0.3">
      <c r="A5727" s="1">
        <v>681</v>
      </c>
      <c r="F5727" s="53" t="e">
        <f ca="1">IF(F4725&gt;F35,1,0)</f>
        <v>#DIV/0!</v>
      </c>
    </row>
    <row r="5728" spans="1:6" x14ac:dyDescent="0.3">
      <c r="A5728" s="1">
        <v>682</v>
      </c>
      <c r="F5728" s="53" t="e">
        <f ca="1">IF(F4726&gt;F35,1,0)</f>
        <v>#DIV/0!</v>
      </c>
    </row>
    <row r="5729" spans="1:6" x14ac:dyDescent="0.3">
      <c r="A5729" s="1">
        <v>683</v>
      </c>
      <c r="F5729" s="53" t="e">
        <f ca="1">IF(F4727&gt;F35,1,0)</f>
        <v>#DIV/0!</v>
      </c>
    </row>
    <row r="5730" spans="1:6" x14ac:dyDescent="0.3">
      <c r="A5730" s="1">
        <v>684</v>
      </c>
      <c r="F5730" s="53" t="e">
        <f ca="1">IF(F4728&gt;F35,1,0)</f>
        <v>#DIV/0!</v>
      </c>
    </row>
    <row r="5731" spans="1:6" x14ac:dyDescent="0.3">
      <c r="A5731" s="1">
        <v>685</v>
      </c>
      <c r="F5731" s="53" t="e">
        <f ca="1">IF(F4729&gt;F35,1,0)</f>
        <v>#DIV/0!</v>
      </c>
    </row>
    <row r="5732" spans="1:6" x14ac:dyDescent="0.3">
      <c r="A5732" s="1">
        <v>686</v>
      </c>
      <c r="F5732" s="53" t="e">
        <f ca="1">IF(F4730&gt;F35,1,0)</f>
        <v>#DIV/0!</v>
      </c>
    </row>
    <row r="5733" spans="1:6" x14ac:dyDescent="0.3">
      <c r="A5733" s="1">
        <v>687</v>
      </c>
      <c r="F5733" s="53" t="e">
        <f ca="1">IF(F4731&gt;F35,1,0)</f>
        <v>#DIV/0!</v>
      </c>
    </row>
    <row r="5734" spans="1:6" x14ac:dyDescent="0.3">
      <c r="A5734" s="1">
        <v>688</v>
      </c>
      <c r="F5734" s="53" t="e">
        <f ca="1">IF(F4732&gt;F35,1,0)</f>
        <v>#DIV/0!</v>
      </c>
    </row>
    <row r="5735" spans="1:6" x14ac:dyDescent="0.3">
      <c r="A5735" s="1">
        <v>689</v>
      </c>
      <c r="F5735" s="53" t="e">
        <f ca="1">IF(F4733&gt;F35,1,0)</f>
        <v>#DIV/0!</v>
      </c>
    </row>
    <row r="5736" spans="1:6" x14ac:dyDescent="0.3">
      <c r="A5736" s="1">
        <v>690</v>
      </c>
      <c r="F5736" s="53" t="e">
        <f ca="1">IF(F4734&gt;F35,1,0)</f>
        <v>#DIV/0!</v>
      </c>
    </row>
    <row r="5737" spans="1:6" x14ac:dyDescent="0.3">
      <c r="A5737" s="1">
        <v>691</v>
      </c>
      <c r="F5737" s="53" t="e">
        <f ca="1">IF(F4735&gt;F35,1,0)</f>
        <v>#DIV/0!</v>
      </c>
    </row>
    <row r="5738" spans="1:6" x14ac:dyDescent="0.3">
      <c r="A5738" s="1">
        <v>692</v>
      </c>
      <c r="F5738" s="53" t="e">
        <f ca="1">IF(F4736&gt;F35,1,0)</f>
        <v>#DIV/0!</v>
      </c>
    </row>
    <row r="5739" spans="1:6" x14ac:dyDescent="0.3">
      <c r="A5739" s="1">
        <v>693</v>
      </c>
      <c r="F5739" s="53" t="e">
        <f ca="1">IF(F4737&gt;F35,1,0)</f>
        <v>#DIV/0!</v>
      </c>
    </row>
    <row r="5740" spans="1:6" x14ac:dyDescent="0.3">
      <c r="A5740" s="1">
        <v>694</v>
      </c>
      <c r="F5740" s="53" t="e">
        <f ca="1">IF(F4738&gt;F35,1,0)</f>
        <v>#DIV/0!</v>
      </c>
    </row>
    <row r="5741" spans="1:6" x14ac:dyDescent="0.3">
      <c r="A5741" s="1">
        <v>695</v>
      </c>
      <c r="F5741" s="53" t="e">
        <f ca="1">IF(F4739&gt;F35,1,0)</f>
        <v>#DIV/0!</v>
      </c>
    </row>
    <row r="5742" spans="1:6" x14ac:dyDescent="0.3">
      <c r="A5742" s="1">
        <v>696</v>
      </c>
      <c r="F5742" s="53" t="e">
        <f ca="1">IF(F4740&gt;F35,1,0)</f>
        <v>#DIV/0!</v>
      </c>
    </row>
    <row r="5743" spans="1:6" x14ac:dyDescent="0.3">
      <c r="A5743" s="1">
        <v>697</v>
      </c>
      <c r="F5743" s="53" t="e">
        <f ca="1">IF(F4741&gt;F35,1,0)</f>
        <v>#DIV/0!</v>
      </c>
    </row>
    <row r="5744" spans="1:6" x14ac:dyDescent="0.3">
      <c r="A5744" s="1">
        <v>698</v>
      </c>
      <c r="F5744" s="53" t="e">
        <f ca="1">IF(F4742&gt;F35,1,0)</f>
        <v>#DIV/0!</v>
      </c>
    </row>
    <row r="5745" spans="1:6" x14ac:dyDescent="0.3">
      <c r="A5745" s="1">
        <v>699</v>
      </c>
      <c r="F5745" s="53" t="e">
        <f ca="1">IF(F4743&gt;F35,1,0)</f>
        <v>#DIV/0!</v>
      </c>
    </row>
    <row r="5746" spans="1:6" x14ac:dyDescent="0.3">
      <c r="A5746" s="1">
        <v>700</v>
      </c>
      <c r="F5746" s="53" t="e">
        <f ca="1">IF(F4744&gt;F35,1,0)</f>
        <v>#DIV/0!</v>
      </c>
    </row>
    <row r="5747" spans="1:6" x14ac:dyDescent="0.3">
      <c r="A5747" s="1">
        <v>701</v>
      </c>
      <c r="F5747" s="53" t="e">
        <f ca="1">IF(F4745&gt;F35,1,0)</f>
        <v>#DIV/0!</v>
      </c>
    </row>
    <row r="5748" spans="1:6" x14ac:dyDescent="0.3">
      <c r="A5748" s="1">
        <v>702</v>
      </c>
      <c r="F5748" s="53" t="e">
        <f ca="1">IF(F4746&gt;F35,1,0)</f>
        <v>#DIV/0!</v>
      </c>
    </row>
    <row r="5749" spans="1:6" x14ac:dyDescent="0.3">
      <c r="A5749" s="1">
        <v>703</v>
      </c>
      <c r="F5749" s="53" t="e">
        <f ca="1">IF(F4747&gt;F35,1,0)</f>
        <v>#DIV/0!</v>
      </c>
    </row>
    <row r="5750" spans="1:6" x14ac:dyDescent="0.3">
      <c r="A5750" s="1">
        <v>704</v>
      </c>
      <c r="F5750" s="53" t="e">
        <f ca="1">IF(F4748&gt;F35,1,0)</f>
        <v>#DIV/0!</v>
      </c>
    </row>
    <row r="5751" spans="1:6" x14ac:dyDescent="0.3">
      <c r="A5751" s="1">
        <v>705</v>
      </c>
      <c r="F5751" s="53" t="e">
        <f ca="1">IF(F4749&gt;F35,1,0)</f>
        <v>#DIV/0!</v>
      </c>
    </row>
    <row r="5752" spans="1:6" x14ac:dyDescent="0.3">
      <c r="A5752" s="1">
        <v>706</v>
      </c>
      <c r="F5752" s="53" t="e">
        <f ca="1">IF(F4750&gt;F35,1,0)</f>
        <v>#DIV/0!</v>
      </c>
    </row>
    <row r="5753" spans="1:6" x14ac:dyDescent="0.3">
      <c r="A5753" s="1">
        <v>707</v>
      </c>
      <c r="F5753" s="53" t="e">
        <f ca="1">IF(F4751&gt;F35,1,0)</f>
        <v>#DIV/0!</v>
      </c>
    </row>
    <row r="5754" spans="1:6" x14ac:dyDescent="0.3">
      <c r="A5754" s="1">
        <v>708</v>
      </c>
      <c r="F5754" s="53" t="e">
        <f ca="1">IF(F4752&gt;F35,1,0)</f>
        <v>#DIV/0!</v>
      </c>
    </row>
    <row r="5755" spans="1:6" x14ac:dyDescent="0.3">
      <c r="A5755" s="1">
        <v>709</v>
      </c>
      <c r="F5755" s="53" t="e">
        <f ca="1">IF(F4753&gt;F35,1,0)</f>
        <v>#DIV/0!</v>
      </c>
    </row>
    <row r="5756" spans="1:6" x14ac:dyDescent="0.3">
      <c r="A5756" s="1">
        <v>710</v>
      </c>
      <c r="F5756" s="53" t="e">
        <f ca="1">IF(F4754&gt;F35,1,0)</f>
        <v>#DIV/0!</v>
      </c>
    </row>
    <row r="5757" spans="1:6" x14ac:dyDescent="0.3">
      <c r="A5757" s="1">
        <v>711</v>
      </c>
      <c r="F5757" s="53" t="e">
        <f ca="1">IF(F4755&gt;F35,1,0)</f>
        <v>#DIV/0!</v>
      </c>
    </row>
    <row r="5758" spans="1:6" x14ac:dyDescent="0.3">
      <c r="A5758" s="1">
        <v>712</v>
      </c>
      <c r="F5758" s="53" t="e">
        <f ca="1">IF(F4756&gt;F35,1,0)</f>
        <v>#DIV/0!</v>
      </c>
    </row>
    <row r="5759" spans="1:6" x14ac:dyDescent="0.3">
      <c r="A5759" s="1">
        <v>713</v>
      </c>
      <c r="F5759" s="53" t="e">
        <f ca="1">IF(F4757&gt;F35,1,0)</f>
        <v>#DIV/0!</v>
      </c>
    </row>
    <row r="5760" spans="1:6" x14ac:dyDescent="0.3">
      <c r="A5760" s="1">
        <v>714</v>
      </c>
      <c r="F5760" s="53" t="e">
        <f ca="1">IF(F4758&gt;F35,1,0)</f>
        <v>#DIV/0!</v>
      </c>
    </row>
    <row r="5761" spans="1:6" x14ac:dyDescent="0.3">
      <c r="A5761" s="1">
        <v>715</v>
      </c>
      <c r="F5761" s="53" t="e">
        <f ca="1">IF(F4759&gt;F35,1,0)</f>
        <v>#DIV/0!</v>
      </c>
    </row>
    <row r="5762" spans="1:6" x14ac:dyDescent="0.3">
      <c r="A5762" s="1">
        <v>716</v>
      </c>
      <c r="F5762" s="53" t="e">
        <f ca="1">IF(F4760&gt;F35,1,0)</f>
        <v>#DIV/0!</v>
      </c>
    </row>
    <row r="5763" spans="1:6" x14ac:dyDescent="0.3">
      <c r="A5763" s="1">
        <v>717</v>
      </c>
      <c r="F5763" s="53" t="e">
        <f ca="1">IF(F4761&gt;F35,1,0)</f>
        <v>#DIV/0!</v>
      </c>
    </row>
    <row r="5764" spans="1:6" x14ac:dyDescent="0.3">
      <c r="A5764" s="1">
        <v>718</v>
      </c>
      <c r="F5764" s="53" t="e">
        <f ca="1">IF(F4762&gt;F35,1,0)</f>
        <v>#DIV/0!</v>
      </c>
    </row>
    <row r="5765" spans="1:6" x14ac:dyDescent="0.3">
      <c r="A5765" s="1">
        <v>719</v>
      </c>
      <c r="F5765" s="53" t="e">
        <f ca="1">IF(F4763&gt;F35,1,0)</f>
        <v>#DIV/0!</v>
      </c>
    </row>
    <row r="5766" spans="1:6" x14ac:dyDescent="0.3">
      <c r="A5766" s="1">
        <v>720</v>
      </c>
      <c r="F5766" s="53" t="e">
        <f ca="1">IF(F4764&gt;F35,1,0)</f>
        <v>#DIV/0!</v>
      </c>
    </row>
    <row r="5767" spans="1:6" x14ac:dyDescent="0.3">
      <c r="A5767" s="1">
        <v>721</v>
      </c>
      <c r="F5767" s="53" t="e">
        <f ca="1">IF(F4765&gt;F35,1,0)</f>
        <v>#DIV/0!</v>
      </c>
    </row>
    <row r="5768" spans="1:6" x14ac:dyDescent="0.3">
      <c r="A5768" s="1">
        <v>722</v>
      </c>
      <c r="F5768" s="53" t="e">
        <f ca="1">IF(F4766&gt;F35,1,0)</f>
        <v>#DIV/0!</v>
      </c>
    </row>
    <row r="5769" spans="1:6" x14ac:dyDescent="0.3">
      <c r="A5769" s="1">
        <v>723</v>
      </c>
      <c r="F5769" s="53" t="e">
        <f ca="1">IF(F4767&gt;F35,1,0)</f>
        <v>#DIV/0!</v>
      </c>
    </row>
    <row r="5770" spans="1:6" x14ac:dyDescent="0.3">
      <c r="A5770" s="1">
        <v>724</v>
      </c>
      <c r="F5770" s="53" t="e">
        <f ca="1">IF(F4768&gt;F35,1,0)</f>
        <v>#DIV/0!</v>
      </c>
    </row>
    <row r="5771" spans="1:6" x14ac:dyDescent="0.3">
      <c r="A5771" s="1">
        <v>725</v>
      </c>
      <c r="F5771" s="53" t="e">
        <f ca="1">IF(F4769&gt;F35,1,0)</f>
        <v>#DIV/0!</v>
      </c>
    </row>
    <row r="5772" spans="1:6" x14ac:dyDescent="0.3">
      <c r="A5772" s="1">
        <v>726</v>
      </c>
      <c r="F5772" s="53" t="e">
        <f ca="1">IF(F4770&gt;F35,1,0)</f>
        <v>#DIV/0!</v>
      </c>
    </row>
    <row r="5773" spans="1:6" x14ac:dyDescent="0.3">
      <c r="A5773" s="1">
        <v>727</v>
      </c>
      <c r="F5773" s="53" t="e">
        <f ca="1">IF(F4771&gt;F35,1,0)</f>
        <v>#DIV/0!</v>
      </c>
    </row>
    <row r="5774" spans="1:6" x14ac:dyDescent="0.3">
      <c r="A5774" s="1">
        <v>728</v>
      </c>
      <c r="F5774" s="53" t="e">
        <f ca="1">IF(F4772&gt;F35,1,0)</f>
        <v>#DIV/0!</v>
      </c>
    </row>
    <row r="5775" spans="1:6" x14ac:dyDescent="0.3">
      <c r="A5775" s="1">
        <v>729</v>
      </c>
      <c r="F5775" s="53" t="e">
        <f ca="1">IF(F4773&gt;F35,1,0)</f>
        <v>#DIV/0!</v>
      </c>
    </row>
    <row r="5776" spans="1:6" x14ac:dyDescent="0.3">
      <c r="A5776" s="1">
        <v>730</v>
      </c>
      <c r="F5776" s="53" t="e">
        <f ca="1">IF(F4774&gt;F35,1,0)</f>
        <v>#DIV/0!</v>
      </c>
    </row>
    <row r="5777" spans="1:6" x14ac:dyDescent="0.3">
      <c r="A5777" s="1">
        <v>731</v>
      </c>
      <c r="F5777" s="53" t="e">
        <f ca="1">IF(F4775&gt;F35,1,0)</f>
        <v>#DIV/0!</v>
      </c>
    </row>
    <row r="5778" spans="1:6" x14ac:dyDescent="0.3">
      <c r="A5778" s="1">
        <v>732</v>
      </c>
      <c r="F5778" s="53" t="e">
        <f ca="1">IF(F4776&gt;F35,1,0)</f>
        <v>#DIV/0!</v>
      </c>
    </row>
    <row r="5779" spans="1:6" x14ac:dyDescent="0.3">
      <c r="A5779" s="1">
        <v>733</v>
      </c>
      <c r="F5779" s="53" t="e">
        <f ca="1">IF(F4777&gt;F35,1,0)</f>
        <v>#DIV/0!</v>
      </c>
    </row>
    <row r="5780" spans="1:6" x14ac:dyDescent="0.3">
      <c r="A5780" s="1">
        <v>734</v>
      </c>
      <c r="F5780" s="53" t="e">
        <f ca="1">IF(F4778&gt;F35,1,0)</f>
        <v>#DIV/0!</v>
      </c>
    </row>
    <row r="5781" spans="1:6" x14ac:dyDescent="0.3">
      <c r="A5781" s="1">
        <v>735</v>
      </c>
      <c r="F5781" s="53" t="e">
        <f ca="1">IF(F4779&gt;F35,1,0)</f>
        <v>#DIV/0!</v>
      </c>
    </row>
    <row r="5782" spans="1:6" x14ac:dyDescent="0.3">
      <c r="A5782" s="1">
        <v>736</v>
      </c>
      <c r="F5782" s="53" t="e">
        <f ca="1">IF(F4780&gt;F35,1,0)</f>
        <v>#DIV/0!</v>
      </c>
    </row>
    <row r="5783" spans="1:6" x14ac:dyDescent="0.3">
      <c r="A5783" s="1">
        <v>737</v>
      </c>
      <c r="F5783" s="53" t="e">
        <f ca="1">IF(F4781&gt;F35,1,0)</f>
        <v>#DIV/0!</v>
      </c>
    </row>
    <row r="5784" spans="1:6" x14ac:dyDescent="0.3">
      <c r="A5784" s="1">
        <v>738</v>
      </c>
      <c r="F5784" s="53" t="e">
        <f ca="1">IF(F4782&gt;F35,1,0)</f>
        <v>#DIV/0!</v>
      </c>
    </row>
    <row r="5785" spans="1:6" x14ac:dyDescent="0.3">
      <c r="A5785" s="1">
        <v>739</v>
      </c>
      <c r="F5785" s="53" t="e">
        <f ca="1">IF(F4783&gt;F35,1,0)</f>
        <v>#DIV/0!</v>
      </c>
    </row>
    <row r="5786" spans="1:6" x14ac:dyDescent="0.3">
      <c r="A5786" s="1">
        <v>740</v>
      </c>
      <c r="F5786" s="53" t="e">
        <f ca="1">IF(F4784&gt;F35,1,0)</f>
        <v>#DIV/0!</v>
      </c>
    </row>
    <row r="5787" spans="1:6" x14ac:dyDescent="0.3">
      <c r="A5787" s="1">
        <v>741</v>
      </c>
      <c r="F5787" s="53" t="e">
        <f ca="1">IF(F4785&gt;F35,1,0)</f>
        <v>#DIV/0!</v>
      </c>
    </row>
    <row r="5788" spans="1:6" x14ac:dyDescent="0.3">
      <c r="A5788" s="1">
        <v>742</v>
      </c>
      <c r="F5788" s="53" t="e">
        <f ca="1">IF(F4786&gt;F35,1,0)</f>
        <v>#DIV/0!</v>
      </c>
    </row>
    <row r="5789" spans="1:6" x14ac:dyDescent="0.3">
      <c r="A5789" s="1">
        <v>743</v>
      </c>
      <c r="F5789" s="53" t="e">
        <f ca="1">IF(F4787&gt;F35,1,0)</f>
        <v>#DIV/0!</v>
      </c>
    </row>
    <row r="5790" spans="1:6" x14ac:dyDescent="0.3">
      <c r="A5790" s="1">
        <v>744</v>
      </c>
      <c r="F5790" s="53" t="e">
        <f ca="1">IF(F4788&gt;F35,1,0)</f>
        <v>#DIV/0!</v>
      </c>
    </row>
    <row r="5791" spans="1:6" x14ac:dyDescent="0.3">
      <c r="A5791" s="1">
        <v>745</v>
      </c>
      <c r="F5791" s="53" t="e">
        <f ca="1">IF(F4789&gt;F35,1,0)</f>
        <v>#DIV/0!</v>
      </c>
    </row>
    <row r="5792" spans="1:6" x14ac:dyDescent="0.3">
      <c r="A5792" s="1">
        <v>746</v>
      </c>
      <c r="F5792" s="53" t="e">
        <f ca="1">IF(F4790&gt;F35,1,0)</f>
        <v>#DIV/0!</v>
      </c>
    </row>
    <row r="5793" spans="1:6" x14ac:dyDescent="0.3">
      <c r="A5793" s="1">
        <v>747</v>
      </c>
      <c r="F5793" s="53" t="e">
        <f ca="1">IF(F4791&gt;F35,1,0)</f>
        <v>#DIV/0!</v>
      </c>
    </row>
    <row r="5794" spans="1:6" x14ac:dyDescent="0.3">
      <c r="A5794" s="1">
        <v>748</v>
      </c>
      <c r="F5794" s="53" t="e">
        <f ca="1">IF(F4792&gt;F35,1,0)</f>
        <v>#DIV/0!</v>
      </c>
    </row>
    <row r="5795" spans="1:6" x14ac:dyDescent="0.3">
      <c r="A5795" s="1">
        <v>749</v>
      </c>
      <c r="F5795" s="53" t="e">
        <f ca="1">IF(F4793&gt;F35,1,0)</f>
        <v>#DIV/0!</v>
      </c>
    </row>
    <row r="5796" spans="1:6" x14ac:dyDescent="0.3">
      <c r="A5796" s="1">
        <v>750</v>
      </c>
      <c r="F5796" s="53" t="e">
        <f ca="1">IF(F4794&gt;F35,1,0)</f>
        <v>#DIV/0!</v>
      </c>
    </row>
    <row r="5797" spans="1:6" x14ac:dyDescent="0.3">
      <c r="A5797" s="1">
        <v>751</v>
      </c>
      <c r="F5797" s="53" t="e">
        <f ca="1">IF(F4795&gt;F35,1,0)</f>
        <v>#DIV/0!</v>
      </c>
    </row>
    <row r="5798" spans="1:6" x14ac:dyDescent="0.3">
      <c r="A5798" s="1">
        <v>752</v>
      </c>
      <c r="F5798" s="53" t="e">
        <f ca="1">IF(F4796&gt;F35,1,0)</f>
        <v>#DIV/0!</v>
      </c>
    </row>
    <row r="5799" spans="1:6" x14ac:dyDescent="0.3">
      <c r="A5799" s="1">
        <v>753</v>
      </c>
      <c r="F5799" s="53" t="e">
        <f ca="1">IF(F4797&gt;F35,1,0)</f>
        <v>#DIV/0!</v>
      </c>
    </row>
    <row r="5800" spans="1:6" x14ac:dyDescent="0.3">
      <c r="A5800" s="1">
        <v>754</v>
      </c>
      <c r="F5800" s="53" t="e">
        <f ca="1">IF(F4798&gt;F35,1,0)</f>
        <v>#DIV/0!</v>
      </c>
    </row>
    <row r="5801" spans="1:6" x14ac:dyDescent="0.3">
      <c r="A5801" s="1">
        <v>755</v>
      </c>
      <c r="F5801" s="53" t="e">
        <f ca="1">IF(F4799&gt;F35,1,0)</f>
        <v>#DIV/0!</v>
      </c>
    </row>
    <row r="5802" spans="1:6" x14ac:dyDescent="0.3">
      <c r="A5802" s="1">
        <v>756</v>
      </c>
      <c r="F5802" s="53" t="e">
        <f ca="1">IF(F4800&gt;F35,1,0)</f>
        <v>#DIV/0!</v>
      </c>
    </row>
    <row r="5803" spans="1:6" x14ac:dyDescent="0.3">
      <c r="A5803" s="1">
        <v>757</v>
      </c>
      <c r="F5803" s="53" t="e">
        <f ca="1">IF(F4801&gt;F35,1,0)</f>
        <v>#DIV/0!</v>
      </c>
    </row>
    <row r="5804" spans="1:6" x14ac:dyDescent="0.3">
      <c r="A5804" s="1">
        <v>758</v>
      </c>
      <c r="F5804" s="53" t="e">
        <f ca="1">IF(F4802&gt;F35,1,0)</f>
        <v>#DIV/0!</v>
      </c>
    </row>
    <row r="5805" spans="1:6" x14ac:dyDescent="0.3">
      <c r="A5805" s="1">
        <v>759</v>
      </c>
      <c r="F5805" s="53" t="e">
        <f ca="1">IF(F4803&gt;F35,1,0)</f>
        <v>#DIV/0!</v>
      </c>
    </row>
    <row r="5806" spans="1:6" x14ac:dyDescent="0.3">
      <c r="A5806" s="1">
        <v>760</v>
      </c>
      <c r="F5806" s="53" t="e">
        <f ca="1">IF(F4804&gt;F35,1,0)</f>
        <v>#DIV/0!</v>
      </c>
    </row>
    <row r="5807" spans="1:6" x14ac:dyDescent="0.3">
      <c r="A5807" s="1">
        <v>761</v>
      </c>
      <c r="F5807" s="53" t="e">
        <f ca="1">IF(F4805&gt;F35,1,0)</f>
        <v>#DIV/0!</v>
      </c>
    </row>
    <row r="5808" spans="1:6" x14ac:dyDescent="0.3">
      <c r="A5808" s="1">
        <v>762</v>
      </c>
      <c r="F5808" s="53" t="e">
        <f ca="1">IF(F4806&gt;F35,1,0)</f>
        <v>#DIV/0!</v>
      </c>
    </row>
    <row r="5809" spans="1:6" x14ac:dyDescent="0.3">
      <c r="A5809" s="1">
        <v>763</v>
      </c>
      <c r="F5809" s="53" t="e">
        <f ca="1">IF(F4807&gt;F35,1,0)</f>
        <v>#DIV/0!</v>
      </c>
    </row>
    <row r="5810" spans="1:6" x14ac:dyDescent="0.3">
      <c r="A5810" s="1">
        <v>764</v>
      </c>
      <c r="F5810" s="53" t="e">
        <f ca="1">IF(F4808&gt;F35,1,0)</f>
        <v>#DIV/0!</v>
      </c>
    </row>
    <row r="5811" spans="1:6" x14ac:dyDescent="0.3">
      <c r="A5811" s="1">
        <v>765</v>
      </c>
      <c r="F5811" s="53" t="e">
        <f ca="1">IF(F4809&gt;F35,1,0)</f>
        <v>#DIV/0!</v>
      </c>
    </row>
    <row r="5812" spans="1:6" x14ac:dyDescent="0.3">
      <c r="A5812" s="1">
        <v>766</v>
      </c>
      <c r="F5812" s="53" t="e">
        <f ca="1">IF(F4810&gt;F35,1,0)</f>
        <v>#DIV/0!</v>
      </c>
    </row>
    <row r="5813" spans="1:6" x14ac:dyDescent="0.3">
      <c r="A5813" s="1">
        <v>767</v>
      </c>
      <c r="F5813" s="53" t="e">
        <f ca="1">IF(F4811&gt;F35,1,0)</f>
        <v>#DIV/0!</v>
      </c>
    </row>
    <row r="5814" spans="1:6" x14ac:dyDescent="0.3">
      <c r="A5814" s="1">
        <v>768</v>
      </c>
      <c r="F5814" s="53" t="e">
        <f ca="1">IF(F4812&gt;F35,1,0)</f>
        <v>#DIV/0!</v>
      </c>
    </row>
    <row r="5815" spans="1:6" x14ac:dyDescent="0.3">
      <c r="A5815" s="1">
        <v>769</v>
      </c>
      <c r="F5815" s="53" t="e">
        <f ca="1">IF(F4813&gt;F35,1,0)</f>
        <v>#DIV/0!</v>
      </c>
    </row>
    <row r="5816" spans="1:6" x14ac:dyDescent="0.3">
      <c r="A5816" s="1">
        <v>770</v>
      </c>
      <c r="F5816" s="53" t="e">
        <f ca="1">IF(F4814&gt;F35,1,0)</f>
        <v>#DIV/0!</v>
      </c>
    </row>
    <row r="5817" spans="1:6" x14ac:dyDescent="0.3">
      <c r="A5817" s="1">
        <v>771</v>
      </c>
      <c r="F5817" s="53" t="e">
        <f ca="1">IF(F4815&gt;F35,1,0)</f>
        <v>#DIV/0!</v>
      </c>
    </row>
    <row r="5818" spans="1:6" x14ac:dyDescent="0.3">
      <c r="A5818" s="1">
        <v>772</v>
      </c>
      <c r="F5818" s="53" t="e">
        <f ca="1">IF(F4816&gt;F35,1,0)</f>
        <v>#DIV/0!</v>
      </c>
    </row>
    <row r="5819" spans="1:6" x14ac:dyDescent="0.3">
      <c r="A5819" s="1">
        <v>773</v>
      </c>
      <c r="F5819" s="53" t="e">
        <f ca="1">IF(F4817&gt;F35,1,0)</f>
        <v>#DIV/0!</v>
      </c>
    </row>
    <row r="5820" spans="1:6" x14ac:dyDescent="0.3">
      <c r="A5820" s="1">
        <v>774</v>
      </c>
      <c r="F5820" s="53" t="e">
        <f ca="1">IF(F4818&gt;F35,1,0)</f>
        <v>#DIV/0!</v>
      </c>
    </row>
    <row r="5821" spans="1:6" x14ac:dyDescent="0.3">
      <c r="A5821" s="1">
        <v>775</v>
      </c>
      <c r="F5821" s="53" t="e">
        <f ca="1">IF(F4819&gt;F35,1,0)</f>
        <v>#DIV/0!</v>
      </c>
    </row>
    <row r="5822" spans="1:6" x14ac:dyDescent="0.3">
      <c r="A5822" s="1">
        <v>776</v>
      </c>
      <c r="F5822" s="53" t="e">
        <f ca="1">IF(F4820&gt;F35,1,0)</f>
        <v>#DIV/0!</v>
      </c>
    </row>
    <row r="5823" spans="1:6" x14ac:dyDescent="0.3">
      <c r="A5823" s="1">
        <v>777</v>
      </c>
      <c r="F5823" s="53" t="e">
        <f ca="1">IF(F4821&gt;F35,1,0)</f>
        <v>#DIV/0!</v>
      </c>
    </row>
    <row r="5824" spans="1:6" x14ac:dyDescent="0.3">
      <c r="A5824" s="1">
        <v>778</v>
      </c>
      <c r="F5824" s="53" t="e">
        <f ca="1">IF(F4822&gt;F35,1,0)</f>
        <v>#DIV/0!</v>
      </c>
    </row>
    <row r="5825" spans="1:6" x14ac:dyDescent="0.3">
      <c r="A5825" s="1">
        <v>779</v>
      </c>
      <c r="F5825" s="53" t="e">
        <f ca="1">IF(F4823&gt;F35,1,0)</f>
        <v>#DIV/0!</v>
      </c>
    </row>
    <row r="5826" spans="1:6" x14ac:dyDescent="0.3">
      <c r="A5826" s="1">
        <v>780</v>
      </c>
      <c r="F5826" s="53" t="e">
        <f ca="1">IF(F4824&gt;F35,1,0)</f>
        <v>#DIV/0!</v>
      </c>
    </row>
    <row r="5827" spans="1:6" x14ac:dyDescent="0.3">
      <c r="A5827" s="1">
        <v>781</v>
      </c>
      <c r="F5827" s="53" t="e">
        <f ca="1">IF(F4825&gt;F35,1,0)</f>
        <v>#DIV/0!</v>
      </c>
    </row>
    <row r="5828" spans="1:6" x14ac:dyDescent="0.3">
      <c r="A5828" s="1">
        <v>782</v>
      </c>
      <c r="F5828" s="53" t="e">
        <f ca="1">IF(F4826&gt;F35,1,0)</f>
        <v>#DIV/0!</v>
      </c>
    </row>
    <row r="5829" spans="1:6" x14ac:dyDescent="0.3">
      <c r="A5829" s="1">
        <v>783</v>
      </c>
      <c r="F5829" s="53" t="e">
        <f ca="1">IF(F4827&gt;F35,1,0)</f>
        <v>#DIV/0!</v>
      </c>
    </row>
    <row r="5830" spans="1:6" x14ac:dyDescent="0.3">
      <c r="A5830" s="1">
        <v>784</v>
      </c>
      <c r="F5830" s="53" t="e">
        <f ca="1">IF(F4828&gt;F35,1,0)</f>
        <v>#DIV/0!</v>
      </c>
    </row>
    <row r="5831" spans="1:6" x14ac:dyDescent="0.3">
      <c r="A5831" s="1">
        <v>785</v>
      </c>
      <c r="F5831" s="53" t="e">
        <f ca="1">IF(F4829&gt;F35,1,0)</f>
        <v>#DIV/0!</v>
      </c>
    </row>
    <row r="5832" spans="1:6" x14ac:dyDescent="0.3">
      <c r="A5832" s="1">
        <v>786</v>
      </c>
      <c r="F5832" s="53" t="e">
        <f ca="1">IF(F4830&gt;F35,1,0)</f>
        <v>#DIV/0!</v>
      </c>
    </row>
    <row r="5833" spans="1:6" x14ac:dyDescent="0.3">
      <c r="A5833" s="1">
        <v>787</v>
      </c>
      <c r="F5833" s="53" t="e">
        <f ca="1">IF(F4831&gt;F35,1,0)</f>
        <v>#DIV/0!</v>
      </c>
    </row>
    <row r="5834" spans="1:6" x14ac:dyDescent="0.3">
      <c r="A5834" s="1">
        <v>788</v>
      </c>
      <c r="F5834" s="53" t="e">
        <f ca="1">IF(F4832&gt;F35,1,0)</f>
        <v>#DIV/0!</v>
      </c>
    </row>
    <row r="5835" spans="1:6" x14ac:dyDescent="0.3">
      <c r="A5835" s="1">
        <v>789</v>
      </c>
      <c r="F5835" s="53" t="e">
        <f ca="1">IF(F4833&gt;F35,1,0)</f>
        <v>#DIV/0!</v>
      </c>
    </row>
    <row r="5836" spans="1:6" x14ac:dyDescent="0.3">
      <c r="A5836" s="1">
        <v>790</v>
      </c>
      <c r="F5836" s="53" t="e">
        <f ca="1">IF(F4834&gt;F35,1,0)</f>
        <v>#DIV/0!</v>
      </c>
    </row>
    <row r="5837" spans="1:6" x14ac:dyDescent="0.3">
      <c r="A5837" s="1">
        <v>791</v>
      </c>
      <c r="F5837" s="53" t="e">
        <f ca="1">IF(F4835&gt;F35,1,0)</f>
        <v>#DIV/0!</v>
      </c>
    </row>
    <row r="5838" spans="1:6" x14ac:dyDescent="0.3">
      <c r="A5838" s="1">
        <v>792</v>
      </c>
      <c r="F5838" s="53" t="e">
        <f ca="1">IF(F4836&gt;F35,1,0)</f>
        <v>#DIV/0!</v>
      </c>
    </row>
    <row r="5839" spans="1:6" x14ac:dyDescent="0.3">
      <c r="A5839" s="1">
        <v>793</v>
      </c>
      <c r="F5839" s="53" t="e">
        <f ca="1">IF(F4837&gt;F35,1,0)</f>
        <v>#DIV/0!</v>
      </c>
    </row>
    <row r="5840" spans="1:6" x14ac:dyDescent="0.3">
      <c r="A5840" s="1">
        <v>794</v>
      </c>
      <c r="F5840" s="53" t="e">
        <f ca="1">IF(F4838&gt;F35,1,0)</f>
        <v>#DIV/0!</v>
      </c>
    </row>
    <row r="5841" spans="1:6" x14ac:dyDescent="0.3">
      <c r="A5841" s="1">
        <v>795</v>
      </c>
      <c r="F5841" s="53" t="e">
        <f ca="1">IF(F4839&gt;F35,1,0)</f>
        <v>#DIV/0!</v>
      </c>
    </row>
    <row r="5842" spans="1:6" x14ac:dyDescent="0.3">
      <c r="A5842" s="1">
        <v>796</v>
      </c>
      <c r="F5842" s="53" t="e">
        <f ca="1">IF(F4840&gt;F35,1,0)</f>
        <v>#DIV/0!</v>
      </c>
    </row>
    <row r="5843" spans="1:6" x14ac:dyDescent="0.3">
      <c r="A5843" s="1">
        <v>797</v>
      </c>
      <c r="F5843" s="53" t="e">
        <f ca="1">IF(F4841&gt;F35,1,0)</f>
        <v>#DIV/0!</v>
      </c>
    </row>
    <row r="5844" spans="1:6" x14ac:dyDescent="0.3">
      <c r="A5844" s="1">
        <v>798</v>
      </c>
      <c r="F5844" s="53" t="e">
        <f ca="1">IF(F4842&gt;F35,1,0)</f>
        <v>#DIV/0!</v>
      </c>
    </row>
    <row r="5845" spans="1:6" x14ac:dyDescent="0.3">
      <c r="A5845" s="1">
        <v>799</v>
      </c>
      <c r="F5845" s="53" t="e">
        <f ca="1">IF(F4843&gt;F35,1,0)</f>
        <v>#DIV/0!</v>
      </c>
    </row>
    <row r="5846" spans="1:6" x14ac:dyDescent="0.3">
      <c r="A5846" s="1">
        <v>800</v>
      </c>
      <c r="F5846" s="53" t="e">
        <f ca="1">IF(F4844&gt;F35,1,0)</f>
        <v>#DIV/0!</v>
      </c>
    </row>
    <row r="5847" spans="1:6" x14ac:dyDescent="0.3">
      <c r="A5847" s="1">
        <v>801</v>
      </c>
      <c r="F5847" s="53" t="e">
        <f ca="1">IF(F4845&gt;F35,1,0)</f>
        <v>#DIV/0!</v>
      </c>
    </row>
    <row r="5848" spans="1:6" x14ac:dyDescent="0.3">
      <c r="A5848" s="1">
        <v>802</v>
      </c>
      <c r="F5848" s="53" t="e">
        <f ca="1">IF(F4846&gt;F35,1,0)</f>
        <v>#DIV/0!</v>
      </c>
    </row>
    <row r="5849" spans="1:6" x14ac:dyDescent="0.3">
      <c r="A5849" s="1">
        <v>803</v>
      </c>
      <c r="F5849" s="53" t="e">
        <f ca="1">IF(F4847&gt;F35,1,0)</f>
        <v>#DIV/0!</v>
      </c>
    </row>
    <row r="5850" spans="1:6" x14ac:dyDescent="0.3">
      <c r="A5850" s="1">
        <v>804</v>
      </c>
      <c r="F5850" s="53" t="e">
        <f ca="1">IF(F4848&gt;F35,1,0)</f>
        <v>#DIV/0!</v>
      </c>
    </row>
    <row r="5851" spans="1:6" x14ac:dyDescent="0.3">
      <c r="A5851" s="1">
        <v>805</v>
      </c>
      <c r="F5851" s="53" t="e">
        <f ca="1">IF(F4849&gt;F35,1,0)</f>
        <v>#DIV/0!</v>
      </c>
    </row>
    <row r="5852" spans="1:6" x14ac:dyDescent="0.3">
      <c r="A5852" s="1">
        <v>806</v>
      </c>
      <c r="F5852" s="53" t="e">
        <f ca="1">IF(F4850&gt;F35,1,0)</f>
        <v>#DIV/0!</v>
      </c>
    </row>
    <row r="5853" spans="1:6" x14ac:dyDescent="0.3">
      <c r="A5853" s="1">
        <v>807</v>
      </c>
      <c r="F5853" s="53" t="e">
        <f ca="1">IF(F4851&gt;F35,1,0)</f>
        <v>#DIV/0!</v>
      </c>
    </row>
    <row r="5854" spans="1:6" x14ac:dyDescent="0.3">
      <c r="A5854" s="1">
        <v>808</v>
      </c>
      <c r="F5854" s="53" t="e">
        <f ca="1">IF(F4852&gt;F35,1,0)</f>
        <v>#DIV/0!</v>
      </c>
    </row>
    <row r="5855" spans="1:6" x14ac:dyDescent="0.3">
      <c r="A5855" s="1">
        <v>809</v>
      </c>
      <c r="F5855" s="53" t="e">
        <f ca="1">IF(F4853&gt;F35,1,0)</f>
        <v>#DIV/0!</v>
      </c>
    </row>
    <row r="5856" spans="1:6" x14ac:dyDescent="0.3">
      <c r="A5856" s="1">
        <v>810</v>
      </c>
      <c r="F5856" s="53" t="e">
        <f ca="1">IF(F4854&gt;F35,1,0)</f>
        <v>#DIV/0!</v>
      </c>
    </row>
    <row r="5857" spans="1:6" x14ac:dyDescent="0.3">
      <c r="A5857" s="1">
        <v>811</v>
      </c>
      <c r="F5857" s="53" t="e">
        <f ca="1">IF(F4855&gt;F35,1,0)</f>
        <v>#DIV/0!</v>
      </c>
    </row>
    <row r="5858" spans="1:6" x14ac:dyDescent="0.3">
      <c r="A5858" s="1">
        <v>812</v>
      </c>
      <c r="F5858" s="53" t="e">
        <f ca="1">IF(F4856&gt;F35,1,0)</f>
        <v>#DIV/0!</v>
      </c>
    </row>
    <row r="5859" spans="1:6" x14ac:dyDescent="0.3">
      <c r="A5859" s="1">
        <v>813</v>
      </c>
      <c r="F5859" s="53" t="e">
        <f ca="1">IF(F4857&gt;F35,1,0)</f>
        <v>#DIV/0!</v>
      </c>
    </row>
    <row r="5860" spans="1:6" x14ac:dyDescent="0.3">
      <c r="A5860" s="1">
        <v>814</v>
      </c>
      <c r="F5860" s="53" t="e">
        <f ca="1">IF(F4858&gt;F35,1,0)</f>
        <v>#DIV/0!</v>
      </c>
    </row>
    <row r="5861" spans="1:6" x14ac:dyDescent="0.3">
      <c r="A5861" s="1">
        <v>815</v>
      </c>
      <c r="F5861" s="53" t="e">
        <f ca="1">IF(F4859&gt;F35,1,0)</f>
        <v>#DIV/0!</v>
      </c>
    </row>
    <row r="5862" spans="1:6" x14ac:dyDescent="0.3">
      <c r="A5862" s="1">
        <v>816</v>
      </c>
      <c r="F5862" s="53" t="e">
        <f ca="1">IF(F4860&gt;F35,1,0)</f>
        <v>#DIV/0!</v>
      </c>
    </row>
    <row r="5863" spans="1:6" x14ac:dyDescent="0.3">
      <c r="A5863" s="1">
        <v>817</v>
      </c>
      <c r="F5863" s="53" t="e">
        <f ca="1">IF(F4861&gt;F35,1,0)</f>
        <v>#DIV/0!</v>
      </c>
    </row>
    <row r="5864" spans="1:6" x14ac:dyDescent="0.3">
      <c r="A5864" s="1">
        <v>818</v>
      </c>
      <c r="F5864" s="53" t="e">
        <f ca="1">IF(F4862&gt;F35,1,0)</f>
        <v>#DIV/0!</v>
      </c>
    </row>
    <row r="5865" spans="1:6" x14ac:dyDescent="0.3">
      <c r="A5865" s="1">
        <v>819</v>
      </c>
      <c r="F5865" s="53" t="e">
        <f ca="1">IF(F4863&gt;F35,1,0)</f>
        <v>#DIV/0!</v>
      </c>
    </row>
    <row r="5866" spans="1:6" x14ac:dyDescent="0.3">
      <c r="A5866" s="1">
        <v>820</v>
      </c>
      <c r="F5866" s="53" t="e">
        <f ca="1">IF(F4864&gt;F35,1,0)</f>
        <v>#DIV/0!</v>
      </c>
    </row>
    <row r="5867" spans="1:6" x14ac:dyDescent="0.3">
      <c r="A5867" s="1">
        <v>821</v>
      </c>
      <c r="F5867" s="53" t="e">
        <f ca="1">IF(F4865&gt;F35,1,0)</f>
        <v>#DIV/0!</v>
      </c>
    </row>
    <row r="5868" spans="1:6" x14ac:dyDescent="0.3">
      <c r="A5868" s="1">
        <v>822</v>
      </c>
      <c r="F5868" s="53" t="e">
        <f ca="1">IF(F4866&gt;F35,1,0)</f>
        <v>#DIV/0!</v>
      </c>
    </row>
    <row r="5869" spans="1:6" x14ac:dyDescent="0.3">
      <c r="A5869" s="1">
        <v>823</v>
      </c>
      <c r="F5869" s="53" t="e">
        <f ca="1">IF(F4867&gt;F35,1,0)</f>
        <v>#DIV/0!</v>
      </c>
    </row>
    <row r="5870" spans="1:6" x14ac:dyDescent="0.3">
      <c r="A5870" s="1">
        <v>824</v>
      </c>
      <c r="F5870" s="53" t="e">
        <f ca="1">IF(F4868&gt;F35,1,0)</f>
        <v>#DIV/0!</v>
      </c>
    </row>
    <row r="5871" spans="1:6" x14ac:dyDescent="0.3">
      <c r="A5871" s="1">
        <v>825</v>
      </c>
      <c r="F5871" s="53" t="e">
        <f ca="1">IF(F4869&gt;F35,1,0)</f>
        <v>#DIV/0!</v>
      </c>
    </row>
    <row r="5872" spans="1:6" x14ac:dyDescent="0.3">
      <c r="A5872" s="1">
        <v>826</v>
      </c>
      <c r="F5872" s="53" t="e">
        <f ca="1">IF(F4870&gt;F35,1,0)</f>
        <v>#DIV/0!</v>
      </c>
    </row>
    <row r="5873" spans="1:6" x14ac:dyDescent="0.3">
      <c r="A5873" s="1">
        <v>827</v>
      </c>
      <c r="F5873" s="53" t="e">
        <f ca="1">IF(F4871&gt;F35,1,0)</f>
        <v>#DIV/0!</v>
      </c>
    </row>
    <row r="5874" spans="1:6" x14ac:dyDescent="0.3">
      <c r="A5874" s="1">
        <v>828</v>
      </c>
      <c r="F5874" s="53" t="e">
        <f ca="1">IF(F4872&gt;F35,1,0)</f>
        <v>#DIV/0!</v>
      </c>
    </row>
    <row r="5875" spans="1:6" x14ac:dyDescent="0.3">
      <c r="A5875" s="1">
        <v>829</v>
      </c>
      <c r="F5875" s="53" t="e">
        <f ca="1">IF(F4873&gt;F35,1,0)</f>
        <v>#DIV/0!</v>
      </c>
    </row>
    <row r="5876" spans="1:6" x14ac:dyDescent="0.3">
      <c r="A5876" s="1">
        <v>830</v>
      </c>
      <c r="F5876" s="53" t="e">
        <f ca="1">IF(F4874&gt;F35,1,0)</f>
        <v>#DIV/0!</v>
      </c>
    </row>
    <row r="5877" spans="1:6" x14ac:dyDescent="0.3">
      <c r="A5877" s="1">
        <v>831</v>
      </c>
      <c r="F5877" s="53" t="e">
        <f ca="1">IF(F4875&gt;F35,1,0)</f>
        <v>#DIV/0!</v>
      </c>
    </row>
    <row r="5878" spans="1:6" x14ac:dyDescent="0.3">
      <c r="A5878" s="1">
        <v>832</v>
      </c>
      <c r="F5878" s="53" t="e">
        <f ca="1">IF(F4876&gt;F35,1,0)</f>
        <v>#DIV/0!</v>
      </c>
    </row>
    <row r="5879" spans="1:6" x14ac:dyDescent="0.3">
      <c r="A5879" s="1">
        <v>833</v>
      </c>
      <c r="F5879" s="53" t="e">
        <f ca="1">IF(F4877&gt;F35,1,0)</f>
        <v>#DIV/0!</v>
      </c>
    </row>
    <row r="5880" spans="1:6" x14ac:dyDescent="0.3">
      <c r="A5880" s="1">
        <v>834</v>
      </c>
      <c r="F5880" s="53" t="e">
        <f ca="1">IF(F4878&gt;F35,1,0)</f>
        <v>#DIV/0!</v>
      </c>
    </row>
    <row r="5881" spans="1:6" x14ac:dyDescent="0.3">
      <c r="A5881" s="1">
        <v>835</v>
      </c>
      <c r="F5881" s="53" t="e">
        <f ca="1">IF(F4879&gt;F35,1,0)</f>
        <v>#DIV/0!</v>
      </c>
    </row>
    <row r="5882" spans="1:6" x14ac:dyDescent="0.3">
      <c r="A5882" s="1">
        <v>836</v>
      </c>
      <c r="F5882" s="53" t="e">
        <f ca="1">IF(F4880&gt;F35,1,0)</f>
        <v>#DIV/0!</v>
      </c>
    </row>
    <row r="5883" spans="1:6" x14ac:dyDescent="0.3">
      <c r="A5883" s="1">
        <v>837</v>
      </c>
      <c r="F5883" s="53" t="e">
        <f ca="1">IF(F4881&gt;F35,1,0)</f>
        <v>#DIV/0!</v>
      </c>
    </row>
    <row r="5884" spans="1:6" x14ac:dyDescent="0.3">
      <c r="A5884" s="1">
        <v>838</v>
      </c>
      <c r="F5884" s="53" t="e">
        <f ca="1">IF(F4882&gt;F35,1,0)</f>
        <v>#DIV/0!</v>
      </c>
    </row>
    <row r="5885" spans="1:6" x14ac:dyDescent="0.3">
      <c r="A5885" s="1">
        <v>839</v>
      </c>
      <c r="F5885" s="53" t="e">
        <f ca="1">IF(F4883&gt;F35,1,0)</f>
        <v>#DIV/0!</v>
      </c>
    </row>
    <row r="5886" spans="1:6" x14ac:dyDescent="0.3">
      <c r="A5886" s="1">
        <v>840</v>
      </c>
      <c r="F5886" s="53" t="e">
        <f ca="1">IF(F4884&gt;F35,1,0)</f>
        <v>#DIV/0!</v>
      </c>
    </row>
    <row r="5887" spans="1:6" x14ac:dyDescent="0.3">
      <c r="A5887" s="1">
        <v>841</v>
      </c>
      <c r="F5887" s="53" t="e">
        <f ca="1">IF(F4885&gt;F35,1,0)</f>
        <v>#DIV/0!</v>
      </c>
    </row>
    <row r="5888" spans="1:6" x14ac:dyDescent="0.3">
      <c r="A5888" s="1">
        <v>842</v>
      </c>
      <c r="F5888" s="53" t="e">
        <f ca="1">IF(F4886&gt;F35,1,0)</f>
        <v>#DIV/0!</v>
      </c>
    </row>
    <row r="5889" spans="1:6" x14ac:dyDescent="0.3">
      <c r="A5889" s="1">
        <v>843</v>
      </c>
      <c r="F5889" s="53" t="e">
        <f ca="1">IF(F4887&gt;F35,1,0)</f>
        <v>#DIV/0!</v>
      </c>
    </row>
    <row r="5890" spans="1:6" x14ac:dyDescent="0.3">
      <c r="A5890" s="1">
        <v>844</v>
      </c>
      <c r="F5890" s="53" t="e">
        <f ca="1">IF(F4888&gt;F35,1,0)</f>
        <v>#DIV/0!</v>
      </c>
    </row>
    <row r="5891" spans="1:6" x14ac:dyDescent="0.3">
      <c r="A5891" s="1">
        <v>845</v>
      </c>
      <c r="F5891" s="53" t="e">
        <f ca="1">IF(F4889&gt;F35,1,0)</f>
        <v>#DIV/0!</v>
      </c>
    </row>
    <row r="5892" spans="1:6" x14ac:dyDescent="0.3">
      <c r="A5892" s="1">
        <v>846</v>
      </c>
      <c r="F5892" s="53" t="e">
        <f ca="1">IF(F4890&gt;F35,1,0)</f>
        <v>#DIV/0!</v>
      </c>
    </row>
    <row r="5893" spans="1:6" x14ac:dyDescent="0.3">
      <c r="A5893" s="1">
        <v>847</v>
      </c>
      <c r="F5893" s="53" t="e">
        <f ca="1">IF(F4891&gt;F35,1,0)</f>
        <v>#DIV/0!</v>
      </c>
    </row>
    <row r="5894" spans="1:6" x14ac:dyDescent="0.3">
      <c r="A5894" s="1">
        <v>848</v>
      </c>
      <c r="F5894" s="53" t="e">
        <f ca="1">IF(F4892&gt;F35,1,0)</f>
        <v>#DIV/0!</v>
      </c>
    </row>
    <row r="5895" spans="1:6" x14ac:dyDescent="0.3">
      <c r="A5895" s="1">
        <v>849</v>
      </c>
      <c r="F5895" s="53" t="e">
        <f ca="1">IF(F4893&gt;F35,1,0)</f>
        <v>#DIV/0!</v>
      </c>
    </row>
    <row r="5896" spans="1:6" x14ac:dyDescent="0.3">
      <c r="A5896" s="1">
        <v>850</v>
      </c>
      <c r="F5896" s="53" t="e">
        <f ca="1">IF(F4894&gt;F35,1,0)</f>
        <v>#DIV/0!</v>
      </c>
    </row>
    <row r="5897" spans="1:6" x14ac:dyDescent="0.3">
      <c r="A5897" s="1">
        <v>851</v>
      </c>
      <c r="F5897" s="53" t="e">
        <f ca="1">IF(F4895&gt;F35,1,0)</f>
        <v>#DIV/0!</v>
      </c>
    </row>
    <row r="5898" spans="1:6" x14ac:dyDescent="0.3">
      <c r="A5898" s="1">
        <v>852</v>
      </c>
      <c r="F5898" s="53" t="e">
        <f ca="1">IF(F4896&gt;F35,1,0)</f>
        <v>#DIV/0!</v>
      </c>
    </row>
    <row r="5899" spans="1:6" x14ac:dyDescent="0.3">
      <c r="A5899" s="1">
        <v>853</v>
      </c>
      <c r="F5899" s="53" t="e">
        <f ca="1">IF(F4897&gt;F35,1,0)</f>
        <v>#DIV/0!</v>
      </c>
    </row>
    <row r="5900" spans="1:6" x14ac:dyDescent="0.3">
      <c r="A5900" s="1">
        <v>854</v>
      </c>
      <c r="F5900" s="53" t="e">
        <f ca="1">IF(F4898&gt;F35,1,0)</f>
        <v>#DIV/0!</v>
      </c>
    </row>
    <row r="5901" spans="1:6" x14ac:dyDescent="0.3">
      <c r="A5901" s="1">
        <v>855</v>
      </c>
      <c r="F5901" s="53" t="e">
        <f ca="1">IF(F4899&gt;F35,1,0)</f>
        <v>#DIV/0!</v>
      </c>
    </row>
    <row r="5902" spans="1:6" x14ac:dyDescent="0.3">
      <c r="A5902" s="1">
        <v>856</v>
      </c>
      <c r="F5902" s="53" t="e">
        <f ca="1">IF(F4900&gt;F35,1,0)</f>
        <v>#DIV/0!</v>
      </c>
    </row>
    <row r="5903" spans="1:6" x14ac:dyDescent="0.3">
      <c r="A5903" s="1">
        <v>857</v>
      </c>
      <c r="F5903" s="53" t="e">
        <f ca="1">IF(F4901&gt;F35,1,0)</f>
        <v>#DIV/0!</v>
      </c>
    </row>
    <row r="5904" spans="1:6" x14ac:dyDescent="0.3">
      <c r="A5904" s="1">
        <v>858</v>
      </c>
      <c r="F5904" s="53" t="e">
        <f ca="1">IF(F4902&gt;F35,1,0)</f>
        <v>#DIV/0!</v>
      </c>
    </row>
    <row r="5905" spans="1:6" x14ac:dyDescent="0.3">
      <c r="A5905" s="1">
        <v>859</v>
      </c>
      <c r="F5905" s="53" t="e">
        <f ca="1">IF(F4903&gt;F35,1,0)</f>
        <v>#DIV/0!</v>
      </c>
    </row>
    <row r="5906" spans="1:6" x14ac:dyDescent="0.3">
      <c r="A5906" s="1">
        <v>860</v>
      </c>
      <c r="F5906" s="53" t="e">
        <f ca="1">IF(F4904&gt;F35,1,0)</f>
        <v>#DIV/0!</v>
      </c>
    </row>
    <row r="5907" spans="1:6" x14ac:dyDescent="0.3">
      <c r="A5907" s="1">
        <v>861</v>
      </c>
      <c r="F5907" s="53" t="e">
        <f ca="1">IF(F4905&gt;F35,1,0)</f>
        <v>#DIV/0!</v>
      </c>
    </row>
    <row r="5908" spans="1:6" x14ac:dyDescent="0.3">
      <c r="A5908" s="1">
        <v>862</v>
      </c>
      <c r="F5908" s="53" t="e">
        <f ca="1">IF(F4906&gt;F35,1,0)</f>
        <v>#DIV/0!</v>
      </c>
    </row>
    <row r="5909" spans="1:6" x14ac:dyDescent="0.3">
      <c r="A5909" s="1">
        <v>863</v>
      </c>
      <c r="F5909" s="53" t="e">
        <f ca="1">IF(F4907&gt;F35,1,0)</f>
        <v>#DIV/0!</v>
      </c>
    </row>
    <row r="5910" spans="1:6" x14ac:dyDescent="0.3">
      <c r="A5910" s="1">
        <v>864</v>
      </c>
      <c r="F5910" s="53" t="e">
        <f ca="1">IF(F4908&gt;F35,1,0)</f>
        <v>#DIV/0!</v>
      </c>
    </row>
    <row r="5911" spans="1:6" x14ac:dyDescent="0.3">
      <c r="A5911" s="1">
        <v>865</v>
      </c>
      <c r="F5911" s="53" t="e">
        <f ca="1">IF(F4909&gt;F35,1,0)</f>
        <v>#DIV/0!</v>
      </c>
    </row>
    <row r="5912" spans="1:6" x14ac:dyDescent="0.3">
      <c r="A5912" s="1">
        <v>866</v>
      </c>
      <c r="F5912" s="53" t="e">
        <f ca="1">IF(F4910&gt;F35,1,0)</f>
        <v>#DIV/0!</v>
      </c>
    </row>
    <row r="5913" spans="1:6" x14ac:dyDescent="0.3">
      <c r="A5913" s="1">
        <v>867</v>
      </c>
      <c r="F5913" s="53" t="e">
        <f ca="1">IF(F4911&gt;F35,1,0)</f>
        <v>#DIV/0!</v>
      </c>
    </row>
    <row r="5914" spans="1:6" x14ac:dyDescent="0.3">
      <c r="A5914" s="1">
        <v>868</v>
      </c>
      <c r="F5914" s="53" t="e">
        <f ca="1">IF(F4912&gt;F35,1,0)</f>
        <v>#DIV/0!</v>
      </c>
    </row>
    <row r="5915" spans="1:6" x14ac:dyDescent="0.3">
      <c r="A5915" s="1">
        <v>869</v>
      </c>
      <c r="F5915" s="53" t="e">
        <f ca="1">IF(F4913&gt;F35,1,0)</f>
        <v>#DIV/0!</v>
      </c>
    </row>
    <row r="5916" spans="1:6" x14ac:dyDescent="0.3">
      <c r="A5916" s="1">
        <v>870</v>
      </c>
      <c r="F5916" s="53" t="e">
        <f ca="1">IF(F4914&gt;F35,1,0)</f>
        <v>#DIV/0!</v>
      </c>
    </row>
    <row r="5917" spans="1:6" x14ac:dyDescent="0.3">
      <c r="A5917" s="1">
        <v>871</v>
      </c>
      <c r="F5917" s="53" t="e">
        <f ca="1">IF(F4915&gt;F35,1,0)</f>
        <v>#DIV/0!</v>
      </c>
    </row>
    <row r="5918" spans="1:6" x14ac:dyDescent="0.3">
      <c r="A5918" s="1">
        <v>872</v>
      </c>
      <c r="F5918" s="53" t="e">
        <f ca="1">IF(F4916&gt;F35,1,0)</f>
        <v>#DIV/0!</v>
      </c>
    </row>
    <row r="5919" spans="1:6" x14ac:dyDescent="0.3">
      <c r="A5919" s="1">
        <v>873</v>
      </c>
      <c r="F5919" s="53" t="e">
        <f ca="1">IF(F4917&gt;F35,1,0)</f>
        <v>#DIV/0!</v>
      </c>
    </row>
    <row r="5920" spans="1:6" x14ac:dyDescent="0.3">
      <c r="A5920" s="1">
        <v>874</v>
      </c>
      <c r="F5920" s="53" t="e">
        <f ca="1">IF(F4918&gt;F35,1,0)</f>
        <v>#DIV/0!</v>
      </c>
    </row>
    <row r="5921" spans="1:6" x14ac:dyDescent="0.3">
      <c r="A5921" s="1">
        <v>875</v>
      </c>
      <c r="F5921" s="53" t="e">
        <f ca="1">IF(F4919&gt;F35,1,0)</f>
        <v>#DIV/0!</v>
      </c>
    </row>
    <row r="5922" spans="1:6" x14ac:dyDescent="0.3">
      <c r="A5922" s="1">
        <v>876</v>
      </c>
      <c r="F5922" s="53" t="e">
        <f ca="1">IF(F4920&gt;F35,1,0)</f>
        <v>#DIV/0!</v>
      </c>
    </row>
    <row r="5923" spans="1:6" x14ac:dyDescent="0.3">
      <c r="A5923" s="1">
        <v>877</v>
      </c>
      <c r="F5923" s="53" t="e">
        <f ca="1">IF(F4921&gt;F35,1,0)</f>
        <v>#DIV/0!</v>
      </c>
    </row>
    <row r="5924" spans="1:6" x14ac:dyDescent="0.3">
      <c r="A5924" s="1">
        <v>878</v>
      </c>
      <c r="F5924" s="53" t="e">
        <f ca="1">IF(F4922&gt;F35,1,0)</f>
        <v>#DIV/0!</v>
      </c>
    </row>
    <row r="5925" spans="1:6" x14ac:dyDescent="0.3">
      <c r="A5925" s="1">
        <v>879</v>
      </c>
      <c r="F5925" s="53" t="e">
        <f ca="1">IF(F4923&gt;F35,1,0)</f>
        <v>#DIV/0!</v>
      </c>
    </row>
    <row r="5926" spans="1:6" x14ac:dyDescent="0.3">
      <c r="A5926" s="1">
        <v>880</v>
      </c>
      <c r="F5926" s="53" t="e">
        <f ca="1">IF(F4924&gt;F35,1,0)</f>
        <v>#DIV/0!</v>
      </c>
    </row>
    <row r="5927" spans="1:6" x14ac:dyDescent="0.3">
      <c r="A5927" s="1">
        <v>881</v>
      </c>
      <c r="F5927" s="53" t="e">
        <f ca="1">IF(F4925&gt;F35,1,0)</f>
        <v>#DIV/0!</v>
      </c>
    </row>
    <row r="5928" spans="1:6" x14ac:dyDescent="0.3">
      <c r="A5928" s="1">
        <v>882</v>
      </c>
      <c r="F5928" s="53" t="e">
        <f ca="1">IF(F4926&gt;F35,1,0)</f>
        <v>#DIV/0!</v>
      </c>
    </row>
    <row r="5929" spans="1:6" x14ac:dyDescent="0.3">
      <c r="A5929" s="1">
        <v>883</v>
      </c>
      <c r="F5929" s="53" t="e">
        <f ca="1">IF(F4927&gt;F35,1,0)</f>
        <v>#DIV/0!</v>
      </c>
    </row>
    <row r="5930" spans="1:6" x14ac:dyDescent="0.3">
      <c r="A5930" s="1">
        <v>884</v>
      </c>
      <c r="F5930" s="53" t="e">
        <f ca="1">IF(F4928&gt;F35,1,0)</f>
        <v>#DIV/0!</v>
      </c>
    </row>
    <row r="5931" spans="1:6" x14ac:dyDescent="0.3">
      <c r="A5931" s="1">
        <v>885</v>
      </c>
      <c r="F5931" s="53" t="e">
        <f ca="1">IF(F4929&gt;F35,1,0)</f>
        <v>#DIV/0!</v>
      </c>
    </row>
    <row r="5932" spans="1:6" x14ac:dyDescent="0.3">
      <c r="A5932" s="1">
        <v>886</v>
      </c>
      <c r="F5932" s="53" t="e">
        <f ca="1">IF(F4930&gt;F35,1,0)</f>
        <v>#DIV/0!</v>
      </c>
    </row>
    <row r="5933" spans="1:6" x14ac:dyDescent="0.3">
      <c r="A5933" s="1">
        <v>887</v>
      </c>
      <c r="F5933" s="53" t="e">
        <f ca="1">IF(F4931&gt;F35,1,0)</f>
        <v>#DIV/0!</v>
      </c>
    </row>
    <row r="5934" spans="1:6" x14ac:dyDescent="0.3">
      <c r="A5934" s="1">
        <v>888</v>
      </c>
      <c r="F5934" s="53" t="e">
        <f ca="1">IF(F4932&gt;F35,1,0)</f>
        <v>#DIV/0!</v>
      </c>
    </row>
    <row r="5935" spans="1:6" x14ac:dyDescent="0.3">
      <c r="A5935" s="1">
        <v>889</v>
      </c>
      <c r="F5935" s="53" t="e">
        <f ca="1">IF(F4933&gt;F35,1,0)</f>
        <v>#DIV/0!</v>
      </c>
    </row>
    <row r="5936" spans="1:6" x14ac:dyDescent="0.3">
      <c r="A5936" s="1">
        <v>890</v>
      </c>
      <c r="F5936" s="53" t="e">
        <f ca="1">IF(F4934&gt;F35,1,0)</f>
        <v>#DIV/0!</v>
      </c>
    </row>
    <row r="5937" spans="1:6" x14ac:dyDescent="0.3">
      <c r="A5937" s="1">
        <v>891</v>
      </c>
      <c r="F5937" s="53" t="e">
        <f ca="1">IF(F4935&gt;F35,1,0)</f>
        <v>#DIV/0!</v>
      </c>
    </row>
    <row r="5938" spans="1:6" x14ac:dyDescent="0.3">
      <c r="A5938" s="1">
        <v>892</v>
      </c>
      <c r="F5938" s="53" t="e">
        <f ca="1">IF(F4936&gt;F35,1,0)</f>
        <v>#DIV/0!</v>
      </c>
    </row>
    <row r="5939" spans="1:6" x14ac:dyDescent="0.3">
      <c r="A5939" s="1">
        <v>893</v>
      </c>
      <c r="F5939" s="53" t="e">
        <f ca="1">IF(F4937&gt;F35,1,0)</f>
        <v>#DIV/0!</v>
      </c>
    </row>
    <row r="5940" spans="1:6" x14ac:dyDescent="0.3">
      <c r="A5940" s="1">
        <v>894</v>
      </c>
      <c r="F5940" s="53" t="e">
        <f ca="1">IF(F4938&gt;F35,1,0)</f>
        <v>#DIV/0!</v>
      </c>
    </row>
    <row r="5941" spans="1:6" x14ac:dyDescent="0.3">
      <c r="A5941" s="1">
        <v>895</v>
      </c>
      <c r="F5941" s="53" t="e">
        <f ca="1">IF(F4939&gt;F35,1,0)</f>
        <v>#DIV/0!</v>
      </c>
    </row>
    <row r="5942" spans="1:6" x14ac:dyDescent="0.3">
      <c r="A5942" s="1">
        <v>896</v>
      </c>
      <c r="F5942" s="53" t="e">
        <f ca="1">IF(F4940&gt;F35,1,0)</f>
        <v>#DIV/0!</v>
      </c>
    </row>
    <row r="5943" spans="1:6" x14ac:dyDescent="0.3">
      <c r="A5943" s="1">
        <v>897</v>
      </c>
      <c r="F5943" s="53" t="e">
        <f ca="1">IF(F4941&gt;F35,1,0)</f>
        <v>#DIV/0!</v>
      </c>
    </row>
    <row r="5944" spans="1:6" x14ac:dyDescent="0.3">
      <c r="A5944" s="1">
        <v>898</v>
      </c>
      <c r="F5944" s="53" t="e">
        <f ca="1">IF(F4942&gt;F35,1,0)</f>
        <v>#DIV/0!</v>
      </c>
    </row>
    <row r="5945" spans="1:6" x14ac:dyDescent="0.3">
      <c r="A5945" s="1">
        <v>899</v>
      </c>
      <c r="F5945" s="53" t="e">
        <f ca="1">IF(F4943&gt;F35,1,0)</f>
        <v>#DIV/0!</v>
      </c>
    </row>
    <row r="5946" spans="1:6" x14ac:dyDescent="0.3">
      <c r="A5946" s="1">
        <v>900</v>
      </c>
      <c r="F5946" s="53" t="e">
        <f ca="1">IF(F4944&gt;F35,1,0)</f>
        <v>#DIV/0!</v>
      </c>
    </row>
    <row r="5947" spans="1:6" x14ac:dyDescent="0.3">
      <c r="A5947" s="1">
        <v>901</v>
      </c>
      <c r="F5947" s="53" t="e">
        <f ca="1">IF(F4945&gt;F35,1,0)</f>
        <v>#DIV/0!</v>
      </c>
    </row>
    <row r="5948" spans="1:6" x14ac:dyDescent="0.3">
      <c r="A5948" s="1">
        <v>902</v>
      </c>
      <c r="F5948" s="53" t="e">
        <f ca="1">IF(F4946&gt;F35,1,0)</f>
        <v>#DIV/0!</v>
      </c>
    </row>
    <row r="5949" spans="1:6" x14ac:dyDescent="0.3">
      <c r="A5949" s="1">
        <v>903</v>
      </c>
      <c r="F5949" s="53" t="e">
        <f ca="1">IF(F4947&gt;F35,1,0)</f>
        <v>#DIV/0!</v>
      </c>
    </row>
    <row r="5950" spans="1:6" x14ac:dyDescent="0.3">
      <c r="A5950" s="1">
        <v>904</v>
      </c>
      <c r="F5950" s="53" t="e">
        <f ca="1">IF(F4948&gt;F35,1,0)</f>
        <v>#DIV/0!</v>
      </c>
    </row>
    <row r="5951" spans="1:6" x14ac:dyDescent="0.3">
      <c r="A5951" s="1">
        <v>905</v>
      </c>
      <c r="F5951" s="53" t="e">
        <f ca="1">IF(F4949&gt;F35,1,0)</f>
        <v>#DIV/0!</v>
      </c>
    </row>
    <row r="5952" spans="1:6" x14ac:dyDescent="0.3">
      <c r="A5952" s="1">
        <v>906</v>
      </c>
      <c r="F5952" s="53" t="e">
        <f ca="1">IF(F4950&gt;F35,1,0)</f>
        <v>#DIV/0!</v>
      </c>
    </row>
    <row r="5953" spans="1:6" x14ac:dyDescent="0.3">
      <c r="A5953" s="1">
        <v>907</v>
      </c>
      <c r="F5953" s="53" t="e">
        <f ca="1">IF(F4951&gt;F35,1,0)</f>
        <v>#DIV/0!</v>
      </c>
    </row>
    <row r="5954" spans="1:6" x14ac:dyDescent="0.3">
      <c r="A5954" s="1">
        <v>908</v>
      </c>
      <c r="F5954" s="53" t="e">
        <f ca="1">IF(F4952&gt;F35,1,0)</f>
        <v>#DIV/0!</v>
      </c>
    </row>
    <row r="5955" spans="1:6" x14ac:dyDescent="0.3">
      <c r="A5955" s="1">
        <v>909</v>
      </c>
      <c r="F5955" s="53" t="e">
        <f ca="1">IF(F4953&gt;F35,1,0)</f>
        <v>#DIV/0!</v>
      </c>
    </row>
    <row r="5956" spans="1:6" x14ac:dyDescent="0.3">
      <c r="A5956" s="1">
        <v>910</v>
      </c>
      <c r="F5956" s="53" t="e">
        <f ca="1">IF(F4954&gt;F35,1,0)</f>
        <v>#DIV/0!</v>
      </c>
    </row>
    <row r="5957" spans="1:6" x14ac:dyDescent="0.3">
      <c r="A5957" s="1">
        <v>911</v>
      </c>
      <c r="F5957" s="53" t="e">
        <f ca="1">IF(F4955&gt;F35,1,0)</f>
        <v>#DIV/0!</v>
      </c>
    </row>
    <row r="5958" spans="1:6" x14ac:dyDescent="0.3">
      <c r="A5958" s="1">
        <v>912</v>
      </c>
      <c r="F5958" s="53" t="e">
        <f ca="1">IF(F4956&gt;F35,1,0)</f>
        <v>#DIV/0!</v>
      </c>
    </row>
    <row r="5959" spans="1:6" x14ac:dyDescent="0.3">
      <c r="A5959" s="1">
        <v>913</v>
      </c>
      <c r="F5959" s="53" t="e">
        <f ca="1">IF(F4957&gt;F35,1,0)</f>
        <v>#DIV/0!</v>
      </c>
    </row>
    <row r="5960" spans="1:6" x14ac:dyDescent="0.3">
      <c r="A5960" s="1">
        <v>914</v>
      </c>
      <c r="F5960" s="53" t="e">
        <f ca="1">IF(F4958&gt;F35,1,0)</f>
        <v>#DIV/0!</v>
      </c>
    </row>
    <row r="5961" spans="1:6" x14ac:dyDescent="0.3">
      <c r="A5961" s="1">
        <v>915</v>
      </c>
      <c r="F5961" s="53" t="e">
        <f ca="1">IF(F4959&gt;F35,1,0)</f>
        <v>#DIV/0!</v>
      </c>
    </row>
    <row r="5962" spans="1:6" x14ac:dyDescent="0.3">
      <c r="A5962" s="1">
        <v>916</v>
      </c>
      <c r="F5962" s="53" t="e">
        <f ca="1">IF(F4960&gt;F35,1,0)</f>
        <v>#DIV/0!</v>
      </c>
    </row>
    <row r="5963" spans="1:6" x14ac:dyDescent="0.3">
      <c r="A5963" s="1">
        <v>917</v>
      </c>
      <c r="F5963" s="53" t="e">
        <f ca="1">IF(F4961&gt;F35,1,0)</f>
        <v>#DIV/0!</v>
      </c>
    </row>
    <row r="5964" spans="1:6" x14ac:dyDescent="0.3">
      <c r="A5964" s="1">
        <v>918</v>
      </c>
      <c r="F5964" s="53" t="e">
        <f ca="1">IF(F4962&gt;F35,1,0)</f>
        <v>#DIV/0!</v>
      </c>
    </row>
    <row r="5965" spans="1:6" x14ac:dyDescent="0.3">
      <c r="A5965" s="1">
        <v>919</v>
      </c>
      <c r="F5965" s="53" t="e">
        <f ca="1">IF(F4963&gt;F35,1,0)</f>
        <v>#DIV/0!</v>
      </c>
    </row>
    <row r="5966" spans="1:6" x14ac:dyDescent="0.3">
      <c r="A5966" s="1">
        <v>920</v>
      </c>
      <c r="F5966" s="53" t="e">
        <f ca="1">IF(F4964&gt;F35,1,0)</f>
        <v>#DIV/0!</v>
      </c>
    </row>
    <row r="5967" spans="1:6" x14ac:dyDescent="0.3">
      <c r="A5967" s="1">
        <v>921</v>
      </c>
      <c r="F5967" s="53" t="e">
        <f ca="1">IF(F4965&gt;F35,1,0)</f>
        <v>#DIV/0!</v>
      </c>
    </row>
    <row r="5968" spans="1:6" x14ac:dyDescent="0.3">
      <c r="A5968" s="1">
        <v>922</v>
      </c>
      <c r="F5968" s="53" t="e">
        <f ca="1">IF(F4966&gt;F35,1,0)</f>
        <v>#DIV/0!</v>
      </c>
    </row>
    <row r="5969" spans="1:6" x14ac:dyDescent="0.3">
      <c r="A5969" s="1">
        <v>923</v>
      </c>
      <c r="F5969" s="53" t="e">
        <f ca="1">IF(F4967&gt;F35,1,0)</f>
        <v>#DIV/0!</v>
      </c>
    </row>
    <row r="5970" spans="1:6" x14ac:dyDescent="0.3">
      <c r="A5970" s="1">
        <v>924</v>
      </c>
      <c r="F5970" s="53" t="e">
        <f ca="1">IF(F4968&gt;F35,1,0)</f>
        <v>#DIV/0!</v>
      </c>
    </row>
    <row r="5971" spans="1:6" x14ac:dyDescent="0.3">
      <c r="A5971" s="1">
        <v>925</v>
      </c>
      <c r="F5971" s="53" t="e">
        <f ca="1">IF(F4969&gt;F35,1,0)</f>
        <v>#DIV/0!</v>
      </c>
    </row>
    <row r="5972" spans="1:6" x14ac:dyDescent="0.3">
      <c r="A5972" s="1">
        <v>926</v>
      </c>
      <c r="F5972" s="53" t="e">
        <f ca="1">IF(F4970&gt;F35,1,0)</f>
        <v>#DIV/0!</v>
      </c>
    </row>
    <row r="5973" spans="1:6" x14ac:dyDescent="0.3">
      <c r="A5973" s="1">
        <v>927</v>
      </c>
      <c r="F5973" s="53" t="e">
        <f ca="1">IF(F4971&gt;F35,1,0)</f>
        <v>#DIV/0!</v>
      </c>
    </row>
    <row r="5974" spans="1:6" x14ac:dyDescent="0.3">
      <c r="A5974" s="1">
        <v>928</v>
      </c>
      <c r="F5974" s="53" t="e">
        <f ca="1">IF(F4972&gt;F35,1,0)</f>
        <v>#DIV/0!</v>
      </c>
    </row>
    <row r="5975" spans="1:6" x14ac:dyDescent="0.3">
      <c r="A5975" s="1">
        <v>929</v>
      </c>
      <c r="F5975" s="53" t="e">
        <f ca="1">IF(F4973&gt;F35,1,0)</f>
        <v>#DIV/0!</v>
      </c>
    </row>
    <row r="5976" spans="1:6" x14ac:dyDescent="0.3">
      <c r="A5976" s="1">
        <v>930</v>
      </c>
      <c r="F5976" s="53" t="e">
        <f ca="1">IF(F4974&gt;F35,1,0)</f>
        <v>#DIV/0!</v>
      </c>
    </row>
    <row r="5977" spans="1:6" x14ac:dyDescent="0.3">
      <c r="A5977" s="1">
        <v>931</v>
      </c>
      <c r="F5977" s="53" t="e">
        <f ca="1">IF(F4975&gt;F35,1,0)</f>
        <v>#DIV/0!</v>
      </c>
    </row>
    <row r="5978" spans="1:6" x14ac:dyDescent="0.3">
      <c r="A5978" s="1">
        <v>932</v>
      </c>
      <c r="F5978" s="53" t="e">
        <f ca="1">IF(F4976&gt;F35,1,0)</f>
        <v>#DIV/0!</v>
      </c>
    </row>
    <row r="5979" spans="1:6" x14ac:dyDescent="0.3">
      <c r="A5979" s="1">
        <v>933</v>
      </c>
      <c r="F5979" s="53" t="e">
        <f ca="1">IF(F4977&gt;F35,1,0)</f>
        <v>#DIV/0!</v>
      </c>
    </row>
    <row r="5980" spans="1:6" x14ac:dyDescent="0.3">
      <c r="A5980" s="1">
        <v>934</v>
      </c>
      <c r="F5980" s="53" t="e">
        <f ca="1">IF(F4978&gt;F35,1,0)</f>
        <v>#DIV/0!</v>
      </c>
    </row>
    <row r="5981" spans="1:6" x14ac:dyDescent="0.3">
      <c r="A5981" s="1">
        <v>935</v>
      </c>
      <c r="F5981" s="53" t="e">
        <f ca="1">IF(F4979&gt;F35,1,0)</f>
        <v>#DIV/0!</v>
      </c>
    </row>
    <row r="5982" spans="1:6" x14ac:dyDescent="0.3">
      <c r="A5982" s="1">
        <v>936</v>
      </c>
      <c r="F5982" s="53" t="e">
        <f ca="1">IF(F4980&gt;F35,1,0)</f>
        <v>#DIV/0!</v>
      </c>
    </row>
    <row r="5983" spans="1:6" x14ac:dyDescent="0.3">
      <c r="A5983" s="1">
        <v>937</v>
      </c>
      <c r="F5983" s="53" t="e">
        <f ca="1">IF(F4981&gt;F35,1,0)</f>
        <v>#DIV/0!</v>
      </c>
    </row>
    <row r="5984" spans="1:6" x14ac:dyDescent="0.3">
      <c r="A5984" s="1">
        <v>938</v>
      </c>
      <c r="F5984" s="53" t="e">
        <f ca="1">IF(F4982&gt;F35,1,0)</f>
        <v>#DIV/0!</v>
      </c>
    </row>
    <row r="5985" spans="1:6" x14ac:dyDescent="0.3">
      <c r="A5985" s="1">
        <v>939</v>
      </c>
      <c r="F5985" s="53" t="e">
        <f ca="1">IF(F4983&gt;F35,1,0)</f>
        <v>#DIV/0!</v>
      </c>
    </row>
    <row r="5986" spans="1:6" x14ac:dyDescent="0.3">
      <c r="A5986" s="1">
        <v>940</v>
      </c>
      <c r="F5986" s="53" t="e">
        <f ca="1">IF(F4984&gt;F35,1,0)</f>
        <v>#DIV/0!</v>
      </c>
    </row>
    <row r="5987" spans="1:6" x14ac:dyDescent="0.3">
      <c r="A5987" s="1">
        <v>941</v>
      </c>
      <c r="F5987" s="53" t="e">
        <f ca="1">IF(F4985&gt;F35,1,0)</f>
        <v>#DIV/0!</v>
      </c>
    </row>
    <row r="5988" spans="1:6" x14ac:dyDescent="0.3">
      <c r="A5988" s="1">
        <v>942</v>
      </c>
      <c r="F5988" s="53" t="e">
        <f ca="1">IF(F4986&gt;F35,1,0)</f>
        <v>#DIV/0!</v>
      </c>
    </row>
    <row r="5989" spans="1:6" x14ac:dyDescent="0.3">
      <c r="A5989" s="1">
        <v>943</v>
      </c>
      <c r="F5989" s="53" t="e">
        <f ca="1">IF(F4987&gt;F35,1,0)</f>
        <v>#DIV/0!</v>
      </c>
    </row>
    <row r="5990" spans="1:6" x14ac:dyDescent="0.3">
      <c r="A5990" s="1">
        <v>944</v>
      </c>
      <c r="F5990" s="53" t="e">
        <f ca="1">IF(F4988&gt;F35,1,0)</f>
        <v>#DIV/0!</v>
      </c>
    </row>
    <row r="5991" spans="1:6" x14ac:dyDescent="0.3">
      <c r="A5991" s="1">
        <v>945</v>
      </c>
      <c r="F5991" s="53" t="e">
        <f ca="1">IF(F4989&gt;F35,1,0)</f>
        <v>#DIV/0!</v>
      </c>
    </row>
    <row r="5992" spans="1:6" x14ac:dyDescent="0.3">
      <c r="A5992" s="1">
        <v>946</v>
      </c>
      <c r="F5992" s="53" t="e">
        <f ca="1">IF(F4990&gt;F35,1,0)</f>
        <v>#DIV/0!</v>
      </c>
    </row>
    <row r="5993" spans="1:6" x14ac:dyDescent="0.3">
      <c r="A5993" s="1">
        <v>947</v>
      </c>
      <c r="F5993" s="53" t="e">
        <f ca="1">IF(F4991&gt;F35,1,0)</f>
        <v>#DIV/0!</v>
      </c>
    </row>
    <row r="5994" spans="1:6" x14ac:dyDescent="0.3">
      <c r="A5994" s="1">
        <v>948</v>
      </c>
      <c r="F5994" s="53" t="e">
        <f ca="1">IF(F4992&gt;F35,1,0)</f>
        <v>#DIV/0!</v>
      </c>
    </row>
    <row r="5995" spans="1:6" x14ac:dyDescent="0.3">
      <c r="A5995" s="1">
        <v>949</v>
      </c>
      <c r="F5995" s="53" t="e">
        <f ca="1">IF(F4993&gt;F35,1,0)</f>
        <v>#DIV/0!</v>
      </c>
    </row>
    <row r="5996" spans="1:6" x14ac:dyDescent="0.3">
      <c r="A5996" s="1">
        <v>950</v>
      </c>
      <c r="F5996" s="53" t="e">
        <f ca="1">IF(F4994&gt;F35,1,0)</f>
        <v>#DIV/0!</v>
      </c>
    </row>
    <row r="5997" spans="1:6" x14ac:dyDescent="0.3">
      <c r="A5997" s="1">
        <v>951</v>
      </c>
      <c r="F5997" s="53" t="e">
        <f ca="1">IF(F4995&gt;F35,1,0)</f>
        <v>#DIV/0!</v>
      </c>
    </row>
    <row r="5998" spans="1:6" x14ac:dyDescent="0.3">
      <c r="A5998" s="1">
        <v>952</v>
      </c>
      <c r="F5998" s="53" t="e">
        <f ca="1">IF(F4996&gt;F35,1,0)</f>
        <v>#DIV/0!</v>
      </c>
    </row>
    <row r="5999" spans="1:6" x14ac:dyDescent="0.3">
      <c r="A5999" s="1">
        <v>953</v>
      </c>
      <c r="F5999" s="53" t="e">
        <f ca="1">IF(F4997&gt;F35,1,0)</f>
        <v>#DIV/0!</v>
      </c>
    </row>
    <row r="6000" spans="1:6" x14ac:dyDescent="0.3">
      <c r="A6000" s="1">
        <v>954</v>
      </c>
      <c r="F6000" s="53" t="e">
        <f ca="1">IF(F4998&gt;F35,1,0)</f>
        <v>#DIV/0!</v>
      </c>
    </row>
    <row r="6001" spans="1:6" x14ac:dyDescent="0.3">
      <c r="A6001" s="1">
        <v>955</v>
      </c>
      <c r="F6001" s="53" t="e">
        <f ca="1">IF(F4999&gt;F35,1,0)</f>
        <v>#DIV/0!</v>
      </c>
    </row>
    <row r="6002" spans="1:6" x14ac:dyDescent="0.3">
      <c r="A6002" s="1">
        <v>956</v>
      </c>
      <c r="F6002" s="53" t="e">
        <f ca="1">IF(F5000&gt;F35,1,0)</f>
        <v>#DIV/0!</v>
      </c>
    </row>
    <row r="6003" spans="1:6" x14ac:dyDescent="0.3">
      <c r="A6003" s="1">
        <v>957</v>
      </c>
      <c r="F6003" s="53" t="e">
        <f ca="1">IF(F5001&gt;F35,1,0)</f>
        <v>#DIV/0!</v>
      </c>
    </row>
    <row r="6004" spans="1:6" x14ac:dyDescent="0.3">
      <c r="A6004" s="1">
        <v>958</v>
      </c>
      <c r="F6004" s="53" t="e">
        <f ca="1">IF(F5002&gt;F35,1,0)</f>
        <v>#DIV/0!</v>
      </c>
    </row>
    <row r="6005" spans="1:6" x14ac:dyDescent="0.3">
      <c r="A6005" s="1">
        <v>959</v>
      </c>
      <c r="F6005" s="53" t="e">
        <f ca="1">IF(F5003&gt;F35,1,0)</f>
        <v>#DIV/0!</v>
      </c>
    </row>
    <row r="6006" spans="1:6" x14ac:dyDescent="0.3">
      <c r="A6006" s="1">
        <v>960</v>
      </c>
      <c r="F6006" s="53" t="e">
        <f ca="1">IF(F5004&gt;F35,1,0)</f>
        <v>#DIV/0!</v>
      </c>
    </row>
    <row r="6007" spans="1:6" x14ac:dyDescent="0.3">
      <c r="A6007" s="1">
        <v>961</v>
      </c>
      <c r="F6007" s="53" t="e">
        <f ca="1">IF(F5005&gt;F35,1,0)</f>
        <v>#DIV/0!</v>
      </c>
    </row>
    <row r="6008" spans="1:6" x14ac:dyDescent="0.3">
      <c r="A6008" s="1">
        <v>962</v>
      </c>
      <c r="F6008" s="53" t="e">
        <f ca="1">IF(F5006&gt;F35,1,0)</f>
        <v>#DIV/0!</v>
      </c>
    </row>
    <row r="6009" spans="1:6" x14ac:dyDescent="0.3">
      <c r="A6009" s="1">
        <v>963</v>
      </c>
      <c r="F6009" s="53" t="e">
        <f ca="1">IF(F5007&gt;F35,1,0)</f>
        <v>#DIV/0!</v>
      </c>
    </row>
    <row r="6010" spans="1:6" x14ac:dyDescent="0.3">
      <c r="A6010" s="1">
        <v>964</v>
      </c>
      <c r="F6010" s="53" t="e">
        <f ca="1">IF(F5008&gt;F35,1,0)</f>
        <v>#DIV/0!</v>
      </c>
    </row>
    <row r="6011" spans="1:6" x14ac:dyDescent="0.3">
      <c r="A6011" s="1">
        <v>965</v>
      </c>
      <c r="F6011" s="53" t="e">
        <f ca="1">IF(F5009&gt;F35,1,0)</f>
        <v>#DIV/0!</v>
      </c>
    </row>
    <row r="6012" spans="1:6" x14ac:dyDescent="0.3">
      <c r="A6012" s="1">
        <v>966</v>
      </c>
      <c r="F6012" s="53" t="e">
        <f ca="1">IF(F5010&gt;F35,1,0)</f>
        <v>#DIV/0!</v>
      </c>
    </row>
    <row r="6013" spans="1:6" x14ac:dyDescent="0.3">
      <c r="A6013" s="1">
        <v>967</v>
      </c>
      <c r="F6013" s="53" t="e">
        <f ca="1">IF(F5011&gt;F35,1,0)</f>
        <v>#DIV/0!</v>
      </c>
    </row>
    <row r="6014" spans="1:6" x14ac:dyDescent="0.3">
      <c r="A6014" s="1">
        <v>968</v>
      </c>
      <c r="F6014" s="53" t="e">
        <f ca="1">IF(F5012&gt;F35,1,0)</f>
        <v>#DIV/0!</v>
      </c>
    </row>
    <row r="6015" spans="1:6" x14ac:dyDescent="0.3">
      <c r="A6015" s="1">
        <v>969</v>
      </c>
      <c r="F6015" s="53" t="e">
        <f ca="1">IF(F5013&gt;F35,1,0)</f>
        <v>#DIV/0!</v>
      </c>
    </row>
    <row r="6016" spans="1:6" x14ac:dyDescent="0.3">
      <c r="A6016" s="1">
        <v>970</v>
      </c>
      <c r="F6016" s="53" t="e">
        <f ca="1">IF(F5014&gt;F35,1,0)</f>
        <v>#DIV/0!</v>
      </c>
    </row>
    <row r="6017" spans="1:6" x14ac:dyDescent="0.3">
      <c r="A6017" s="1">
        <v>971</v>
      </c>
      <c r="F6017" s="53" t="e">
        <f ca="1">IF(F5015&gt;F35,1,0)</f>
        <v>#DIV/0!</v>
      </c>
    </row>
    <row r="6018" spans="1:6" x14ac:dyDescent="0.3">
      <c r="A6018" s="1">
        <v>972</v>
      </c>
      <c r="F6018" s="53" t="e">
        <f ca="1">IF(F5016&gt;F35,1,0)</f>
        <v>#DIV/0!</v>
      </c>
    </row>
    <row r="6019" spans="1:6" x14ac:dyDescent="0.3">
      <c r="A6019" s="1">
        <v>973</v>
      </c>
      <c r="F6019" s="53" t="e">
        <f ca="1">IF(F5017&gt;F35,1,0)</f>
        <v>#DIV/0!</v>
      </c>
    </row>
    <row r="6020" spans="1:6" x14ac:dyDescent="0.3">
      <c r="A6020" s="1">
        <v>974</v>
      </c>
      <c r="F6020" s="53" t="e">
        <f ca="1">IF(F5018&gt;F35,1,0)</f>
        <v>#DIV/0!</v>
      </c>
    </row>
    <row r="6021" spans="1:6" x14ac:dyDescent="0.3">
      <c r="A6021" s="1">
        <v>975</v>
      </c>
      <c r="F6021" s="53" t="e">
        <f ca="1">IF(F5019&gt;F35,1,0)</f>
        <v>#DIV/0!</v>
      </c>
    </row>
    <row r="6022" spans="1:6" x14ac:dyDescent="0.3">
      <c r="A6022" s="1">
        <v>976</v>
      </c>
      <c r="F6022" s="53" t="e">
        <f ca="1">IF(F5020&gt;F35,1,0)</f>
        <v>#DIV/0!</v>
      </c>
    </row>
    <row r="6023" spans="1:6" x14ac:dyDescent="0.3">
      <c r="A6023" s="1">
        <v>977</v>
      </c>
      <c r="F6023" s="53" t="e">
        <f ca="1">IF(F5021&gt;F35,1,0)</f>
        <v>#DIV/0!</v>
      </c>
    </row>
    <row r="6024" spans="1:6" x14ac:dyDescent="0.3">
      <c r="A6024" s="1">
        <v>978</v>
      </c>
      <c r="F6024" s="53" t="e">
        <f ca="1">IF(F5022&gt;F35,1,0)</f>
        <v>#DIV/0!</v>
      </c>
    </row>
    <row r="6025" spans="1:6" x14ac:dyDescent="0.3">
      <c r="A6025" s="1">
        <v>979</v>
      </c>
      <c r="F6025" s="53" t="e">
        <f ca="1">IF(F5023&gt;F35,1,0)</f>
        <v>#DIV/0!</v>
      </c>
    </row>
    <row r="6026" spans="1:6" x14ac:dyDescent="0.3">
      <c r="A6026" s="1">
        <v>980</v>
      </c>
      <c r="F6026" s="53" t="e">
        <f ca="1">IF(F5024&gt;F35,1,0)</f>
        <v>#DIV/0!</v>
      </c>
    </row>
    <row r="6027" spans="1:6" x14ac:dyDescent="0.3">
      <c r="A6027" s="1">
        <v>981</v>
      </c>
      <c r="F6027" s="53" t="e">
        <f ca="1">IF(F5025&gt;F35,1,0)</f>
        <v>#DIV/0!</v>
      </c>
    </row>
    <row r="6028" spans="1:6" x14ac:dyDescent="0.3">
      <c r="A6028" s="1">
        <v>982</v>
      </c>
      <c r="F6028" s="53" t="e">
        <f ca="1">IF(F5026&gt;F35,1,0)</f>
        <v>#DIV/0!</v>
      </c>
    </row>
    <row r="6029" spans="1:6" x14ac:dyDescent="0.3">
      <c r="A6029" s="1">
        <v>983</v>
      </c>
      <c r="F6029" s="53" t="e">
        <f ca="1">IF(F5027&gt;F35,1,0)</f>
        <v>#DIV/0!</v>
      </c>
    </row>
    <row r="6030" spans="1:6" x14ac:dyDescent="0.3">
      <c r="A6030" s="1">
        <v>984</v>
      </c>
      <c r="F6030" s="53" t="e">
        <f ca="1">IF(F5028&gt;F35,1,0)</f>
        <v>#DIV/0!</v>
      </c>
    </row>
    <row r="6031" spans="1:6" x14ac:dyDescent="0.3">
      <c r="A6031" s="1">
        <v>985</v>
      </c>
      <c r="F6031" s="53" t="e">
        <f ca="1">IF(F5029&gt;F35,1,0)</f>
        <v>#DIV/0!</v>
      </c>
    </row>
    <row r="6032" spans="1:6" x14ac:dyDescent="0.3">
      <c r="A6032" s="1">
        <v>986</v>
      </c>
      <c r="F6032" s="53" t="e">
        <f ca="1">IF(F5030&gt;F35,1,0)</f>
        <v>#DIV/0!</v>
      </c>
    </row>
    <row r="6033" spans="1:6" x14ac:dyDescent="0.3">
      <c r="A6033" s="1">
        <v>987</v>
      </c>
      <c r="F6033" s="53" t="e">
        <f ca="1">IF(F5031&gt;F35,1,0)</f>
        <v>#DIV/0!</v>
      </c>
    </row>
    <row r="6034" spans="1:6" x14ac:dyDescent="0.3">
      <c r="A6034" s="1">
        <v>988</v>
      </c>
      <c r="F6034" s="53" t="e">
        <f ca="1">IF(F5032&gt;F35,1,0)</f>
        <v>#DIV/0!</v>
      </c>
    </row>
    <row r="6035" spans="1:6" x14ac:dyDescent="0.3">
      <c r="A6035" s="1">
        <v>989</v>
      </c>
      <c r="F6035" s="53" t="e">
        <f ca="1">IF(F5033&gt;F35,1,0)</f>
        <v>#DIV/0!</v>
      </c>
    </row>
    <row r="6036" spans="1:6" x14ac:dyDescent="0.3">
      <c r="A6036" s="1">
        <v>990</v>
      </c>
      <c r="F6036" s="53" t="e">
        <f ca="1">IF(F5034&gt;F35,1,0)</f>
        <v>#DIV/0!</v>
      </c>
    </row>
    <row r="6037" spans="1:6" x14ac:dyDescent="0.3">
      <c r="A6037" s="1">
        <v>991</v>
      </c>
      <c r="F6037" s="53" t="e">
        <f ca="1">IF(F5035&gt;F35,1,0)</f>
        <v>#DIV/0!</v>
      </c>
    </row>
    <row r="6038" spans="1:6" x14ac:dyDescent="0.3">
      <c r="A6038" s="1">
        <v>992</v>
      </c>
      <c r="F6038" s="53" t="e">
        <f ca="1">IF(F5036&gt;F35,1,0)</f>
        <v>#DIV/0!</v>
      </c>
    </row>
    <row r="6039" spans="1:6" x14ac:dyDescent="0.3">
      <c r="A6039" s="1">
        <v>993</v>
      </c>
      <c r="F6039" s="53" t="e">
        <f ca="1">IF(F5037&gt;F35,1,0)</f>
        <v>#DIV/0!</v>
      </c>
    </row>
    <row r="6040" spans="1:6" x14ac:dyDescent="0.3">
      <c r="A6040" s="1">
        <v>994</v>
      </c>
      <c r="F6040" s="53" t="e">
        <f ca="1">IF(F5038&gt;F35,1,0)</f>
        <v>#DIV/0!</v>
      </c>
    </row>
    <row r="6041" spans="1:6" x14ac:dyDescent="0.3">
      <c r="A6041" s="1">
        <v>995</v>
      </c>
      <c r="F6041" s="53" t="e">
        <f ca="1">IF(F5039&gt;F35,1,0)</f>
        <v>#DIV/0!</v>
      </c>
    </row>
    <row r="6042" spans="1:6" x14ac:dyDescent="0.3">
      <c r="A6042" s="1">
        <v>996</v>
      </c>
      <c r="F6042" s="53" t="e">
        <f ca="1">IF(F5040&gt;F35,1,0)</f>
        <v>#DIV/0!</v>
      </c>
    </row>
    <row r="6043" spans="1:6" x14ac:dyDescent="0.3">
      <c r="A6043" s="1">
        <v>997</v>
      </c>
      <c r="F6043" s="53" t="e">
        <f ca="1">IF(F5041&gt;F35,1,0)</f>
        <v>#DIV/0!</v>
      </c>
    </row>
    <row r="6044" spans="1:6" x14ac:dyDescent="0.3">
      <c r="A6044" s="1">
        <v>998</v>
      </c>
      <c r="F6044" s="53" t="e">
        <f ca="1">IF(F5042&gt;F35,1,0)</f>
        <v>#DIV/0!</v>
      </c>
    </row>
    <row r="6045" spans="1:6" x14ac:dyDescent="0.3">
      <c r="A6045" s="1">
        <v>999</v>
      </c>
      <c r="F6045" s="53" t="e">
        <f ca="1">IF(F5043&gt;F35,1,0)</f>
        <v>#DIV/0!</v>
      </c>
    </row>
    <row r="6046" spans="1:6" x14ac:dyDescent="0.3">
      <c r="A6046" s="1">
        <v>1000</v>
      </c>
      <c r="F6046" s="53" t="e">
        <f ca="1">IF(F5044&gt;F35,1,0)</f>
        <v>#DIV/0!</v>
      </c>
    </row>
    <row r="6047" spans="1:6" x14ac:dyDescent="0.3">
      <c r="B6047" s="65"/>
      <c r="C6047" s="65"/>
      <c r="D6047" s="65"/>
      <c r="E6047" s="65"/>
    </row>
    <row r="6048" spans="1:6" x14ac:dyDescent="0.3">
      <c r="B6048" s="65"/>
      <c r="C6048" s="65"/>
      <c r="D6048" s="65"/>
      <c r="E6048" s="65"/>
    </row>
    <row r="6049" spans="1:6" x14ac:dyDescent="0.3">
      <c r="A6049" s="1">
        <v>1</v>
      </c>
      <c r="B6049" s="194" t="s">
        <v>112</v>
      </c>
      <c r="C6049" s="194"/>
      <c r="D6049" s="194"/>
      <c r="E6049" s="194"/>
      <c r="F6049" s="53">
        <f ca="1">IF(F1041="B",1,0)</f>
        <v>1</v>
      </c>
    </row>
    <row r="6050" spans="1:6" x14ac:dyDescent="0.3">
      <c r="A6050" s="1">
        <v>2</v>
      </c>
      <c r="F6050" s="53">
        <f t="shared" ref="F6050:F6113" ca="1" si="964">IF(F1042="B",1,0)</f>
        <v>1</v>
      </c>
    </row>
    <row r="6051" spans="1:6" x14ac:dyDescent="0.3">
      <c r="A6051" s="1">
        <v>3</v>
      </c>
      <c r="F6051" s="53">
        <f t="shared" ca="1" si="964"/>
        <v>1</v>
      </c>
    </row>
    <row r="6052" spans="1:6" x14ac:dyDescent="0.3">
      <c r="A6052" s="1">
        <v>4</v>
      </c>
      <c r="F6052" s="53">
        <f t="shared" ca="1" si="964"/>
        <v>1</v>
      </c>
    </row>
    <row r="6053" spans="1:6" x14ac:dyDescent="0.3">
      <c r="A6053" s="1">
        <v>5</v>
      </c>
      <c r="F6053" s="53">
        <f t="shared" ca="1" si="964"/>
        <v>1</v>
      </c>
    </row>
    <row r="6054" spans="1:6" x14ac:dyDescent="0.3">
      <c r="A6054" s="1">
        <v>6</v>
      </c>
      <c r="F6054" s="53">
        <f t="shared" ca="1" si="964"/>
        <v>1</v>
      </c>
    </row>
    <row r="6055" spans="1:6" x14ac:dyDescent="0.3">
      <c r="A6055" s="1">
        <v>7</v>
      </c>
      <c r="F6055" s="53">
        <f t="shared" ca="1" si="964"/>
        <v>1</v>
      </c>
    </row>
    <row r="6056" spans="1:6" x14ac:dyDescent="0.3">
      <c r="A6056" s="1">
        <v>8</v>
      </c>
      <c r="F6056" s="53">
        <f t="shared" ca="1" si="964"/>
        <v>1</v>
      </c>
    </row>
    <row r="6057" spans="1:6" x14ac:dyDescent="0.3">
      <c r="A6057" s="1">
        <v>9</v>
      </c>
      <c r="F6057" s="53">
        <f t="shared" ca="1" si="964"/>
        <v>1</v>
      </c>
    </row>
    <row r="6058" spans="1:6" x14ac:dyDescent="0.3">
      <c r="A6058" s="1">
        <v>10</v>
      </c>
      <c r="F6058" s="53">
        <f t="shared" ca="1" si="964"/>
        <v>1</v>
      </c>
    </row>
    <row r="6059" spans="1:6" x14ac:dyDescent="0.3">
      <c r="A6059" s="1">
        <v>11</v>
      </c>
      <c r="F6059" s="53">
        <f t="shared" ca="1" si="964"/>
        <v>1</v>
      </c>
    </row>
    <row r="6060" spans="1:6" x14ac:dyDescent="0.3">
      <c r="A6060" s="1">
        <v>12</v>
      </c>
      <c r="F6060" s="53">
        <f t="shared" ca="1" si="964"/>
        <v>1</v>
      </c>
    </row>
    <row r="6061" spans="1:6" x14ac:dyDescent="0.3">
      <c r="A6061" s="1">
        <v>13</v>
      </c>
      <c r="F6061" s="53">
        <f t="shared" ca="1" si="964"/>
        <v>1</v>
      </c>
    </row>
    <row r="6062" spans="1:6" x14ac:dyDescent="0.3">
      <c r="A6062" s="1">
        <v>14</v>
      </c>
      <c r="F6062" s="53">
        <f t="shared" ca="1" si="964"/>
        <v>1</v>
      </c>
    </row>
    <row r="6063" spans="1:6" x14ac:dyDescent="0.3">
      <c r="A6063" s="1">
        <v>15</v>
      </c>
      <c r="F6063" s="53">
        <f t="shared" ca="1" si="964"/>
        <v>1</v>
      </c>
    </row>
    <row r="6064" spans="1:6" x14ac:dyDescent="0.3">
      <c r="A6064" s="1">
        <v>16</v>
      </c>
      <c r="F6064" s="53">
        <f t="shared" ca="1" si="964"/>
        <v>1</v>
      </c>
    </row>
    <row r="6065" spans="1:6" x14ac:dyDescent="0.3">
      <c r="A6065" s="1">
        <v>17</v>
      </c>
      <c r="F6065" s="53">
        <f t="shared" ca="1" si="964"/>
        <v>1</v>
      </c>
    </row>
    <row r="6066" spans="1:6" x14ac:dyDescent="0.3">
      <c r="A6066" s="1">
        <v>18</v>
      </c>
      <c r="F6066" s="53">
        <f t="shared" ca="1" si="964"/>
        <v>1</v>
      </c>
    </row>
    <row r="6067" spans="1:6" x14ac:dyDescent="0.3">
      <c r="A6067" s="1">
        <v>19</v>
      </c>
      <c r="F6067" s="53">
        <f t="shared" ca="1" si="964"/>
        <v>1</v>
      </c>
    </row>
    <row r="6068" spans="1:6" x14ac:dyDescent="0.3">
      <c r="A6068" s="1">
        <v>20</v>
      </c>
      <c r="F6068" s="53">
        <f t="shared" ca="1" si="964"/>
        <v>1</v>
      </c>
    </row>
    <row r="6069" spans="1:6" x14ac:dyDescent="0.3">
      <c r="A6069" s="1">
        <v>21</v>
      </c>
      <c r="F6069" s="53">
        <f t="shared" ca="1" si="964"/>
        <v>1</v>
      </c>
    </row>
    <row r="6070" spans="1:6" x14ac:dyDescent="0.3">
      <c r="A6070" s="1">
        <v>22</v>
      </c>
      <c r="F6070" s="53">
        <f t="shared" ca="1" si="964"/>
        <v>1</v>
      </c>
    </row>
    <row r="6071" spans="1:6" x14ac:dyDescent="0.3">
      <c r="A6071" s="1">
        <v>23</v>
      </c>
      <c r="F6071" s="53">
        <f t="shared" ca="1" si="964"/>
        <v>1</v>
      </c>
    </row>
    <row r="6072" spans="1:6" x14ac:dyDescent="0.3">
      <c r="A6072" s="1">
        <v>24</v>
      </c>
      <c r="F6072" s="53">
        <f t="shared" ca="1" si="964"/>
        <v>1</v>
      </c>
    </row>
    <row r="6073" spans="1:6" x14ac:dyDescent="0.3">
      <c r="A6073" s="1">
        <v>25</v>
      </c>
      <c r="F6073" s="53">
        <f t="shared" ca="1" si="964"/>
        <v>1</v>
      </c>
    </row>
    <row r="6074" spans="1:6" x14ac:dyDescent="0.3">
      <c r="A6074" s="1">
        <v>26</v>
      </c>
      <c r="F6074" s="53">
        <f t="shared" ca="1" si="964"/>
        <v>1</v>
      </c>
    </row>
    <row r="6075" spans="1:6" x14ac:dyDescent="0.3">
      <c r="A6075" s="1">
        <v>27</v>
      </c>
      <c r="F6075" s="53">
        <f t="shared" ca="1" si="964"/>
        <v>1</v>
      </c>
    </row>
    <row r="6076" spans="1:6" x14ac:dyDescent="0.3">
      <c r="A6076" s="1">
        <v>28</v>
      </c>
      <c r="F6076" s="53">
        <f t="shared" ca="1" si="964"/>
        <v>1</v>
      </c>
    </row>
    <row r="6077" spans="1:6" x14ac:dyDescent="0.3">
      <c r="A6077" s="1">
        <v>29</v>
      </c>
      <c r="F6077" s="53">
        <f t="shared" ca="1" si="964"/>
        <v>1</v>
      </c>
    </row>
    <row r="6078" spans="1:6" x14ac:dyDescent="0.3">
      <c r="A6078" s="1">
        <v>30</v>
      </c>
      <c r="F6078" s="53">
        <f t="shared" ca="1" si="964"/>
        <v>1</v>
      </c>
    </row>
    <row r="6079" spans="1:6" x14ac:dyDescent="0.3">
      <c r="A6079" s="1">
        <v>31</v>
      </c>
      <c r="F6079" s="53">
        <f t="shared" ca="1" si="964"/>
        <v>1</v>
      </c>
    </row>
    <row r="6080" spans="1:6" x14ac:dyDescent="0.3">
      <c r="A6080" s="1">
        <v>32</v>
      </c>
      <c r="F6080" s="53">
        <f t="shared" ca="1" si="964"/>
        <v>1</v>
      </c>
    </row>
    <row r="6081" spans="1:6" x14ac:dyDescent="0.3">
      <c r="A6081" s="1">
        <v>33</v>
      </c>
      <c r="F6081" s="53">
        <f t="shared" ca="1" si="964"/>
        <v>1</v>
      </c>
    </row>
    <row r="6082" spans="1:6" x14ac:dyDescent="0.3">
      <c r="A6082" s="1">
        <v>34</v>
      </c>
      <c r="F6082" s="53">
        <f t="shared" ca="1" si="964"/>
        <v>1</v>
      </c>
    </row>
    <row r="6083" spans="1:6" x14ac:dyDescent="0.3">
      <c r="A6083" s="1">
        <v>35</v>
      </c>
      <c r="F6083" s="53">
        <f t="shared" ca="1" si="964"/>
        <v>1</v>
      </c>
    </row>
    <row r="6084" spans="1:6" x14ac:dyDescent="0.3">
      <c r="A6084" s="1">
        <v>36</v>
      </c>
      <c r="F6084" s="53">
        <f t="shared" ca="1" si="964"/>
        <v>1</v>
      </c>
    </row>
    <row r="6085" spans="1:6" x14ac:dyDescent="0.3">
      <c r="A6085" s="1">
        <v>37</v>
      </c>
      <c r="F6085" s="53">
        <f t="shared" ca="1" si="964"/>
        <v>1</v>
      </c>
    </row>
    <row r="6086" spans="1:6" x14ac:dyDescent="0.3">
      <c r="A6086" s="1">
        <v>38</v>
      </c>
      <c r="F6086" s="53">
        <f t="shared" ca="1" si="964"/>
        <v>1</v>
      </c>
    </row>
    <row r="6087" spans="1:6" x14ac:dyDescent="0.3">
      <c r="A6087" s="1">
        <v>39</v>
      </c>
      <c r="F6087" s="53">
        <f t="shared" ca="1" si="964"/>
        <v>1</v>
      </c>
    </row>
    <row r="6088" spans="1:6" x14ac:dyDescent="0.3">
      <c r="A6088" s="1">
        <v>40</v>
      </c>
      <c r="F6088" s="53">
        <f t="shared" ca="1" si="964"/>
        <v>1</v>
      </c>
    </row>
    <row r="6089" spans="1:6" x14ac:dyDescent="0.3">
      <c r="A6089" s="1">
        <v>41</v>
      </c>
      <c r="F6089" s="53">
        <f t="shared" ca="1" si="964"/>
        <v>1</v>
      </c>
    </row>
    <row r="6090" spans="1:6" x14ac:dyDescent="0.3">
      <c r="A6090" s="1">
        <v>42</v>
      </c>
      <c r="F6090" s="53">
        <f t="shared" ca="1" si="964"/>
        <v>1</v>
      </c>
    </row>
    <row r="6091" spans="1:6" x14ac:dyDescent="0.3">
      <c r="A6091" s="1">
        <v>43</v>
      </c>
      <c r="F6091" s="53">
        <f t="shared" ca="1" si="964"/>
        <v>1</v>
      </c>
    </row>
    <row r="6092" spans="1:6" x14ac:dyDescent="0.3">
      <c r="A6092" s="1">
        <v>44</v>
      </c>
      <c r="F6092" s="53">
        <f t="shared" ca="1" si="964"/>
        <v>1</v>
      </c>
    </row>
    <row r="6093" spans="1:6" x14ac:dyDescent="0.3">
      <c r="A6093" s="1">
        <v>45</v>
      </c>
      <c r="F6093" s="53">
        <f t="shared" ca="1" si="964"/>
        <v>1</v>
      </c>
    </row>
    <row r="6094" spans="1:6" x14ac:dyDescent="0.3">
      <c r="A6094" s="1">
        <v>46</v>
      </c>
      <c r="F6094" s="53">
        <f t="shared" ca="1" si="964"/>
        <v>1</v>
      </c>
    </row>
    <row r="6095" spans="1:6" x14ac:dyDescent="0.3">
      <c r="A6095" s="1">
        <v>47</v>
      </c>
      <c r="F6095" s="53">
        <f t="shared" ca="1" si="964"/>
        <v>1</v>
      </c>
    </row>
    <row r="6096" spans="1:6" x14ac:dyDescent="0.3">
      <c r="A6096" s="1">
        <v>48</v>
      </c>
      <c r="F6096" s="53">
        <f t="shared" ca="1" si="964"/>
        <v>1</v>
      </c>
    </row>
    <row r="6097" spans="1:6" x14ac:dyDescent="0.3">
      <c r="A6097" s="1">
        <v>49</v>
      </c>
      <c r="F6097" s="53">
        <f t="shared" ca="1" si="964"/>
        <v>1</v>
      </c>
    </row>
    <row r="6098" spans="1:6" x14ac:dyDescent="0.3">
      <c r="A6098" s="1">
        <v>50</v>
      </c>
      <c r="F6098" s="53">
        <f t="shared" ca="1" si="964"/>
        <v>1</v>
      </c>
    </row>
    <row r="6099" spans="1:6" x14ac:dyDescent="0.3">
      <c r="A6099" s="1">
        <v>51</v>
      </c>
      <c r="F6099" s="53">
        <f t="shared" ca="1" si="964"/>
        <v>1</v>
      </c>
    </row>
    <row r="6100" spans="1:6" x14ac:dyDescent="0.3">
      <c r="A6100" s="1">
        <v>52</v>
      </c>
      <c r="F6100" s="53">
        <f t="shared" ca="1" si="964"/>
        <v>1</v>
      </c>
    </row>
    <row r="6101" spans="1:6" x14ac:dyDescent="0.3">
      <c r="A6101" s="1">
        <v>53</v>
      </c>
      <c r="F6101" s="53">
        <f t="shared" ca="1" si="964"/>
        <v>1</v>
      </c>
    </row>
    <row r="6102" spans="1:6" x14ac:dyDescent="0.3">
      <c r="A6102" s="1">
        <v>54</v>
      </c>
      <c r="F6102" s="53">
        <f t="shared" ca="1" si="964"/>
        <v>1</v>
      </c>
    </row>
    <row r="6103" spans="1:6" x14ac:dyDescent="0.3">
      <c r="A6103" s="1">
        <v>55</v>
      </c>
      <c r="F6103" s="53">
        <f t="shared" ca="1" si="964"/>
        <v>1</v>
      </c>
    </row>
    <row r="6104" spans="1:6" x14ac:dyDescent="0.3">
      <c r="A6104" s="1">
        <v>56</v>
      </c>
      <c r="F6104" s="53">
        <f t="shared" ca="1" si="964"/>
        <v>1</v>
      </c>
    </row>
    <row r="6105" spans="1:6" x14ac:dyDescent="0.3">
      <c r="A6105" s="1">
        <v>57</v>
      </c>
      <c r="F6105" s="53">
        <f t="shared" ca="1" si="964"/>
        <v>1</v>
      </c>
    </row>
    <row r="6106" spans="1:6" x14ac:dyDescent="0.3">
      <c r="A6106" s="1">
        <v>58</v>
      </c>
      <c r="F6106" s="53">
        <f t="shared" ca="1" si="964"/>
        <v>1</v>
      </c>
    </row>
    <row r="6107" spans="1:6" x14ac:dyDescent="0.3">
      <c r="A6107" s="1">
        <v>59</v>
      </c>
      <c r="F6107" s="53">
        <f t="shared" ca="1" si="964"/>
        <v>1</v>
      </c>
    </row>
    <row r="6108" spans="1:6" x14ac:dyDescent="0.3">
      <c r="A6108" s="1">
        <v>60</v>
      </c>
      <c r="F6108" s="53">
        <f t="shared" ca="1" si="964"/>
        <v>1</v>
      </c>
    </row>
    <row r="6109" spans="1:6" x14ac:dyDescent="0.3">
      <c r="A6109" s="1">
        <v>61</v>
      </c>
      <c r="F6109" s="53">
        <f t="shared" ca="1" si="964"/>
        <v>1</v>
      </c>
    </row>
    <row r="6110" spans="1:6" x14ac:dyDescent="0.3">
      <c r="A6110" s="1">
        <v>62</v>
      </c>
      <c r="F6110" s="53">
        <f t="shared" ca="1" si="964"/>
        <v>1</v>
      </c>
    </row>
    <row r="6111" spans="1:6" x14ac:dyDescent="0.3">
      <c r="A6111" s="1">
        <v>63</v>
      </c>
      <c r="F6111" s="53">
        <f t="shared" ca="1" si="964"/>
        <v>1</v>
      </c>
    </row>
    <row r="6112" spans="1:6" x14ac:dyDescent="0.3">
      <c r="A6112" s="1">
        <v>64</v>
      </c>
      <c r="F6112" s="53">
        <f t="shared" ca="1" si="964"/>
        <v>1</v>
      </c>
    </row>
    <row r="6113" spans="1:6" x14ac:dyDescent="0.3">
      <c r="A6113" s="1">
        <v>65</v>
      </c>
      <c r="F6113" s="53">
        <f t="shared" ca="1" si="964"/>
        <v>1</v>
      </c>
    </row>
    <row r="6114" spans="1:6" x14ac:dyDescent="0.3">
      <c r="A6114" s="1">
        <v>66</v>
      </c>
      <c r="F6114" s="53">
        <f t="shared" ref="F6114:F6177" ca="1" si="965">IF(F1106="B",1,0)</f>
        <v>1</v>
      </c>
    </row>
    <row r="6115" spans="1:6" x14ac:dyDescent="0.3">
      <c r="A6115" s="1">
        <v>67</v>
      </c>
      <c r="F6115" s="53">
        <f t="shared" ca="1" si="965"/>
        <v>1</v>
      </c>
    </row>
    <row r="6116" spans="1:6" x14ac:dyDescent="0.3">
      <c r="A6116" s="1">
        <v>68</v>
      </c>
      <c r="F6116" s="53">
        <f t="shared" ca="1" si="965"/>
        <v>1</v>
      </c>
    </row>
    <row r="6117" spans="1:6" x14ac:dyDescent="0.3">
      <c r="A6117" s="1">
        <v>69</v>
      </c>
      <c r="F6117" s="53">
        <f t="shared" ca="1" si="965"/>
        <v>1</v>
      </c>
    </row>
    <row r="6118" spans="1:6" x14ac:dyDescent="0.3">
      <c r="A6118" s="1">
        <v>70</v>
      </c>
      <c r="F6118" s="53">
        <f t="shared" ca="1" si="965"/>
        <v>1</v>
      </c>
    </row>
    <row r="6119" spans="1:6" x14ac:dyDescent="0.3">
      <c r="A6119" s="1">
        <v>71</v>
      </c>
      <c r="F6119" s="53">
        <f t="shared" ca="1" si="965"/>
        <v>1</v>
      </c>
    </row>
    <row r="6120" spans="1:6" x14ac:dyDescent="0.3">
      <c r="A6120" s="1">
        <v>72</v>
      </c>
      <c r="F6120" s="53">
        <f t="shared" ca="1" si="965"/>
        <v>1</v>
      </c>
    </row>
    <row r="6121" spans="1:6" x14ac:dyDescent="0.3">
      <c r="A6121" s="1">
        <v>73</v>
      </c>
      <c r="F6121" s="53">
        <f t="shared" ca="1" si="965"/>
        <v>1</v>
      </c>
    </row>
    <row r="6122" spans="1:6" x14ac:dyDescent="0.3">
      <c r="A6122" s="1">
        <v>74</v>
      </c>
      <c r="F6122" s="53">
        <f t="shared" ca="1" si="965"/>
        <v>1</v>
      </c>
    </row>
    <row r="6123" spans="1:6" x14ac:dyDescent="0.3">
      <c r="A6123" s="1">
        <v>75</v>
      </c>
      <c r="F6123" s="53">
        <f t="shared" ca="1" si="965"/>
        <v>1</v>
      </c>
    </row>
    <row r="6124" spans="1:6" x14ac:dyDescent="0.3">
      <c r="A6124" s="1">
        <v>76</v>
      </c>
      <c r="F6124" s="53">
        <f t="shared" ca="1" si="965"/>
        <v>1</v>
      </c>
    </row>
    <row r="6125" spans="1:6" x14ac:dyDescent="0.3">
      <c r="A6125" s="1">
        <v>77</v>
      </c>
      <c r="F6125" s="53">
        <f t="shared" ca="1" si="965"/>
        <v>1</v>
      </c>
    </row>
    <row r="6126" spans="1:6" x14ac:dyDescent="0.3">
      <c r="A6126" s="1">
        <v>78</v>
      </c>
      <c r="F6126" s="53">
        <f t="shared" ca="1" si="965"/>
        <v>1</v>
      </c>
    </row>
    <row r="6127" spans="1:6" x14ac:dyDescent="0.3">
      <c r="A6127" s="1">
        <v>79</v>
      </c>
      <c r="F6127" s="53">
        <f t="shared" ca="1" si="965"/>
        <v>1</v>
      </c>
    </row>
    <row r="6128" spans="1:6" x14ac:dyDescent="0.3">
      <c r="A6128" s="1">
        <v>80</v>
      </c>
      <c r="F6128" s="53">
        <f t="shared" ca="1" si="965"/>
        <v>1</v>
      </c>
    </row>
    <row r="6129" spans="1:6" x14ac:dyDescent="0.3">
      <c r="A6129" s="1">
        <v>81</v>
      </c>
      <c r="F6129" s="53">
        <f t="shared" ca="1" si="965"/>
        <v>1</v>
      </c>
    </row>
    <row r="6130" spans="1:6" x14ac:dyDescent="0.3">
      <c r="A6130" s="1">
        <v>82</v>
      </c>
      <c r="F6130" s="53">
        <f t="shared" ca="1" si="965"/>
        <v>1</v>
      </c>
    </row>
    <row r="6131" spans="1:6" x14ac:dyDescent="0.3">
      <c r="A6131" s="1">
        <v>83</v>
      </c>
      <c r="F6131" s="53">
        <f t="shared" ca="1" si="965"/>
        <v>1</v>
      </c>
    </row>
    <row r="6132" spans="1:6" x14ac:dyDescent="0.3">
      <c r="A6132" s="1">
        <v>84</v>
      </c>
      <c r="F6132" s="53">
        <f t="shared" ca="1" si="965"/>
        <v>1</v>
      </c>
    </row>
    <row r="6133" spans="1:6" x14ac:dyDescent="0.3">
      <c r="A6133" s="1">
        <v>85</v>
      </c>
      <c r="F6133" s="53">
        <f t="shared" ca="1" si="965"/>
        <v>1</v>
      </c>
    </row>
    <row r="6134" spans="1:6" x14ac:dyDescent="0.3">
      <c r="A6134" s="1">
        <v>86</v>
      </c>
      <c r="F6134" s="53">
        <f t="shared" ca="1" si="965"/>
        <v>1</v>
      </c>
    </row>
    <row r="6135" spans="1:6" x14ac:dyDescent="0.3">
      <c r="A6135" s="1">
        <v>87</v>
      </c>
      <c r="F6135" s="53">
        <f t="shared" ca="1" si="965"/>
        <v>1</v>
      </c>
    </row>
    <row r="6136" spans="1:6" x14ac:dyDescent="0.3">
      <c r="A6136" s="1">
        <v>88</v>
      </c>
      <c r="F6136" s="53">
        <f t="shared" ca="1" si="965"/>
        <v>1</v>
      </c>
    </row>
    <row r="6137" spans="1:6" x14ac:dyDescent="0.3">
      <c r="A6137" s="1">
        <v>89</v>
      </c>
      <c r="F6137" s="53">
        <f t="shared" ca="1" si="965"/>
        <v>1</v>
      </c>
    </row>
    <row r="6138" spans="1:6" x14ac:dyDescent="0.3">
      <c r="A6138" s="1">
        <v>90</v>
      </c>
      <c r="F6138" s="53">
        <f t="shared" ca="1" si="965"/>
        <v>1</v>
      </c>
    </row>
    <row r="6139" spans="1:6" x14ac:dyDescent="0.3">
      <c r="A6139" s="1">
        <v>91</v>
      </c>
      <c r="F6139" s="53">
        <f t="shared" ca="1" si="965"/>
        <v>1</v>
      </c>
    </row>
    <row r="6140" spans="1:6" x14ac:dyDescent="0.3">
      <c r="A6140" s="1">
        <v>92</v>
      </c>
      <c r="F6140" s="53">
        <f t="shared" ca="1" si="965"/>
        <v>1</v>
      </c>
    </row>
    <row r="6141" spans="1:6" x14ac:dyDescent="0.3">
      <c r="A6141" s="1">
        <v>93</v>
      </c>
      <c r="F6141" s="53">
        <f t="shared" ca="1" si="965"/>
        <v>1</v>
      </c>
    </row>
    <row r="6142" spans="1:6" x14ac:dyDescent="0.3">
      <c r="A6142" s="1">
        <v>94</v>
      </c>
      <c r="F6142" s="53">
        <f t="shared" ca="1" si="965"/>
        <v>1</v>
      </c>
    </row>
    <row r="6143" spans="1:6" x14ac:dyDescent="0.3">
      <c r="A6143" s="1">
        <v>95</v>
      </c>
      <c r="F6143" s="53">
        <f t="shared" ca="1" si="965"/>
        <v>1</v>
      </c>
    </row>
    <row r="6144" spans="1:6" x14ac:dyDescent="0.3">
      <c r="A6144" s="1">
        <v>96</v>
      </c>
      <c r="F6144" s="53">
        <f t="shared" ca="1" si="965"/>
        <v>1</v>
      </c>
    </row>
    <row r="6145" spans="1:6" x14ac:dyDescent="0.3">
      <c r="A6145" s="1">
        <v>97</v>
      </c>
      <c r="F6145" s="53">
        <f t="shared" ca="1" si="965"/>
        <v>1</v>
      </c>
    </row>
    <row r="6146" spans="1:6" x14ac:dyDescent="0.3">
      <c r="A6146" s="1">
        <v>98</v>
      </c>
      <c r="F6146" s="53">
        <f t="shared" ca="1" si="965"/>
        <v>1</v>
      </c>
    </row>
    <row r="6147" spans="1:6" x14ac:dyDescent="0.3">
      <c r="A6147" s="1">
        <v>99</v>
      </c>
      <c r="F6147" s="53">
        <f t="shared" ca="1" si="965"/>
        <v>1</v>
      </c>
    </row>
    <row r="6148" spans="1:6" x14ac:dyDescent="0.3">
      <c r="A6148" s="1">
        <v>100</v>
      </c>
      <c r="F6148" s="53">
        <f t="shared" ca="1" si="965"/>
        <v>1</v>
      </c>
    </row>
    <row r="6149" spans="1:6" x14ac:dyDescent="0.3">
      <c r="A6149" s="1">
        <v>101</v>
      </c>
      <c r="F6149" s="53">
        <f t="shared" ca="1" si="965"/>
        <v>1</v>
      </c>
    </row>
    <row r="6150" spans="1:6" x14ac:dyDescent="0.3">
      <c r="A6150" s="1">
        <v>102</v>
      </c>
      <c r="F6150" s="53">
        <f t="shared" ca="1" si="965"/>
        <v>1</v>
      </c>
    </row>
    <row r="6151" spans="1:6" x14ac:dyDescent="0.3">
      <c r="A6151" s="1">
        <v>103</v>
      </c>
      <c r="F6151" s="53">
        <f t="shared" ca="1" si="965"/>
        <v>1</v>
      </c>
    </row>
    <row r="6152" spans="1:6" x14ac:dyDescent="0.3">
      <c r="A6152" s="1">
        <v>104</v>
      </c>
      <c r="F6152" s="53">
        <f t="shared" ca="1" si="965"/>
        <v>1</v>
      </c>
    </row>
    <row r="6153" spans="1:6" x14ac:dyDescent="0.3">
      <c r="A6153" s="1">
        <v>105</v>
      </c>
      <c r="F6153" s="53">
        <f t="shared" ca="1" si="965"/>
        <v>1</v>
      </c>
    </row>
    <row r="6154" spans="1:6" x14ac:dyDescent="0.3">
      <c r="A6154" s="1">
        <v>106</v>
      </c>
      <c r="F6154" s="53">
        <f t="shared" ca="1" si="965"/>
        <v>1</v>
      </c>
    </row>
    <row r="6155" spans="1:6" x14ac:dyDescent="0.3">
      <c r="A6155" s="1">
        <v>107</v>
      </c>
      <c r="F6155" s="53">
        <f t="shared" ca="1" si="965"/>
        <v>1</v>
      </c>
    </row>
    <row r="6156" spans="1:6" x14ac:dyDescent="0.3">
      <c r="A6156" s="1">
        <v>108</v>
      </c>
      <c r="F6156" s="53">
        <f t="shared" ca="1" si="965"/>
        <v>1</v>
      </c>
    </row>
    <row r="6157" spans="1:6" x14ac:dyDescent="0.3">
      <c r="A6157" s="1">
        <v>109</v>
      </c>
      <c r="F6157" s="53">
        <f t="shared" ca="1" si="965"/>
        <v>1</v>
      </c>
    </row>
    <row r="6158" spans="1:6" x14ac:dyDescent="0.3">
      <c r="A6158" s="1">
        <v>110</v>
      </c>
      <c r="F6158" s="53">
        <f t="shared" ca="1" si="965"/>
        <v>1</v>
      </c>
    </row>
    <row r="6159" spans="1:6" x14ac:dyDescent="0.3">
      <c r="A6159" s="1">
        <v>111</v>
      </c>
      <c r="F6159" s="53">
        <f t="shared" ca="1" si="965"/>
        <v>1</v>
      </c>
    </row>
    <row r="6160" spans="1:6" x14ac:dyDescent="0.3">
      <c r="A6160" s="1">
        <v>112</v>
      </c>
      <c r="F6160" s="53">
        <f t="shared" ca="1" si="965"/>
        <v>1</v>
      </c>
    </row>
    <row r="6161" spans="1:6" x14ac:dyDescent="0.3">
      <c r="A6161" s="1">
        <v>113</v>
      </c>
      <c r="F6161" s="53">
        <f t="shared" ca="1" si="965"/>
        <v>1</v>
      </c>
    </row>
    <row r="6162" spans="1:6" x14ac:dyDescent="0.3">
      <c r="A6162" s="1">
        <v>114</v>
      </c>
      <c r="F6162" s="53">
        <f t="shared" ca="1" si="965"/>
        <v>1</v>
      </c>
    </row>
    <row r="6163" spans="1:6" x14ac:dyDescent="0.3">
      <c r="A6163" s="1">
        <v>115</v>
      </c>
      <c r="F6163" s="53">
        <f t="shared" ca="1" si="965"/>
        <v>1</v>
      </c>
    </row>
    <row r="6164" spans="1:6" x14ac:dyDescent="0.3">
      <c r="A6164" s="1">
        <v>116</v>
      </c>
      <c r="F6164" s="53">
        <f t="shared" ca="1" si="965"/>
        <v>1</v>
      </c>
    </row>
    <row r="6165" spans="1:6" x14ac:dyDescent="0.3">
      <c r="A6165" s="1">
        <v>117</v>
      </c>
      <c r="F6165" s="53">
        <f t="shared" ca="1" si="965"/>
        <v>1</v>
      </c>
    </row>
    <row r="6166" spans="1:6" x14ac:dyDescent="0.3">
      <c r="A6166" s="1">
        <v>118</v>
      </c>
      <c r="F6166" s="53">
        <f t="shared" ca="1" si="965"/>
        <v>1</v>
      </c>
    </row>
    <row r="6167" spans="1:6" x14ac:dyDescent="0.3">
      <c r="A6167" s="1">
        <v>119</v>
      </c>
      <c r="F6167" s="53">
        <f t="shared" ca="1" si="965"/>
        <v>1</v>
      </c>
    </row>
    <row r="6168" spans="1:6" x14ac:dyDescent="0.3">
      <c r="A6168" s="1">
        <v>120</v>
      </c>
      <c r="F6168" s="53">
        <f t="shared" ca="1" si="965"/>
        <v>1</v>
      </c>
    </row>
    <row r="6169" spans="1:6" x14ac:dyDescent="0.3">
      <c r="A6169" s="1">
        <v>121</v>
      </c>
      <c r="F6169" s="53">
        <f t="shared" ca="1" si="965"/>
        <v>1</v>
      </c>
    </row>
    <row r="6170" spans="1:6" x14ac:dyDescent="0.3">
      <c r="A6170" s="1">
        <v>122</v>
      </c>
      <c r="F6170" s="53">
        <f t="shared" ca="1" si="965"/>
        <v>1</v>
      </c>
    </row>
    <row r="6171" spans="1:6" x14ac:dyDescent="0.3">
      <c r="A6171" s="1">
        <v>123</v>
      </c>
      <c r="F6171" s="53">
        <f t="shared" ca="1" si="965"/>
        <v>1</v>
      </c>
    </row>
    <row r="6172" spans="1:6" x14ac:dyDescent="0.3">
      <c r="A6172" s="1">
        <v>124</v>
      </c>
      <c r="F6172" s="53">
        <f t="shared" ca="1" si="965"/>
        <v>1</v>
      </c>
    </row>
    <row r="6173" spans="1:6" x14ac:dyDescent="0.3">
      <c r="A6173" s="1">
        <v>125</v>
      </c>
      <c r="F6173" s="53">
        <f t="shared" ca="1" si="965"/>
        <v>1</v>
      </c>
    </row>
    <row r="6174" spans="1:6" x14ac:dyDescent="0.3">
      <c r="A6174" s="1">
        <v>126</v>
      </c>
      <c r="F6174" s="53">
        <f t="shared" ca="1" si="965"/>
        <v>1</v>
      </c>
    </row>
    <row r="6175" spans="1:6" x14ac:dyDescent="0.3">
      <c r="A6175" s="1">
        <v>127</v>
      </c>
      <c r="F6175" s="53">
        <f t="shared" ca="1" si="965"/>
        <v>1</v>
      </c>
    </row>
    <row r="6176" spans="1:6" x14ac:dyDescent="0.3">
      <c r="A6176" s="1">
        <v>128</v>
      </c>
      <c r="F6176" s="53">
        <f t="shared" ca="1" si="965"/>
        <v>1</v>
      </c>
    </row>
    <row r="6177" spans="1:6" x14ac:dyDescent="0.3">
      <c r="A6177" s="1">
        <v>129</v>
      </c>
      <c r="F6177" s="53">
        <f t="shared" ca="1" si="965"/>
        <v>1</v>
      </c>
    </row>
    <row r="6178" spans="1:6" x14ac:dyDescent="0.3">
      <c r="A6178" s="1">
        <v>130</v>
      </c>
      <c r="F6178" s="53">
        <f t="shared" ref="F6178:F6241" ca="1" si="966">IF(F1170="B",1,0)</f>
        <v>1</v>
      </c>
    </row>
    <row r="6179" spans="1:6" x14ac:dyDescent="0.3">
      <c r="A6179" s="1">
        <v>131</v>
      </c>
      <c r="F6179" s="53">
        <f t="shared" ca="1" si="966"/>
        <v>1</v>
      </c>
    </row>
    <row r="6180" spans="1:6" x14ac:dyDescent="0.3">
      <c r="A6180" s="1">
        <v>132</v>
      </c>
      <c r="F6180" s="53">
        <f t="shared" ca="1" si="966"/>
        <v>1</v>
      </c>
    </row>
    <row r="6181" spans="1:6" x14ac:dyDescent="0.3">
      <c r="A6181" s="1">
        <v>133</v>
      </c>
      <c r="F6181" s="53">
        <f t="shared" ca="1" si="966"/>
        <v>1</v>
      </c>
    </row>
    <row r="6182" spans="1:6" x14ac:dyDescent="0.3">
      <c r="A6182" s="1">
        <v>134</v>
      </c>
      <c r="F6182" s="53">
        <f t="shared" ca="1" si="966"/>
        <v>1</v>
      </c>
    </row>
    <row r="6183" spans="1:6" x14ac:dyDescent="0.3">
      <c r="A6183" s="1">
        <v>135</v>
      </c>
      <c r="F6183" s="53">
        <f t="shared" ca="1" si="966"/>
        <v>1</v>
      </c>
    </row>
    <row r="6184" spans="1:6" x14ac:dyDescent="0.3">
      <c r="A6184" s="1">
        <v>136</v>
      </c>
      <c r="F6184" s="53">
        <f t="shared" ca="1" si="966"/>
        <v>1</v>
      </c>
    </row>
    <row r="6185" spans="1:6" x14ac:dyDescent="0.3">
      <c r="A6185" s="1">
        <v>137</v>
      </c>
      <c r="F6185" s="53">
        <f t="shared" ca="1" si="966"/>
        <v>1</v>
      </c>
    </row>
    <row r="6186" spans="1:6" x14ac:dyDescent="0.3">
      <c r="A6186" s="1">
        <v>138</v>
      </c>
      <c r="F6186" s="53">
        <f t="shared" ca="1" si="966"/>
        <v>1</v>
      </c>
    </row>
    <row r="6187" spans="1:6" x14ac:dyDescent="0.3">
      <c r="A6187" s="1">
        <v>139</v>
      </c>
      <c r="F6187" s="53">
        <f t="shared" ca="1" si="966"/>
        <v>1</v>
      </c>
    </row>
    <row r="6188" spans="1:6" x14ac:dyDescent="0.3">
      <c r="A6188" s="1">
        <v>140</v>
      </c>
      <c r="F6188" s="53">
        <f t="shared" ca="1" si="966"/>
        <v>1</v>
      </c>
    </row>
    <row r="6189" spans="1:6" x14ac:dyDescent="0.3">
      <c r="A6189" s="1">
        <v>141</v>
      </c>
      <c r="F6189" s="53">
        <f t="shared" ca="1" si="966"/>
        <v>1</v>
      </c>
    </row>
    <row r="6190" spans="1:6" x14ac:dyDescent="0.3">
      <c r="A6190" s="1">
        <v>142</v>
      </c>
      <c r="F6190" s="53">
        <f t="shared" ca="1" si="966"/>
        <v>1</v>
      </c>
    </row>
    <row r="6191" spans="1:6" x14ac:dyDescent="0.3">
      <c r="A6191" s="1">
        <v>143</v>
      </c>
      <c r="F6191" s="53">
        <f t="shared" ca="1" si="966"/>
        <v>1</v>
      </c>
    </row>
    <row r="6192" spans="1:6" x14ac:dyDescent="0.3">
      <c r="A6192" s="1">
        <v>144</v>
      </c>
      <c r="F6192" s="53">
        <f t="shared" ca="1" si="966"/>
        <v>1</v>
      </c>
    </row>
    <row r="6193" spans="1:6" x14ac:dyDescent="0.3">
      <c r="A6193" s="1">
        <v>145</v>
      </c>
      <c r="F6193" s="53">
        <f t="shared" ca="1" si="966"/>
        <v>1</v>
      </c>
    </row>
    <row r="6194" spans="1:6" x14ac:dyDescent="0.3">
      <c r="A6194" s="1">
        <v>146</v>
      </c>
      <c r="F6194" s="53">
        <f t="shared" ca="1" si="966"/>
        <v>1</v>
      </c>
    </row>
    <row r="6195" spans="1:6" x14ac:dyDescent="0.3">
      <c r="A6195" s="1">
        <v>147</v>
      </c>
      <c r="F6195" s="53">
        <f t="shared" ca="1" si="966"/>
        <v>1</v>
      </c>
    </row>
    <row r="6196" spans="1:6" x14ac:dyDescent="0.3">
      <c r="A6196" s="1">
        <v>148</v>
      </c>
      <c r="F6196" s="53">
        <f t="shared" ca="1" si="966"/>
        <v>1</v>
      </c>
    </row>
    <row r="6197" spans="1:6" x14ac:dyDescent="0.3">
      <c r="A6197" s="1">
        <v>149</v>
      </c>
      <c r="F6197" s="53">
        <f t="shared" ca="1" si="966"/>
        <v>1</v>
      </c>
    </row>
    <row r="6198" spans="1:6" x14ac:dyDescent="0.3">
      <c r="A6198" s="1">
        <v>150</v>
      </c>
      <c r="F6198" s="53">
        <f t="shared" ca="1" si="966"/>
        <v>1</v>
      </c>
    </row>
    <row r="6199" spans="1:6" x14ac:dyDescent="0.3">
      <c r="A6199" s="1">
        <v>151</v>
      </c>
      <c r="F6199" s="53">
        <f t="shared" ca="1" si="966"/>
        <v>1</v>
      </c>
    </row>
    <row r="6200" spans="1:6" x14ac:dyDescent="0.3">
      <c r="A6200" s="1">
        <v>152</v>
      </c>
      <c r="F6200" s="53">
        <f t="shared" ca="1" si="966"/>
        <v>1</v>
      </c>
    </row>
    <row r="6201" spans="1:6" x14ac:dyDescent="0.3">
      <c r="A6201" s="1">
        <v>153</v>
      </c>
      <c r="F6201" s="53">
        <f t="shared" ca="1" si="966"/>
        <v>1</v>
      </c>
    </row>
    <row r="6202" spans="1:6" x14ac:dyDescent="0.3">
      <c r="A6202" s="1">
        <v>154</v>
      </c>
      <c r="F6202" s="53">
        <f t="shared" ca="1" si="966"/>
        <v>1</v>
      </c>
    </row>
    <row r="6203" spans="1:6" x14ac:dyDescent="0.3">
      <c r="A6203" s="1">
        <v>155</v>
      </c>
      <c r="F6203" s="53">
        <f t="shared" ca="1" si="966"/>
        <v>1</v>
      </c>
    </row>
    <row r="6204" spans="1:6" x14ac:dyDescent="0.3">
      <c r="A6204" s="1">
        <v>156</v>
      </c>
      <c r="F6204" s="53">
        <f t="shared" ca="1" si="966"/>
        <v>1</v>
      </c>
    </row>
    <row r="6205" spans="1:6" x14ac:dyDescent="0.3">
      <c r="A6205" s="1">
        <v>157</v>
      </c>
      <c r="F6205" s="53">
        <f t="shared" ca="1" si="966"/>
        <v>1</v>
      </c>
    </row>
    <row r="6206" spans="1:6" x14ac:dyDescent="0.3">
      <c r="A6206" s="1">
        <v>158</v>
      </c>
      <c r="F6206" s="53">
        <f t="shared" ca="1" si="966"/>
        <v>1</v>
      </c>
    </row>
    <row r="6207" spans="1:6" x14ac:dyDescent="0.3">
      <c r="A6207" s="1">
        <v>159</v>
      </c>
      <c r="F6207" s="53">
        <f t="shared" ca="1" si="966"/>
        <v>1</v>
      </c>
    </row>
    <row r="6208" spans="1:6" x14ac:dyDescent="0.3">
      <c r="A6208" s="1">
        <v>160</v>
      </c>
      <c r="F6208" s="53">
        <f t="shared" ca="1" si="966"/>
        <v>1</v>
      </c>
    </row>
    <row r="6209" spans="1:6" x14ac:dyDescent="0.3">
      <c r="A6209" s="1">
        <v>161</v>
      </c>
      <c r="F6209" s="53">
        <f t="shared" ca="1" si="966"/>
        <v>1</v>
      </c>
    </row>
    <row r="6210" spans="1:6" x14ac:dyDescent="0.3">
      <c r="A6210" s="1">
        <v>162</v>
      </c>
      <c r="F6210" s="53">
        <f t="shared" ca="1" si="966"/>
        <v>1</v>
      </c>
    </row>
    <row r="6211" spans="1:6" x14ac:dyDescent="0.3">
      <c r="A6211" s="1">
        <v>163</v>
      </c>
      <c r="F6211" s="53">
        <f t="shared" ca="1" si="966"/>
        <v>1</v>
      </c>
    </row>
    <row r="6212" spans="1:6" x14ac:dyDescent="0.3">
      <c r="A6212" s="1">
        <v>164</v>
      </c>
      <c r="F6212" s="53">
        <f t="shared" ca="1" si="966"/>
        <v>1</v>
      </c>
    </row>
    <row r="6213" spans="1:6" x14ac:dyDescent="0.3">
      <c r="A6213" s="1">
        <v>165</v>
      </c>
      <c r="F6213" s="53">
        <f t="shared" ca="1" si="966"/>
        <v>1</v>
      </c>
    </row>
    <row r="6214" spans="1:6" x14ac:dyDescent="0.3">
      <c r="A6214" s="1">
        <v>166</v>
      </c>
      <c r="F6214" s="53">
        <f t="shared" ca="1" si="966"/>
        <v>1</v>
      </c>
    </row>
    <row r="6215" spans="1:6" x14ac:dyDescent="0.3">
      <c r="A6215" s="1">
        <v>167</v>
      </c>
      <c r="F6215" s="53">
        <f t="shared" ca="1" si="966"/>
        <v>1</v>
      </c>
    </row>
    <row r="6216" spans="1:6" x14ac:dyDescent="0.3">
      <c r="A6216" s="1">
        <v>168</v>
      </c>
      <c r="F6216" s="53">
        <f t="shared" ca="1" si="966"/>
        <v>1</v>
      </c>
    </row>
    <row r="6217" spans="1:6" x14ac:dyDescent="0.3">
      <c r="A6217" s="1">
        <v>169</v>
      </c>
      <c r="F6217" s="53">
        <f t="shared" ca="1" si="966"/>
        <v>1</v>
      </c>
    </row>
    <row r="6218" spans="1:6" x14ac:dyDescent="0.3">
      <c r="A6218" s="1">
        <v>170</v>
      </c>
      <c r="F6218" s="53">
        <f t="shared" ca="1" si="966"/>
        <v>1</v>
      </c>
    </row>
    <row r="6219" spans="1:6" x14ac:dyDescent="0.3">
      <c r="A6219" s="1">
        <v>171</v>
      </c>
      <c r="F6219" s="53">
        <f t="shared" ca="1" si="966"/>
        <v>1</v>
      </c>
    </row>
    <row r="6220" spans="1:6" x14ac:dyDescent="0.3">
      <c r="A6220" s="1">
        <v>172</v>
      </c>
      <c r="F6220" s="53">
        <f t="shared" ca="1" si="966"/>
        <v>1</v>
      </c>
    </row>
    <row r="6221" spans="1:6" x14ac:dyDescent="0.3">
      <c r="A6221" s="1">
        <v>173</v>
      </c>
      <c r="F6221" s="53">
        <f t="shared" ca="1" si="966"/>
        <v>1</v>
      </c>
    </row>
    <row r="6222" spans="1:6" x14ac:dyDescent="0.3">
      <c r="A6222" s="1">
        <v>174</v>
      </c>
      <c r="F6222" s="53">
        <f t="shared" ca="1" si="966"/>
        <v>1</v>
      </c>
    </row>
    <row r="6223" spans="1:6" x14ac:dyDescent="0.3">
      <c r="A6223" s="1">
        <v>175</v>
      </c>
      <c r="F6223" s="53">
        <f t="shared" ca="1" si="966"/>
        <v>1</v>
      </c>
    </row>
    <row r="6224" spans="1:6" x14ac:dyDescent="0.3">
      <c r="A6224" s="1">
        <v>176</v>
      </c>
      <c r="F6224" s="53">
        <f t="shared" ca="1" si="966"/>
        <v>1</v>
      </c>
    </row>
    <row r="6225" spans="1:6" x14ac:dyDescent="0.3">
      <c r="A6225" s="1">
        <v>177</v>
      </c>
      <c r="F6225" s="53">
        <f t="shared" ca="1" si="966"/>
        <v>1</v>
      </c>
    </row>
    <row r="6226" spans="1:6" x14ac:dyDescent="0.3">
      <c r="A6226" s="1">
        <v>178</v>
      </c>
      <c r="F6226" s="53">
        <f t="shared" ca="1" si="966"/>
        <v>1</v>
      </c>
    </row>
    <row r="6227" spans="1:6" x14ac:dyDescent="0.3">
      <c r="A6227" s="1">
        <v>179</v>
      </c>
      <c r="F6227" s="53">
        <f t="shared" ca="1" si="966"/>
        <v>1</v>
      </c>
    </row>
    <row r="6228" spans="1:6" x14ac:dyDescent="0.3">
      <c r="A6228" s="1">
        <v>180</v>
      </c>
      <c r="F6228" s="53">
        <f t="shared" ca="1" si="966"/>
        <v>1</v>
      </c>
    </row>
    <row r="6229" spans="1:6" x14ac:dyDescent="0.3">
      <c r="A6229" s="1">
        <v>181</v>
      </c>
      <c r="F6229" s="53">
        <f t="shared" ca="1" si="966"/>
        <v>1</v>
      </c>
    </row>
    <row r="6230" spans="1:6" x14ac:dyDescent="0.3">
      <c r="A6230" s="1">
        <v>182</v>
      </c>
      <c r="F6230" s="53">
        <f t="shared" ca="1" si="966"/>
        <v>1</v>
      </c>
    </row>
    <row r="6231" spans="1:6" x14ac:dyDescent="0.3">
      <c r="A6231" s="1">
        <v>183</v>
      </c>
      <c r="F6231" s="53">
        <f t="shared" ca="1" si="966"/>
        <v>1</v>
      </c>
    </row>
    <row r="6232" spans="1:6" x14ac:dyDescent="0.3">
      <c r="A6232" s="1">
        <v>184</v>
      </c>
      <c r="F6232" s="53">
        <f t="shared" ca="1" si="966"/>
        <v>1</v>
      </c>
    </row>
    <row r="6233" spans="1:6" x14ac:dyDescent="0.3">
      <c r="A6233" s="1">
        <v>185</v>
      </c>
      <c r="F6233" s="53">
        <f t="shared" ca="1" si="966"/>
        <v>1</v>
      </c>
    </row>
    <row r="6234" spans="1:6" x14ac:dyDescent="0.3">
      <c r="A6234" s="1">
        <v>186</v>
      </c>
      <c r="F6234" s="53">
        <f t="shared" ca="1" si="966"/>
        <v>1</v>
      </c>
    </row>
    <row r="6235" spans="1:6" x14ac:dyDescent="0.3">
      <c r="A6235" s="1">
        <v>187</v>
      </c>
      <c r="F6235" s="53">
        <f t="shared" ca="1" si="966"/>
        <v>1</v>
      </c>
    </row>
    <row r="6236" spans="1:6" x14ac:dyDescent="0.3">
      <c r="A6236" s="1">
        <v>188</v>
      </c>
      <c r="F6236" s="53">
        <f t="shared" ca="1" si="966"/>
        <v>1</v>
      </c>
    </row>
    <row r="6237" spans="1:6" x14ac:dyDescent="0.3">
      <c r="A6237" s="1">
        <v>189</v>
      </c>
      <c r="F6237" s="53">
        <f t="shared" ca="1" si="966"/>
        <v>1</v>
      </c>
    </row>
    <row r="6238" spans="1:6" x14ac:dyDescent="0.3">
      <c r="A6238" s="1">
        <v>190</v>
      </c>
      <c r="F6238" s="53">
        <f t="shared" ca="1" si="966"/>
        <v>1</v>
      </c>
    </row>
    <row r="6239" spans="1:6" x14ac:dyDescent="0.3">
      <c r="A6239" s="1">
        <v>191</v>
      </c>
      <c r="F6239" s="53">
        <f t="shared" ca="1" si="966"/>
        <v>1</v>
      </c>
    </row>
    <row r="6240" spans="1:6" x14ac:dyDescent="0.3">
      <c r="A6240" s="1">
        <v>192</v>
      </c>
      <c r="F6240" s="53">
        <f t="shared" ca="1" si="966"/>
        <v>1</v>
      </c>
    </row>
    <row r="6241" spans="1:6" x14ac:dyDescent="0.3">
      <c r="A6241" s="1">
        <v>193</v>
      </c>
      <c r="F6241" s="53">
        <f t="shared" ca="1" si="966"/>
        <v>1</v>
      </c>
    </row>
    <row r="6242" spans="1:6" x14ac:dyDescent="0.3">
      <c r="A6242" s="1">
        <v>194</v>
      </c>
      <c r="F6242" s="53">
        <f t="shared" ref="F6242:F6305" ca="1" si="967">IF(F1234="B",1,0)</f>
        <v>1</v>
      </c>
    </row>
    <row r="6243" spans="1:6" x14ac:dyDescent="0.3">
      <c r="A6243" s="1">
        <v>195</v>
      </c>
      <c r="F6243" s="53">
        <f t="shared" ca="1" si="967"/>
        <v>1</v>
      </c>
    </row>
    <row r="6244" spans="1:6" x14ac:dyDescent="0.3">
      <c r="A6244" s="1">
        <v>196</v>
      </c>
      <c r="F6244" s="53">
        <f t="shared" ca="1" si="967"/>
        <v>1</v>
      </c>
    </row>
    <row r="6245" spans="1:6" x14ac:dyDescent="0.3">
      <c r="A6245" s="1">
        <v>197</v>
      </c>
      <c r="F6245" s="53">
        <f t="shared" ca="1" si="967"/>
        <v>1</v>
      </c>
    </row>
    <row r="6246" spans="1:6" x14ac:dyDescent="0.3">
      <c r="A6246" s="1">
        <v>198</v>
      </c>
      <c r="F6246" s="53">
        <f t="shared" ca="1" si="967"/>
        <v>1</v>
      </c>
    </row>
    <row r="6247" spans="1:6" x14ac:dyDescent="0.3">
      <c r="A6247" s="1">
        <v>199</v>
      </c>
      <c r="F6247" s="53">
        <f t="shared" ca="1" si="967"/>
        <v>1</v>
      </c>
    </row>
    <row r="6248" spans="1:6" x14ac:dyDescent="0.3">
      <c r="A6248" s="1">
        <v>200</v>
      </c>
      <c r="F6248" s="53">
        <f t="shared" ca="1" si="967"/>
        <v>1</v>
      </c>
    </row>
    <row r="6249" spans="1:6" x14ac:dyDescent="0.3">
      <c r="A6249" s="1">
        <v>201</v>
      </c>
      <c r="F6249" s="53">
        <f t="shared" ca="1" si="967"/>
        <v>1</v>
      </c>
    </row>
    <row r="6250" spans="1:6" x14ac:dyDescent="0.3">
      <c r="A6250" s="1">
        <v>202</v>
      </c>
      <c r="F6250" s="53">
        <f t="shared" ca="1" si="967"/>
        <v>1</v>
      </c>
    </row>
    <row r="6251" spans="1:6" x14ac:dyDescent="0.3">
      <c r="A6251" s="1">
        <v>203</v>
      </c>
      <c r="F6251" s="53">
        <f t="shared" ca="1" si="967"/>
        <v>1</v>
      </c>
    </row>
    <row r="6252" spans="1:6" x14ac:dyDescent="0.3">
      <c r="A6252" s="1">
        <v>204</v>
      </c>
      <c r="F6252" s="53">
        <f t="shared" ca="1" si="967"/>
        <v>1</v>
      </c>
    </row>
    <row r="6253" spans="1:6" x14ac:dyDescent="0.3">
      <c r="A6253" s="1">
        <v>205</v>
      </c>
      <c r="F6253" s="53">
        <f t="shared" ca="1" si="967"/>
        <v>1</v>
      </c>
    </row>
    <row r="6254" spans="1:6" x14ac:dyDescent="0.3">
      <c r="A6254" s="1">
        <v>206</v>
      </c>
      <c r="F6254" s="53">
        <f t="shared" ca="1" si="967"/>
        <v>1</v>
      </c>
    </row>
    <row r="6255" spans="1:6" x14ac:dyDescent="0.3">
      <c r="A6255" s="1">
        <v>207</v>
      </c>
      <c r="F6255" s="53">
        <f t="shared" ca="1" si="967"/>
        <v>1</v>
      </c>
    </row>
    <row r="6256" spans="1:6" x14ac:dyDescent="0.3">
      <c r="A6256" s="1">
        <v>208</v>
      </c>
      <c r="F6256" s="53">
        <f t="shared" ca="1" si="967"/>
        <v>1</v>
      </c>
    </row>
    <row r="6257" spans="1:6" x14ac:dyDescent="0.3">
      <c r="A6257" s="1">
        <v>209</v>
      </c>
      <c r="F6257" s="53">
        <f t="shared" ca="1" si="967"/>
        <v>1</v>
      </c>
    </row>
    <row r="6258" spans="1:6" x14ac:dyDescent="0.3">
      <c r="A6258" s="1">
        <v>210</v>
      </c>
      <c r="F6258" s="53">
        <f t="shared" ca="1" si="967"/>
        <v>1</v>
      </c>
    </row>
    <row r="6259" spans="1:6" x14ac:dyDescent="0.3">
      <c r="A6259" s="1">
        <v>211</v>
      </c>
      <c r="F6259" s="53">
        <f t="shared" ca="1" si="967"/>
        <v>1</v>
      </c>
    </row>
    <row r="6260" spans="1:6" x14ac:dyDescent="0.3">
      <c r="A6260" s="1">
        <v>212</v>
      </c>
      <c r="F6260" s="53">
        <f t="shared" ca="1" si="967"/>
        <v>1</v>
      </c>
    </row>
    <row r="6261" spans="1:6" x14ac:dyDescent="0.3">
      <c r="A6261" s="1">
        <v>213</v>
      </c>
      <c r="F6261" s="53">
        <f t="shared" ca="1" si="967"/>
        <v>1</v>
      </c>
    </row>
    <row r="6262" spans="1:6" x14ac:dyDescent="0.3">
      <c r="A6262" s="1">
        <v>214</v>
      </c>
      <c r="F6262" s="53">
        <f t="shared" ca="1" si="967"/>
        <v>1</v>
      </c>
    </row>
    <row r="6263" spans="1:6" x14ac:dyDescent="0.3">
      <c r="A6263" s="1">
        <v>215</v>
      </c>
      <c r="F6263" s="53">
        <f t="shared" ca="1" si="967"/>
        <v>1</v>
      </c>
    </row>
    <row r="6264" spans="1:6" x14ac:dyDescent="0.3">
      <c r="A6264" s="1">
        <v>216</v>
      </c>
      <c r="F6264" s="53">
        <f t="shared" ca="1" si="967"/>
        <v>1</v>
      </c>
    </row>
    <row r="6265" spans="1:6" x14ac:dyDescent="0.3">
      <c r="A6265" s="1">
        <v>217</v>
      </c>
      <c r="F6265" s="53">
        <f t="shared" ca="1" si="967"/>
        <v>1</v>
      </c>
    </row>
    <row r="6266" spans="1:6" x14ac:dyDescent="0.3">
      <c r="A6266" s="1">
        <v>218</v>
      </c>
      <c r="F6266" s="53">
        <f t="shared" ca="1" si="967"/>
        <v>1</v>
      </c>
    </row>
    <row r="6267" spans="1:6" x14ac:dyDescent="0.3">
      <c r="A6267" s="1">
        <v>219</v>
      </c>
      <c r="F6267" s="53">
        <f t="shared" ca="1" si="967"/>
        <v>1</v>
      </c>
    </row>
    <row r="6268" spans="1:6" x14ac:dyDescent="0.3">
      <c r="A6268" s="1">
        <v>220</v>
      </c>
      <c r="F6268" s="53">
        <f t="shared" ca="1" si="967"/>
        <v>1</v>
      </c>
    </row>
    <row r="6269" spans="1:6" x14ac:dyDescent="0.3">
      <c r="A6269" s="1">
        <v>221</v>
      </c>
      <c r="F6269" s="53">
        <f t="shared" ca="1" si="967"/>
        <v>1</v>
      </c>
    </row>
    <row r="6270" spans="1:6" x14ac:dyDescent="0.3">
      <c r="A6270" s="1">
        <v>222</v>
      </c>
      <c r="F6270" s="53">
        <f t="shared" ca="1" si="967"/>
        <v>1</v>
      </c>
    </row>
    <row r="6271" spans="1:6" x14ac:dyDescent="0.3">
      <c r="A6271" s="1">
        <v>223</v>
      </c>
      <c r="F6271" s="53">
        <f t="shared" ca="1" si="967"/>
        <v>1</v>
      </c>
    </row>
    <row r="6272" spans="1:6" x14ac:dyDescent="0.3">
      <c r="A6272" s="1">
        <v>224</v>
      </c>
      <c r="F6272" s="53">
        <f t="shared" ca="1" si="967"/>
        <v>1</v>
      </c>
    </row>
    <row r="6273" spans="1:6" x14ac:dyDescent="0.3">
      <c r="A6273" s="1">
        <v>225</v>
      </c>
      <c r="F6273" s="53">
        <f t="shared" ca="1" si="967"/>
        <v>1</v>
      </c>
    </row>
    <row r="6274" spans="1:6" x14ac:dyDescent="0.3">
      <c r="A6274" s="1">
        <v>226</v>
      </c>
      <c r="F6274" s="53">
        <f t="shared" ca="1" si="967"/>
        <v>1</v>
      </c>
    </row>
    <row r="6275" spans="1:6" x14ac:dyDescent="0.3">
      <c r="A6275" s="1">
        <v>227</v>
      </c>
      <c r="F6275" s="53">
        <f t="shared" ca="1" si="967"/>
        <v>1</v>
      </c>
    </row>
    <row r="6276" spans="1:6" x14ac:dyDescent="0.3">
      <c r="A6276" s="1">
        <v>228</v>
      </c>
      <c r="F6276" s="53">
        <f t="shared" ca="1" si="967"/>
        <v>1</v>
      </c>
    </row>
    <row r="6277" spans="1:6" x14ac:dyDescent="0.3">
      <c r="A6277" s="1">
        <v>229</v>
      </c>
      <c r="F6277" s="53">
        <f t="shared" ca="1" si="967"/>
        <v>1</v>
      </c>
    </row>
    <row r="6278" spans="1:6" x14ac:dyDescent="0.3">
      <c r="A6278" s="1">
        <v>230</v>
      </c>
      <c r="F6278" s="53">
        <f t="shared" ca="1" si="967"/>
        <v>1</v>
      </c>
    </row>
    <row r="6279" spans="1:6" x14ac:dyDescent="0.3">
      <c r="A6279" s="1">
        <v>231</v>
      </c>
      <c r="F6279" s="53">
        <f t="shared" ca="1" si="967"/>
        <v>1</v>
      </c>
    </row>
    <row r="6280" spans="1:6" x14ac:dyDescent="0.3">
      <c r="A6280" s="1">
        <v>232</v>
      </c>
      <c r="F6280" s="53">
        <f t="shared" ca="1" si="967"/>
        <v>1</v>
      </c>
    </row>
    <row r="6281" spans="1:6" x14ac:dyDescent="0.3">
      <c r="A6281" s="1">
        <v>233</v>
      </c>
      <c r="F6281" s="53">
        <f t="shared" ca="1" si="967"/>
        <v>1</v>
      </c>
    </row>
    <row r="6282" spans="1:6" x14ac:dyDescent="0.3">
      <c r="A6282" s="1">
        <v>234</v>
      </c>
      <c r="F6282" s="53">
        <f t="shared" ca="1" si="967"/>
        <v>1</v>
      </c>
    </row>
    <row r="6283" spans="1:6" x14ac:dyDescent="0.3">
      <c r="A6283" s="1">
        <v>235</v>
      </c>
      <c r="F6283" s="53">
        <f t="shared" ca="1" si="967"/>
        <v>1</v>
      </c>
    </row>
    <row r="6284" spans="1:6" x14ac:dyDescent="0.3">
      <c r="A6284" s="1">
        <v>236</v>
      </c>
      <c r="F6284" s="53">
        <f t="shared" ca="1" si="967"/>
        <v>1</v>
      </c>
    </row>
    <row r="6285" spans="1:6" x14ac:dyDescent="0.3">
      <c r="A6285" s="1">
        <v>237</v>
      </c>
      <c r="F6285" s="53">
        <f t="shared" ca="1" si="967"/>
        <v>1</v>
      </c>
    </row>
    <row r="6286" spans="1:6" x14ac:dyDescent="0.3">
      <c r="A6286" s="1">
        <v>238</v>
      </c>
      <c r="F6286" s="53">
        <f t="shared" ca="1" si="967"/>
        <v>1</v>
      </c>
    </row>
    <row r="6287" spans="1:6" x14ac:dyDescent="0.3">
      <c r="A6287" s="1">
        <v>239</v>
      </c>
      <c r="F6287" s="53">
        <f t="shared" ca="1" si="967"/>
        <v>1</v>
      </c>
    </row>
    <row r="6288" spans="1:6" x14ac:dyDescent="0.3">
      <c r="A6288" s="1">
        <v>240</v>
      </c>
      <c r="F6288" s="53">
        <f t="shared" ca="1" si="967"/>
        <v>1</v>
      </c>
    </row>
    <row r="6289" spans="1:6" x14ac:dyDescent="0.3">
      <c r="A6289" s="1">
        <v>241</v>
      </c>
      <c r="F6289" s="53">
        <f t="shared" ca="1" si="967"/>
        <v>1</v>
      </c>
    </row>
    <row r="6290" spans="1:6" x14ac:dyDescent="0.3">
      <c r="A6290" s="1">
        <v>242</v>
      </c>
      <c r="F6290" s="53">
        <f t="shared" ca="1" si="967"/>
        <v>1</v>
      </c>
    </row>
    <row r="6291" spans="1:6" x14ac:dyDescent="0.3">
      <c r="A6291" s="1">
        <v>243</v>
      </c>
      <c r="F6291" s="53">
        <f t="shared" ca="1" si="967"/>
        <v>1</v>
      </c>
    </row>
    <row r="6292" spans="1:6" x14ac:dyDescent="0.3">
      <c r="A6292" s="1">
        <v>244</v>
      </c>
      <c r="F6292" s="53">
        <f t="shared" ca="1" si="967"/>
        <v>1</v>
      </c>
    </row>
    <row r="6293" spans="1:6" x14ac:dyDescent="0.3">
      <c r="A6293" s="1">
        <v>245</v>
      </c>
      <c r="F6293" s="53">
        <f t="shared" ca="1" si="967"/>
        <v>1</v>
      </c>
    </row>
    <row r="6294" spans="1:6" x14ac:dyDescent="0.3">
      <c r="A6294" s="1">
        <v>246</v>
      </c>
      <c r="F6294" s="53">
        <f t="shared" ca="1" si="967"/>
        <v>1</v>
      </c>
    </row>
    <row r="6295" spans="1:6" x14ac:dyDescent="0.3">
      <c r="A6295" s="1">
        <v>247</v>
      </c>
      <c r="F6295" s="53">
        <f t="shared" ca="1" si="967"/>
        <v>1</v>
      </c>
    </row>
    <row r="6296" spans="1:6" x14ac:dyDescent="0.3">
      <c r="A6296" s="1">
        <v>248</v>
      </c>
      <c r="F6296" s="53">
        <f t="shared" ca="1" si="967"/>
        <v>1</v>
      </c>
    </row>
    <row r="6297" spans="1:6" x14ac:dyDescent="0.3">
      <c r="A6297" s="1">
        <v>249</v>
      </c>
      <c r="F6297" s="53">
        <f t="shared" ca="1" si="967"/>
        <v>1</v>
      </c>
    </row>
    <row r="6298" spans="1:6" x14ac:dyDescent="0.3">
      <c r="A6298" s="1">
        <v>250</v>
      </c>
      <c r="F6298" s="53">
        <f t="shared" ca="1" si="967"/>
        <v>1</v>
      </c>
    </row>
    <row r="6299" spans="1:6" x14ac:dyDescent="0.3">
      <c r="A6299" s="1">
        <v>251</v>
      </c>
      <c r="F6299" s="53">
        <f t="shared" ca="1" si="967"/>
        <v>1</v>
      </c>
    </row>
    <row r="6300" spans="1:6" x14ac:dyDescent="0.3">
      <c r="A6300" s="1">
        <v>252</v>
      </c>
      <c r="F6300" s="53">
        <f t="shared" ca="1" si="967"/>
        <v>1</v>
      </c>
    </row>
    <row r="6301" spans="1:6" x14ac:dyDescent="0.3">
      <c r="A6301" s="1">
        <v>253</v>
      </c>
      <c r="F6301" s="53">
        <f t="shared" ca="1" si="967"/>
        <v>1</v>
      </c>
    </row>
    <row r="6302" spans="1:6" x14ac:dyDescent="0.3">
      <c r="A6302" s="1">
        <v>254</v>
      </c>
      <c r="F6302" s="53">
        <f t="shared" ca="1" si="967"/>
        <v>1</v>
      </c>
    </row>
    <row r="6303" spans="1:6" x14ac:dyDescent="0.3">
      <c r="A6303" s="1">
        <v>255</v>
      </c>
      <c r="F6303" s="53">
        <f t="shared" ca="1" si="967"/>
        <v>1</v>
      </c>
    </row>
    <row r="6304" spans="1:6" x14ac:dyDescent="0.3">
      <c r="A6304" s="1">
        <v>256</v>
      </c>
      <c r="F6304" s="53">
        <f t="shared" ca="1" si="967"/>
        <v>1</v>
      </c>
    </row>
    <row r="6305" spans="1:6" x14ac:dyDescent="0.3">
      <c r="A6305" s="1">
        <v>257</v>
      </c>
      <c r="F6305" s="53">
        <f t="shared" ca="1" si="967"/>
        <v>1</v>
      </c>
    </row>
    <row r="6306" spans="1:6" x14ac:dyDescent="0.3">
      <c r="A6306" s="1">
        <v>258</v>
      </c>
      <c r="F6306" s="53">
        <f t="shared" ref="F6306:F6369" ca="1" si="968">IF(F1298="B",1,0)</f>
        <v>1</v>
      </c>
    </row>
    <row r="6307" spans="1:6" x14ac:dyDescent="0.3">
      <c r="A6307" s="1">
        <v>259</v>
      </c>
      <c r="F6307" s="53">
        <f t="shared" ca="1" si="968"/>
        <v>1</v>
      </c>
    </row>
    <row r="6308" spans="1:6" x14ac:dyDescent="0.3">
      <c r="A6308" s="1">
        <v>260</v>
      </c>
      <c r="F6308" s="53">
        <f t="shared" ca="1" si="968"/>
        <v>1</v>
      </c>
    </row>
    <row r="6309" spans="1:6" x14ac:dyDescent="0.3">
      <c r="A6309" s="1">
        <v>261</v>
      </c>
      <c r="F6309" s="53">
        <f t="shared" ca="1" si="968"/>
        <v>1</v>
      </c>
    </row>
    <row r="6310" spans="1:6" x14ac:dyDescent="0.3">
      <c r="A6310" s="1">
        <v>262</v>
      </c>
      <c r="F6310" s="53">
        <f t="shared" ca="1" si="968"/>
        <v>1</v>
      </c>
    </row>
    <row r="6311" spans="1:6" x14ac:dyDescent="0.3">
      <c r="A6311" s="1">
        <v>263</v>
      </c>
      <c r="F6311" s="53">
        <f t="shared" ca="1" si="968"/>
        <v>1</v>
      </c>
    </row>
    <row r="6312" spans="1:6" x14ac:dyDescent="0.3">
      <c r="A6312" s="1">
        <v>264</v>
      </c>
      <c r="F6312" s="53">
        <f t="shared" ca="1" si="968"/>
        <v>1</v>
      </c>
    </row>
    <row r="6313" spans="1:6" x14ac:dyDescent="0.3">
      <c r="A6313" s="1">
        <v>265</v>
      </c>
      <c r="F6313" s="53">
        <f t="shared" ca="1" si="968"/>
        <v>1</v>
      </c>
    </row>
    <row r="6314" spans="1:6" x14ac:dyDescent="0.3">
      <c r="A6314" s="1">
        <v>266</v>
      </c>
      <c r="F6314" s="53">
        <f t="shared" ca="1" si="968"/>
        <v>1</v>
      </c>
    </row>
    <row r="6315" spans="1:6" x14ac:dyDescent="0.3">
      <c r="A6315" s="1">
        <v>267</v>
      </c>
      <c r="F6315" s="53">
        <f t="shared" ca="1" si="968"/>
        <v>1</v>
      </c>
    </row>
    <row r="6316" spans="1:6" x14ac:dyDescent="0.3">
      <c r="A6316" s="1">
        <v>268</v>
      </c>
      <c r="F6316" s="53">
        <f t="shared" ca="1" si="968"/>
        <v>1</v>
      </c>
    </row>
    <row r="6317" spans="1:6" x14ac:dyDescent="0.3">
      <c r="A6317" s="1">
        <v>269</v>
      </c>
      <c r="F6317" s="53">
        <f t="shared" ca="1" si="968"/>
        <v>1</v>
      </c>
    </row>
    <row r="6318" spans="1:6" x14ac:dyDescent="0.3">
      <c r="A6318" s="1">
        <v>270</v>
      </c>
      <c r="F6318" s="53">
        <f t="shared" ca="1" si="968"/>
        <v>1</v>
      </c>
    </row>
    <row r="6319" spans="1:6" x14ac:dyDescent="0.3">
      <c r="A6319" s="1">
        <v>271</v>
      </c>
      <c r="F6319" s="53">
        <f t="shared" ca="1" si="968"/>
        <v>1</v>
      </c>
    </row>
    <row r="6320" spans="1:6" x14ac:dyDescent="0.3">
      <c r="A6320" s="1">
        <v>272</v>
      </c>
      <c r="F6320" s="53">
        <f t="shared" ca="1" si="968"/>
        <v>1</v>
      </c>
    </row>
    <row r="6321" spans="1:6" x14ac:dyDescent="0.3">
      <c r="A6321" s="1">
        <v>273</v>
      </c>
      <c r="F6321" s="53">
        <f t="shared" ca="1" si="968"/>
        <v>1</v>
      </c>
    </row>
    <row r="6322" spans="1:6" x14ac:dyDescent="0.3">
      <c r="A6322" s="1">
        <v>274</v>
      </c>
      <c r="F6322" s="53">
        <f t="shared" ca="1" si="968"/>
        <v>1</v>
      </c>
    </row>
    <row r="6323" spans="1:6" x14ac:dyDescent="0.3">
      <c r="A6323" s="1">
        <v>275</v>
      </c>
      <c r="F6323" s="53">
        <f t="shared" ca="1" si="968"/>
        <v>1</v>
      </c>
    </row>
    <row r="6324" spans="1:6" x14ac:dyDescent="0.3">
      <c r="A6324" s="1">
        <v>276</v>
      </c>
      <c r="F6324" s="53">
        <f t="shared" ca="1" si="968"/>
        <v>1</v>
      </c>
    </row>
    <row r="6325" spans="1:6" x14ac:dyDescent="0.3">
      <c r="A6325" s="1">
        <v>277</v>
      </c>
      <c r="F6325" s="53">
        <f t="shared" ca="1" si="968"/>
        <v>1</v>
      </c>
    </row>
    <row r="6326" spans="1:6" x14ac:dyDescent="0.3">
      <c r="A6326" s="1">
        <v>278</v>
      </c>
      <c r="F6326" s="53">
        <f t="shared" ca="1" si="968"/>
        <v>1</v>
      </c>
    </row>
    <row r="6327" spans="1:6" x14ac:dyDescent="0.3">
      <c r="A6327" s="1">
        <v>279</v>
      </c>
      <c r="F6327" s="53">
        <f t="shared" ca="1" si="968"/>
        <v>1</v>
      </c>
    </row>
    <row r="6328" spans="1:6" x14ac:dyDescent="0.3">
      <c r="A6328" s="1">
        <v>280</v>
      </c>
      <c r="F6328" s="53">
        <f t="shared" ca="1" si="968"/>
        <v>1</v>
      </c>
    </row>
    <row r="6329" spans="1:6" x14ac:dyDescent="0.3">
      <c r="A6329" s="1">
        <v>281</v>
      </c>
      <c r="F6329" s="53">
        <f t="shared" ca="1" si="968"/>
        <v>1</v>
      </c>
    </row>
    <row r="6330" spans="1:6" x14ac:dyDescent="0.3">
      <c r="A6330" s="1">
        <v>282</v>
      </c>
      <c r="F6330" s="53">
        <f t="shared" ca="1" si="968"/>
        <v>1</v>
      </c>
    </row>
    <row r="6331" spans="1:6" x14ac:dyDescent="0.3">
      <c r="A6331" s="1">
        <v>283</v>
      </c>
      <c r="F6331" s="53">
        <f t="shared" ca="1" si="968"/>
        <v>1</v>
      </c>
    </row>
    <row r="6332" spans="1:6" x14ac:dyDescent="0.3">
      <c r="A6332" s="1">
        <v>284</v>
      </c>
      <c r="F6332" s="53">
        <f t="shared" ca="1" si="968"/>
        <v>1</v>
      </c>
    </row>
    <row r="6333" spans="1:6" x14ac:dyDescent="0.3">
      <c r="A6333" s="1">
        <v>285</v>
      </c>
      <c r="F6333" s="53">
        <f t="shared" ca="1" si="968"/>
        <v>1</v>
      </c>
    </row>
    <row r="6334" spans="1:6" x14ac:dyDescent="0.3">
      <c r="A6334" s="1">
        <v>286</v>
      </c>
      <c r="F6334" s="53">
        <f t="shared" ca="1" si="968"/>
        <v>1</v>
      </c>
    </row>
    <row r="6335" spans="1:6" x14ac:dyDescent="0.3">
      <c r="A6335" s="1">
        <v>287</v>
      </c>
      <c r="F6335" s="53">
        <f t="shared" ca="1" si="968"/>
        <v>1</v>
      </c>
    </row>
    <row r="6336" spans="1:6" x14ac:dyDescent="0.3">
      <c r="A6336" s="1">
        <v>288</v>
      </c>
      <c r="F6336" s="53">
        <f t="shared" ca="1" si="968"/>
        <v>1</v>
      </c>
    </row>
    <row r="6337" spans="1:6" x14ac:dyDescent="0.3">
      <c r="A6337" s="1">
        <v>289</v>
      </c>
      <c r="F6337" s="53">
        <f t="shared" ca="1" si="968"/>
        <v>1</v>
      </c>
    </row>
    <row r="6338" spans="1:6" x14ac:dyDescent="0.3">
      <c r="A6338" s="1">
        <v>290</v>
      </c>
      <c r="F6338" s="53">
        <f t="shared" ca="1" si="968"/>
        <v>1</v>
      </c>
    </row>
    <row r="6339" spans="1:6" x14ac:dyDescent="0.3">
      <c r="A6339" s="1">
        <v>291</v>
      </c>
      <c r="F6339" s="53">
        <f t="shared" ca="1" si="968"/>
        <v>1</v>
      </c>
    </row>
    <row r="6340" spans="1:6" x14ac:dyDescent="0.3">
      <c r="A6340" s="1">
        <v>292</v>
      </c>
      <c r="F6340" s="53">
        <f t="shared" ca="1" si="968"/>
        <v>1</v>
      </c>
    </row>
    <row r="6341" spans="1:6" x14ac:dyDescent="0.3">
      <c r="A6341" s="1">
        <v>293</v>
      </c>
      <c r="F6341" s="53">
        <f t="shared" ca="1" si="968"/>
        <v>1</v>
      </c>
    </row>
    <row r="6342" spans="1:6" x14ac:dyDescent="0.3">
      <c r="A6342" s="1">
        <v>294</v>
      </c>
      <c r="F6342" s="53">
        <f t="shared" ca="1" si="968"/>
        <v>1</v>
      </c>
    </row>
    <row r="6343" spans="1:6" x14ac:dyDescent="0.3">
      <c r="A6343" s="1">
        <v>295</v>
      </c>
      <c r="F6343" s="53">
        <f t="shared" ca="1" si="968"/>
        <v>1</v>
      </c>
    </row>
    <row r="6344" spans="1:6" x14ac:dyDescent="0.3">
      <c r="A6344" s="1">
        <v>296</v>
      </c>
      <c r="F6344" s="53">
        <f t="shared" ca="1" si="968"/>
        <v>1</v>
      </c>
    </row>
    <row r="6345" spans="1:6" x14ac:dyDescent="0.3">
      <c r="A6345" s="1">
        <v>297</v>
      </c>
      <c r="F6345" s="53">
        <f t="shared" ca="1" si="968"/>
        <v>1</v>
      </c>
    </row>
    <row r="6346" spans="1:6" x14ac:dyDescent="0.3">
      <c r="A6346" s="1">
        <v>298</v>
      </c>
      <c r="F6346" s="53">
        <f t="shared" ca="1" si="968"/>
        <v>1</v>
      </c>
    </row>
    <row r="6347" spans="1:6" x14ac:dyDescent="0.3">
      <c r="A6347" s="1">
        <v>299</v>
      </c>
      <c r="F6347" s="53">
        <f t="shared" ca="1" si="968"/>
        <v>1</v>
      </c>
    </row>
    <row r="6348" spans="1:6" x14ac:dyDescent="0.3">
      <c r="A6348" s="1">
        <v>300</v>
      </c>
      <c r="F6348" s="53">
        <f t="shared" ca="1" si="968"/>
        <v>1</v>
      </c>
    </row>
    <row r="6349" spans="1:6" x14ac:dyDescent="0.3">
      <c r="A6349" s="1">
        <v>301</v>
      </c>
      <c r="F6349" s="53">
        <f t="shared" ca="1" si="968"/>
        <v>1</v>
      </c>
    </row>
    <row r="6350" spans="1:6" x14ac:dyDescent="0.3">
      <c r="A6350" s="1">
        <v>302</v>
      </c>
      <c r="F6350" s="53">
        <f t="shared" ca="1" si="968"/>
        <v>1</v>
      </c>
    </row>
    <row r="6351" spans="1:6" x14ac:dyDescent="0.3">
      <c r="A6351" s="1">
        <v>303</v>
      </c>
      <c r="F6351" s="53">
        <f t="shared" ca="1" si="968"/>
        <v>1</v>
      </c>
    </row>
    <row r="6352" spans="1:6" x14ac:dyDescent="0.3">
      <c r="A6352" s="1">
        <v>304</v>
      </c>
      <c r="F6352" s="53">
        <f t="shared" ca="1" si="968"/>
        <v>1</v>
      </c>
    </row>
    <row r="6353" spans="1:6" x14ac:dyDescent="0.3">
      <c r="A6353" s="1">
        <v>305</v>
      </c>
      <c r="F6353" s="53">
        <f t="shared" ca="1" si="968"/>
        <v>1</v>
      </c>
    </row>
    <row r="6354" spans="1:6" x14ac:dyDescent="0.3">
      <c r="A6354" s="1">
        <v>306</v>
      </c>
      <c r="F6354" s="53">
        <f t="shared" ca="1" si="968"/>
        <v>1</v>
      </c>
    </row>
    <row r="6355" spans="1:6" x14ac:dyDescent="0.3">
      <c r="A6355" s="1">
        <v>307</v>
      </c>
      <c r="F6355" s="53">
        <f t="shared" ca="1" si="968"/>
        <v>1</v>
      </c>
    </row>
    <row r="6356" spans="1:6" x14ac:dyDescent="0.3">
      <c r="A6356" s="1">
        <v>308</v>
      </c>
      <c r="F6356" s="53">
        <f t="shared" ca="1" si="968"/>
        <v>1</v>
      </c>
    </row>
    <row r="6357" spans="1:6" x14ac:dyDescent="0.3">
      <c r="A6357" s="1">
        <v>309</v>
      </c>
      <c r="F6357" s="53">
        <f t="shared" ca="1" si="968"/>
        <v>1</v>
      </c>
    </row>
    <row r="6358" spans="1:6" x14ac:dyDescent="0.3">
      <c r="A6358" s="1">
        <v>310</v>
      </c>
      <c r="F6358" s="53">
        <f t="shared" ca="1" si="968"/>
        <v>1</v>
      </c>
    </row>
    <row r="6359" spans="1:6" x14ac:dyDescent="0.3">
      <c r="A6359" s="1">
        <v>311</v>
      </c>
      <c r="F6359" s="53">
        <f t="shared" ca="1" si="968"/>
        <v>1</v>
      </c>
    </row>
    <row r="6360" spans="1:6" x14ac:dyDescent="0.3">
      <c r="A6360" s="1">
        <v>312</v>
      </c>
      <c r="F6360" s="53">
        <f t="shared" ca="1" si="968"/>
        <v>1</v>
      </c>
    </row>
    <row r="6361" spans="1:6" x14ac:dyDescent="0.3">
      <c r="A6361" s="1">
        <v>313</v>
      </c>
      <c r="F6361" s="53">
        <f t="shared" ca="1" si="968"/>
        <v>1</v>
      </c>
    </row>
    <row r="6362" spans="1:6" x14ac:dyDescent="0.3">
      <c r="A6362" s="1">
        <v>314</v>
      </c>
      <c r="F6362" s="53">
        <f t="shared" ca="1" si="968"/>
        <v>1</v>
      </c>
    </row>
    <row r="6363" spans="1:6" x14ac:dyDescent="0.3">
      <c r="A6363" s="1">
        <v>315</v>
      </c>
      <c r="F6363" s="53">
        <f t="shared" ca="1" si="968"/>
        <v>1</v>
      </c>
    </row>
    <row r="6364" spans="1:6" x14ac:dyDescent="0.3">
      <c r="A6364" s="1">
        <v>316</v>
      </c>
      <c r="F6364" s="53">
        <f t="shared" ca="1" si="968"/>
        <v>1</v>
      </c>
    </row>
    <row r="6365" spans="1:6" x14ac:dyDescent="0.3">
      <c r="A6365" s="1">
        <v>317</v>
      </c>
      <c r="F6365" s="53">
        <f t="shared" ca="1" si="968"/>
        <v>1</v>
      </c>
    </row>
    <row r="6366" spans="1:6" x14ac:dyDescent="0.3">
      <c r="A6366" s="1">
        <v>318</v>
      </c>
      <c r="F6366" s="53">
        <f t="shared" ca="1" si="968"/>
        <v>1</v>
      </c>
    </row>
    <row r="6367" spans="1:6" x14ac:dyDescent="0.3">
      <c r="A6367" s="1">
        <v>319</v>
      </c>
      <c r="F6367" s="53">
        <f t="shared" ca="1" si="968"/>
        <v>1</v>
      </c>
    </row>
    <row r="6368" spans="1:6" x14ac:dyDescent="0.3">
      <c r="A6368" s="1">
        <v>320</v>
      </c>
      <c r="F6368" s="53">
        <f t="shared" ca="1" si="968"/>
        <v>1</v>
      </c>
    </row>
    <row r="6369" spans="1:6" x14ac:dyDescent="0.3">
      <c r="A6369" s="1">
        <v>321</v>
      </c>
      <c r="F6369" s="53">
        <f t="shared" ca="1" si="968"/>
        <v>1</v>
      </c>
    </row>
    <row r="6370" spans="1:6" x14ac:dyDescent="0.3">
      <c r="A6370" s="1">
        <v>322</v>
      </c>
      <c r="F6370" s="53">
        <f t="shared" ref="F6370:F6433" ca="1" si="969">IF(F1362="B",1,0)</f>
        <v>1</v>
      </c>
    </row>
    <row r="6371" spans="1:6" x14ac:dyDescent="0.3">
      <c r="A6371" s="1">
        <v>323</v>
      </c>
      <c r="F6371" s="53">
        <f t="shared" ca="1" si="969"/>
        <v>1</v>
      </c>
    </row>
    <row r="6372" spans="1:6" x14ac:dyDescent="0.3">
      <c r="A6372" s="1">
        <v>324</v>
      </c>
      <c r="F6372" s="53">
        <f t="shared" ca="1" si="969"/>
        <v>1</v>
      </c>
    </row>
    <row r="6373" spans="1:6" x14ac:dyDescent="0.3">
      <c r="A6373" s="1">
        <v>325</v>
      </c>
      <c r="F6373" s="53">
        <f t="shared" ca="1" si="969"/>
        <v>1</v>
      </c>
    </row>
    <row r="6374" spans="1:6" x14ac:dyDescent="0.3">
      <c r="A6374" s="1">
        <v>326</v>
      </c>
      <c r="F6374" s="53">
        <f t="shared" ca="1" si="969"/>
        <v>1</v>
      </c>
    </row>
    <row r="6375" spans="1:6" x14ac:dyDescent="0.3">
      <c r="A6375" s="1">
        <v>327</v>
      </c>
      <c r="F6375" s="53">
        <f t="shared" ca="1" si="969"/>
        <v>1</v>
      </c>
    </row>
    <row r="6376" spans="1:6" x14ac:dyDescent="0.3">
      <c r="A6376" s="1">
        <v>328</v>
      </c>
      <c r="F6376" s="53">
        <f t="shared" ca="1" si="969"/>
        <v>1</v>
      </c>
    </row>
    <row r="6377" spans="1:6" x14ac:dyDescent="0.3">
      <c r="A6377" s="1">
        <v>329</v>
      </c>
      <c r="F6377" s="53">
        <f t="shared" ca="1" si="969"/>
        <v>1</v>
      </c>
    </row>
    <row r="6378" spans="1:6" x14ac:dyDescent="0.3">
      <c r="A6378" s="1">
        <v>330</v>
      </c>
      <c r="F6378" s="53">
        <f t="shared" ca="1" si="969"/>
        <v>1</v>
      </c>
    </row>
    <row r="6379" spans="1:6" x14ac:dyDescent="0.3">
      <c r="A6379" s="1">
        <v>331</v>
      </c>
      <c r="F6379" s="53">
        <f t="shared" ca="1" si="969"/>
        <v>1</v>
      </c>
    </row>
    <row r="6380" spans="1:6" x14ac:dyDescent="0.3">
      <c r="A6380" s="1">
        <v>332</v>
      </c>
      <c r="F6380" s="53">
        <f t="shared" ca="1" si="969"/>
        <v>1</v>
      </c>
    </row>
    <row r="6381" spans="1:6" x14ac:dyDescent="0.3">
      <c r="A6381" s="1">
        <v>333</v>
      </c>
      <c r="F6381" s="53">
        <f t="shared" ca="1" si="969"/>
        <v>1</v>
      </c>
    </row>
    <row r="6382" spans="1:6" x14ac:dyDescent="0.3">
      <c r="A6382" s="1">
        <v>334</v>
      </c>
      <c r="F6382" s="53">
        <f t="shared" ca="1" si="969"/>
        <v>1</v>
      </c>
    </row>
    <row r="6383" spans="1:6" x14ac:dyDescent="0.3">
      <c r="A6383" s="1">
        <v>335</v>
      </c>
      <c r="F6383" s="53">
        <f t="shared" ca="1" si="969"/>
        <v>1</v>
      </c>
    </row>
    <row r="6384" spans="1:6" x14ac:dyDescent="0.3">
      <c r="A6384" s="1">
        <v>336</v>
      </c>
      <c r="F6384" s="53">
        <f t="shared" ca="1" si="969"/>
        <v>1</v>
      </c>
    </row>
    <row r="6385" spans="1:6" x14ac:dyDescent="0.3">
      <c r="A6385" s="1">
        <v>337</v>
      </c>
      <c r="F6385" s="53">
        <f t="shared" ca="1" si="969"/>
        <v>1</v>
      </c>
    </row>
    <row r="6386" spans="1:6" x14ac:dyDescent="0.3">
      <c r="A6386" s="1">
        <v>338</v>
      </c>
      <c r="F6386" s="53">
        <f t="shared" ca="1" si="969"/>
        <v>1</v>
      </c>
    </row>
    <row r="6387" spans="1:6" x14ac:dyDescent="0.3">
      <c r="A6387" s="1">
        <v>339</v>
      </c>
      <c r="F6387" s="53">
        <f t="shared" ca="1" si="969"/>
        <v>1</v>
      </c>
    </row>
    <row r="6388" spans="1:6" x14ac:dyDescent="0.3">
      <c r="A6388" s="1">
        <v>340</v>
      </c>
      <c r="F6388" s="53">
        <f t="shared" ca="1" si="969"/>
        <v>1</v>
      </c>
    </row>
    <row r="6389" spans="1:6" x14ac:dyDescent="0.3">
      <c r="A6389" s="1">
        <v>341</v>
      </c>
      <c r="F6389" s="53">
        <f t="shared" ca="1" si="969"/>
        <v>1</v>
      </c>
    </row>
    <row r="6390" spans="1:6" x14ac:dyDescent="0.3">
      <c r="A6390" s="1">
        <v>342</v>
      </c>
      <c r="F6390" s="53">
        <f t="shared" ca="1" si="969"/>
        <v>1</v>
      </c>
    </row>
    <row r="6391" spans="1:6" x14ac:dyDescent="0.3">
      <c r="A6391" s="1">
        <v>343</v>
      </c>
      <c r="F6391" s="53">
        <f t="shared" ca="1" si="969"/>
        <v>1</v>
      </c>
    </row>
    <row r="6392" spans="1:6" x14ac:dyDescent="0.3">
      <c r="A6392" s="1">
        <v>344</v>
      </c>
      <c r="F6392" s="53">
        <f t="shared" ca="1" si="969"/>
        <v>1</v>
      </c>
    </row>
    <row r="6393" spans="1:6" x14ac:dyDescent="0.3">
      <c r="A6393" s="1">
        <v>345</v>
      </c>
      <c r="F6393" s="53">
        <f t="shared" ca="1" si="969"/>
        <v>1</v>
      </c>
    </row>
    <row r="6394" spans="1:6" x14ac:dyDescent="0.3">
      <c r="A6394" s="1">
        <v>346</v>
      </c>
      <c r="F6394" s="53">
        <f t="shared" ca="1" si="969"/>
        <v>1</v>
      </c>
    </row>
    <row r="6395" spans="1:6" x14ac:dyDescent="0.3">
      <c r="A6395" s="1">
        <v>347</v>
      </c>
      <c r="F6395" s="53">
        <f t="shared" ca="1" si="969"/>
        <v>1</v>
      </c>
    </row>
    <row r="6396" spans="1:6" x14ac:dyDescent="0.3">
      <c r="A6396" s="1">
        <v>348</v>
      </c>
      <c r="F6396" s="53">
        <f t="shared" ca="1" si="969"/>
        <v>1</v>
      </c>
    </row>
    <row r="6397" spans="1:6" x14ac:dyDescent="0.3">
      <c r="A6397" s="1">
        <v>349</v>
      </c>
      <c r="F6397" s="53">
        <f t="shared" ca="1" si="969"/>
        <v>1</v>
      </c>
    </row>
    <row r="6398" spans="1:6" x14ac:dyDescent="0.3">
      <c r="A6398" s="1">
        <v>350</v>
      </c>
      <c r="F6398" s="53">
        <f t="shared" ca="1" si="969"/>
        <v>1</v>
      </c>
    </row>
    <row r="6399" spans="1:6" x14ac:dyDescent="0.3">
      <c r="A6399" s="1">
        <v>351</v>
      </c>
      <c r="F6399" s="53">
        <f t="shared" ca="1" si="969"/>
        <v>1</v>
      </c>
    </row>
    <row r="6400" spans="1:6" x14ac:dyDescent="0.3">
      <c r="A6400" s="1">
        <v>352</v>
      </c>
      <c r="F6400" s="53">
        <f t="shared" ca="1" si="969"/>
        <v>1</v>
      </c>
    </row>
    <row r="6401" spans="1:6" x14ac:dyDescent="0.3">
      <c r="A6401" s="1">
        <v>353</v>
      </c>
      <c r="F6401" s="53">
        <f t="shared" ca="1" si="969"/>
        <v>1</v>
      </c>
    </row>
    <row r="6402" spans="1:6" x14ac:dyDescent="0.3">
      <c r="A6402" s="1">
        <v>354</v>
      </c>
      <c r="F6402" s="53">
        <f t="shared" ca="1" si="969"/>
        <v>1</v>
      </c>
    </row>
    <row r="6403" spans="1:6" x14ac:dyDescent="0.3">
      <c r="A6403" s="1">
        <v>355</v>
      </c>
      <c r="F6403" s="53">
        <f t="shared" ca="1" si="969"/>
        <v>1</v>
      </c>
    </row>
    <row r="6404" spans="1:6" x14ac:dyDescent="0.3">
      <c r="A6404" s="1">
        <v>356</v>
      </c>
      <c r="F6404" s="53">
        <f t="shared" ca="1" si="969"/>
        <v>1</v>
      </c>
    </row>
    <row r="6405" spans="1:6" x14ac:dyDescent="0.3">
      <c r="A6405" s="1">
        <v>357</v>
      </c>
      <c r="F6405" s="53">
        <f t="shared" ca="1" si="969"/>
        <v>1</v>
      </c>
    </row>
    <row r="6406" spans="1:6" x14ac:dyDescent="0.3">
      <c r="A6406" s="1">
        <v>358</v>
      </c>
      <c r="F6406" s="53">
        <f t="shared" ca="1" si="969"/>
        <v>1</v>
      </c>
    </row>
    <row r="6407" spans="1:6" x14ac:dyDescent="0.3">
      <c r="A6407" s="1">
        <v>359</v>
      </c>
      <c r="F6407" s="53">
        <f t="shared" ca="1" si="969"/>
        <v>1</v>
      </c>
    </row>
    <row r="6408" spans="1:6" x14ac:dyDescent="0.3">
      <c r="A6408" s="1">
        <v>360</v>
      </c>
      <c r="F6408" s="53">
        <f t="shared" ca="1" si="969"/>
        <v>1</v>
      </c>
    </row>
    <row r="6409" spans="1:6" x14ac:dyDescent="0.3">
      <c r="A6409" s="1">
        <v>361</v>
      </c>
      <c r="F6409" s="53">
        <f t="shared" ca="1" si="969"/>
        <v>1</v>
      </c>
    </row>
    <row r="6410" spans="1:6" x14ac:dyDescent="0.3">
      <c r="A6410" s="1">
        <v>362</v>
      </c>
      <c r="F6410" s="53">
        <f t="shared" ca="1" si="969"/>
        <v>1</v>
      </c>
    </row>
    <row r="6411" spans="1:6" x14ac:dyDescent="0.3">
      <c r="A6411" s="1">
        <v>363</v>
      </c>
      <c r="F6411" s="53">
        <f t="shared" ca="1" si="969"/>
        <v>1</v>
      </c>
    </row>
    <row r="6412" spans="1:6" x14ac:dyDescent="0.3">
      <c r="A6412" s="1">
        <v>364</v>
      </c>
      <c r="F6412" s="53">
        <f t="shared" ca="1" si="969"/>
        <v>1</v>
      </c>
    </row>
    <row r="6413" spans="1:6" x14ac:dyDescent="0.3">
      <c r="A6413" s="1">
        <v>365</v>
      </c>
      <c r="F6413" s="53">
        <f t="shared" ca="1" si="969"/>
        <v>1</v>
      </c>
    </row>
    <row r="6414" spans="1:6" x14ac:dyDescent="0.3">
      <c r="A6414" s="1">
        <v>366</v>
      </c>
      <c r="F6414" s="53">
        <f t="shared" ca="1" si="969"/>
        <v>1</v>
      </c>
    </row>
    <row r="6415" spans="1:6" x14ac:dyDescent="0.3">
      <c r="A6415" s="1">
        <v>367</v>
      </c>
      <c r="F6415" s="53">
        <f t="shared" ca="1" si="969"/>
        <v>1</v>
      </c>
    </row>
    <row r="6416" spans="1:6" x14ac:dyDescent="0.3">
      <c r="A6416" s="1">
        <v>368</v>
      </c>
      <c r="F6416" s="53">
        <f t="shared" ca="1" si="969"/>
        <v>1</v>
      </c>
    </row>
    <row r="6417" spans="1:6" x14ac:dyDescent="0.3">
      <c r="A6417" s="1">
        <v>369</v>
      </c>
      <c r="F6417" s="53">
        <f t="shared" ca="1" si="969"/>
        <v>1</v>
      </c>
    </row>
    <row r="6418" spans="1:6" x14ac:dyDescent="0.3">
      <c r="A6418" s="1">
        <v>370</v>
      </c>
      <c r="F6418" s="53">
        <f t="shared" ca="1" si="969"/>
        <v>1</v>
      </c>
    </row>
    <row r="6419" spans="1:6" x14ac:dyDescent="0.3">
      <c r="A6419" s="1">
        <v>371</v>
      </c>
      <c r="F6419" s="53">
        <f t="shared" ca="1" si="969"/>
        <v>1</v>
      </c>
    </row>
    <row r="6420" spans="1:6" x14ac:dyDescent="0.3">
      <c r="A6420" s="1">
        <v>372</v>
      </c>
      <c r="F6420" s="53">
        <f t="shared" ca="1" si="969"/>
        <v>1</v>
      </c>
    </row>
    <row r="6421" spans="1:6" x14ac:dyDescent="0.3">
      <c r="A6421" s="1">
        <v>373</v>
      </c>
      <c r="F6421" s="53">
        <f t="shared" ca="1" si="969"/>
        <v>1</v>
      </c>
    </row>
    <row r="6422" spans="1:6" x14ac:dyDescent="0.3">
      <c r="A6422" s="1">
        <v>374</v>
      </c>
      <c r="F6422" s="53">
        <f t="shared" ca="1" si="969"/>
        <v>1</v>
      </c>
    </row>
    <row r="6423" spans="1:6" x14ac:dyDescent="0.3">
      <c r="A6423" s="1">
        <v>375</v>
      </c>
      <c r="F6423" s="53">
        <f t="shared" ca="1" si="969"/>
        <v>1</v>
      </c>
    </row>
    <row r="6424" spans="1:6" x14ac:dyDescent="0.3">
      <c r="A6424" s="1">
        <v>376</v>
      </c>
      <c r="F6424" s="53">
        <f t="shared" ca="1" si="969"/>
        <v>1</v>
      </c>
    </row>
    <row r="6425" spans="1:6" x14ac:dyDescent="0.3">
      <c r="A6425" s="1">
        <v>377</v>
      </c>
      <c r="F6425" s="53">
        <f t="shared" ca="1" si="969"/>
        <v>1</v>
      </c>
    </row>
    <row r="6426" spans="1:6" x14ac:dyDescent="0.3">
      <c r="A6426" s="1">
        <v>378</v>
      </c>
      <c r="F6426" s="53">
        <f t="shared" ca="1" si="969"/>
        <v>1</v>
      </c>
    </row>
    <row r="6427" spans="1:6" x14ac:dyDescent="0.3">
      <c r="A6427" s="1">
        <v>379</v>
      </c>
      <c r="F6427" s="53">
        <f t="shared" ca="1" si="969"/>
        <v>1</v>
      </c>
    </row>
    <row r="6428" spans="1:6" x14ac:dyDescent="0.3">
      <c r="A6428" s="1">
        <v>380</v>
      </c>
      <c r="F6428" s="53">
        <f t="shared" ca="1" si="969"/>
        <v>1</v>
      </c>
    </row>
    <row r="6429" spans="1:6" x14ac:dyDescent="0.3">
      <c r="A6429" s="1">
        <v>381</v>
      </c>
      <c r="F6429" s="53">
        <f t="shared" ca="1" si="969"/>
        <v>1</v>
      </c>
    </row>
    <row r="6430" spans="1:6" x14ac:dyDescent="0.3">
      <c r="A6430" s="1">
        <v>382</v>
      </c>
      <c r="F6430" s="53">
        <f t="shared" ca="1" si="969"/>
        <v>1</v>
      </c>
    </row>
    <row r="6431" spans="1:6" x14ac:dyDescent="0.3">
      <c r="A6431" s="1">
        <v>383</v>
      </c>
      <c r="F6431" s="53">
        <f t="shared" ca="1" si="969"/>
        <v>1</v>
      </c>
    </row>
    <row r="6432" spans="1:6" x14ac:dyDescent="0.3">
      <c r="A6432" s="1">
        <v>384</v>
      </c>
      <c r="F6432" s="53">
        <f t="shared" ca="1" si="969"/>
        <v>1</v>
      </c>
    </row>
    <row r="6433" spans="1:6" x14ac:dyDescent="0.3">
      <c r="A6433" s="1">
        <v>385</v>
      </c>
      <c r="F6433" s="53">
        <f t="shared" ca="1" si="969"/>
        <v>1</v>
      </c>
    </row>
    <row r="6434" spans="1:6" x14ac:dyDescent="0.3">
      <c r="A6434" s="1">
        <v>386</v>
      </c>
      <c r="F6434" s="53">
        <f t="shared" ref="F6434:F6497" ca="1" si="970">IF(F1426="B",1,0)</f>
        <v>1</v>
      </c>
    </row>
    <row r="6435" spans="1:6" x14ac:dyDescent="0.3">
      <c r="A6435" s="1">
        <v>387</v>
      </c>
      <c r="F6435" s="53">
        <f t="shared" ca="1" si="970"/>
        <v>1</v>
      </c>
    </row>
    <row r="6436" spans="1:6" x14ac:dyDescent="0.3">
      <c r="A6436" s="1">
        <v>388</v>
      </c>
      <c r="F6436" s="53">
        <f t="shared" ca="1" si="970"/>
        <v>1</v>
      </c>
    </row>
    <row r="6437" spans="1:6" x14ac:dyDescent="0.3">
      <c r="A6437" s="1">
        <v>389</v>
      </c>
      <c r="F6437" s="53">
        <f t="shared" ca="1" si="970"/>
        <v>1</v>
      </c>
    </row>
    <row r="6438" spans="1:6" x14ac:dyDescent="0.3">
      <c r="A6438" s="1">
        <v>390</v>
      </c>
      <c r="F6438" s="53">
        <f t="shared" ca="1" si="970"/>
        <v>1</v>
      </c>
    </row>
    <row r="6439" spans="1:6" x14ac:dyDescent="0.3">
      <c r="A6439" s="1">
        <v>391</v>
      </c>
      <c r="F6439" s="53">
        <f t="shared" ca="1" si="970"/>
        <v>1</v>
      </c>
    </row>
    <row r="6440" spans="1:6" x14ac:dyDescent="0.3">
      <c r="A6440" s="1">
        <v>392</v>
      </c>
      <c r="F6440" s="53">
        <f t="shared" ca="1" si="970"/>
        <v>1</v>
      </c>
    </row>
    <row r="6441" spans="1:6" x14ac:dyDescent="0.3">
      <c r="A6441" s="1">
        <v>393</v>
      </c>
      <c r="F6441" s="53">
        <f t="shared" ca="1" si="970"/>
        <v>1</v>
      </c>
    </row>
    <row r="6442" spans="1:6" x14ac:dyDescent="0.3">
      <c r="A6442" s="1">
        <v>394</v>
      </c>
      <c r="F6442" s="53">
        <f t="shared" ca="1" si="970"/>
        <v>1</v>
      </c>
    </row>
    <row r="6443" spans="1:6" x14ac:dyDescent="0.3">
      <c r="A6443" s="1">
        <v>395</v>
      </c>
      <c r="F6443" s="53">
        <f t="shared" ca="1" si="970"/>
        <v>1</v>
      </c>
    </row>
    <row r="6444" spans="1:6" x14ac:dyDescent="0.3">
      <c r="A6444" s="1">
        <v>396</v>
      </c>
      <c r="F6444" s="53">
        <f t="shared" ca="1" si="970"/>
        <v>1</v>
      </c>
    </row>
    <row r="6445" spans="1:6" x14ac:dyDescent="0.3">
      <c r="A6445" s="1">
        <v>397</v>
      </c>
      <c r="F6445" s="53">
        <f t="shared" ca="1" si="970"/>
        <v>1</v>
      </c>
    </row>
    <row r="6446" spans="1:6" x14ac:dyDescent="0.3">
      <c r="A6446" s="1">
        <v>398</v>
      </c>
      <c r="F6446" s="53">
        <f t="shared" ca="1" si="970"/>
        <v>1</v>
      </c>
    </row>
    <row r="6447" spans="1:6" x14ac:dyDescent="0.3">
      <c r="A6447" s="1">
        <v>399</v>
      </c>
      <c r="F6447" s="53">
        <f t="shared" ca="1" si="970"/>
        <v>1</v>
      </c>
    </row>
    <row r="6448" spans="1:6" x14ac:dyDescent="0.3">
      <c r="A6448" s="1">
        <v>400</v>
      </c>
      <c r="F6448" s="53">
        <f t="shared" ca="1" si="970"/>
        <v>1</v>
      </c>
    </row>
    <row r="6449" spans="1:6" x14ac:dyDescent="0.3">
      <c r="A6449" s="1">
        <v>401</v>
      </c>
      <c r="F6449" s="53">
        <f t="shared" ca="1" si="970"/>
        <v>1</v>
      </c>
    </row>
    <row r="6450" spans="1:6" x14ac:dyDescent="0.3">
      <c r="A6450" s="1">
        <v>402</v>
      </c>
      <c r="F6450" s="53">
        <f t="shared" ca="1" si="970"/>
        <v>1</v>
      </c>
    </row>
    <row r="6451" spans="1:6" x14ac:dyDescent="0.3">
      <c r="A6451" s="1">
        <v>403</v>
      </c>
      <c r="F6451" s="53">
        <f t="shared" ca="1" si="970"/>
        <v>1</v>
      </c>
    </row>
    <row r="6452" spans="1:6" x14ac:dyDescent="0.3">
      <c r="A6452" s="1">
        <v>404</v>
      </c>
      <c r="F6452" s="53">
        <f t="shared" ca="1" si="970"/>
        <v>1</v>
      </c>
    </row>
    <row r="6453" spans="1:6" x14ac:dyDescent="0.3">
      <c r="A6453" s="1">
        <v>405</v>
      </c>
      <c r="F6453" s="53">
        <f t="shared" ca="1" si="970"/>
        <v>1</v>
      </c>
    </row>
    <row r="6454" spans="1:6" x14ac:dyDescent="0.3">
      <c r="A6454" s="1">
        <v>406</v>
      </c>
      <c r="F6454" s="53">
        <f t="shared" ca="1" si="970"/>
        <v>1</v>
      </c>
    </row>
    <row r="6455" spans="1:6" x14ac:dyDescent="0.3">
      <c r="A6455" s="1">
        <v>407</v>
      </c>
      <c r="F6455" s="53">
        <f t="shared" ca="1" si="970"/>
        <v>1</v>
      </c>
    </row>
    <row r="6456" spans="1:6" x14ac:dyDescent="0.3">
      <c r="A6456" s="1">
        <v>408</v>
      </c>
      <c r="F6456" s="53">
        <f t="shared" ca="1" si="970"/>
        <v>1</v>
      </c>
    </row>
    <row r="6457" spans="1:6" x14ac:dyDescent="0.3">
      <c r="A6457" s="1">
        <v>409</v>
      </c>
      <c r="F6457" s="53">
        <f t="shared" ca="1" si="970"/>
        <v>1</v>
      </c>
    </row>
    <row r="6458" spans="1:6" x14ac:dyDescent="0.3">
      <c r="A6458" s="1">
        <v>410</v>
      </c>
      <c r="F6458" s="53">
        <f t="shared" ca="1" si="970"/>
        <v>1</v>
      </c>
    </row>
    <row r="6459" spans="1:6" x14ac:dyDescent="0.3">
      <c r="A6459" s="1">
        <v>411</v>
      </c>
      <c r="F6459" s="53">
        <f t="shared" ca="1" si="970"/>
        <v>1</v>
      </c>
    </row>
    <row r="6460" spans="1:6" x14ac:dyDescent="0.3">
      <c r="A6460" s="1">
        <v>412</v>
      </c>
      <c r="F6460" s="53">
        <f t="shared" ca="1" si="970"/>
        <v>1</v>
      </c>
    </row>
    <row r="6461" spans="1:6" x14ac:dyDescent="0.3">
      <c r="A6461" s="1">
        <v>413</v>
      </c>
      <c r="F6461" s="53">
        <f t="shared" ca="1" si="970"/>
        <v>1</v>
      </c>
    </row>
    <row r="6462" spans="1:6" x14ac:dyDescent="0.3">
      <c r="A6462" s="1">
        <v>414</v>
      </c>
      <c r="F6462" s="53">
        <f t="shared" ca="1" si="970"/>
        <v>1</v>
      </c>
    </row>
    <row r="6463" spans="1:6" x14ac:dyDescent="0.3">
      <c r="A6463" s="1">
        <v>415</v>
      </c>
      <c r="F6463" s="53">
        <f t="shared" ca="1" si="970"/>
        <v>1</v>
      </c>
    </row>
    <row r="6464" spans="1:6" x14ac:dyDescent="0.3">
      <c r="A6464" s="1">
        <v>416</v>
      </c>
      <c r="F6464" s="53">
        <f t="shared" ca="1" si="970"/>
        <v>1</v>
      </c>
    </row>
    <row r="6465" spans="1:6" x14ac:dyDescent="0.3">
      <c r="A6465" s="1">
        <v>417</v>
      </c>
      <c r="F6465" s="53">
        <f t="shared" ca="1" si="970"/>
        <v>1</v>
      </c>
    </row>
    <row r="6466" spans="1:6" x14ac:dyDescent="0.3">
      <c r="A6466" s="1">
        <v>418</v>
      </c>
      <c r="F6466" s="53">
        <f t="shared" ca="1" si="970"/>
        <v>1</v>
      </c>
    </row>
    <row r="6467" spans="1:6" x14ac:dyDescent="0.3">
      <c r="A6467" s="1">
        <v>419</v>
      </c>
      <c r="F6467" s="53">
        <f t="shared" ca="1" si="970"/>
        <v>1</v>
      </c>
    </row>
    <row r="6468" spans="1:6" x14ac:dyDescent="0.3">
      <c r="A6468" s="1">
        <v>420</v>
      </c>
      <c r="F6468" s="53">
        <f t="shared" ca="1" si="970"/>
        <v>1</v>
      </c>
    </row>
    <row r="6469" spans="1:6" x14ac:dyDescent="0.3">
      <c r="A6469" s="1">
        <v>421</v>
      </c>
      <c r="F6469" s="53">
        <f t="shared" ca="1" si="970"/>
        <v>1</v>
      </c>
    </row>
    <row r="6470" spans="1:6" x14ac:dyDescent="0.3">
      <c r="A6470" s="1">
        <v>422</v>
      </c>
      <c r="F6470" s="53">
        <f t="shared" ca="1" si="970"/>
        <v>1</v>
      </c>
    </row>
    <row r="6471" spans="1:6" x14ac:dyDescent="0.3">
      <c r="A6471" s="1">
        <v>423</v>
      </c>
      <c r="F6471" s="53">
        <f t="shared" ca="1" si="970"/>
        <v>1</v>
      </c>
    </row>
    <row r="6472" spans="1:6" x14ac:dyDescent="0.3">
      <c r="A6472" s="1">
        <v>424</v>
      </c>
      <c r="F6472" s="53">
        <f t="shared" ca="1" si="970"/>
        <v>1</v>
      </c>
    </row>
    <row r="6473" spans="1:6" x14ac:dyDescent="0.3">
      <c r="A6473" s="1">
        <v>425</v>
      </c>
      <c r="F6473" s="53">
        <f t="shared" ca="1" si="970"/>
        <v>1</v>
      </c>
    </row>
    <row r="6474" spans="1:6" x14ac:dyDescent="0.3">
      <c r="A6474" s="1">
        <v>426</v>
      </c>
      <c r="F6474" s="53">
        <f t="shared" ca="1" si="970"/>
        <v>1</v>
      </c>
    </row>
    <row r="6475" spans="1:6" x14ac:dyDescent="0.3">
      <c r="A6475" s="1">
        <v>427</v>
      </c>
      <c r="F6475" s="53">
        <f t="shared" ca="1" si="970"/>
        <v>1</v>
      </c>
    </row>
    <row r="6476" spans="1:6" x14ac:dyDescent="0.3">
      <c r="A6476" s="1">
        <v>428</v>
      </c>
      <c r="F6476" s="53">
        <f t="shared" ca="1" si="970"/>
        <v>1</v>
      </c>
    </row>
    <row r="6477" spans="1:6" x14ac:dyDescent="0.3">
      <c r="A6477" s="1">
        <v>429</v>
      </c>
      <c r="F6477" s="53">
        <f t="shared" ca="1" si="970"/>
        <v>1</v>
      </c>
    </row>
    <row r="6478" spans="1:6" x14ac:dyDescent="0.3">
      <c r="A6478" s="1">
        <v>430</v>
      </c>
      <c r="F6478" s="53">
        <f t="shared" ca="1" si="970"/>
        <v>1</v>
      </c>
    </row>
    <row r="6479" spans="1:6" x14ac:dyDescent="0.3">
      <c r="A6479" s="1">
        <v>431</v>
      </c>
      <c r="F6479" s="53">
        <f t="shared" ca="1" si="970"/>
        <v>1</v>
      </c>
    </row>
    <row r="6480" spans="1:6" x14ac:dyDescent="0.3">
      <c r="A6480" s="1">
        <v>432</v>
      </c>
      <c r="F6480" s="53">
        <f t="shared" ca="1" si="970"/>
        <v>1</v>
      </c>
    </row>
    <row r="6481" spans="1:6" x14ac:dyDescent="0.3">
      <c r="A6481" s="1">
        <v>433</v>
      </c>
      <c r="F6481" s="53">
        <f t="shared" ca="1" si="970"/>
        <v>1</v>
      </c>
    </row>
    <row r="6482" spans="1:6" x14ac:dyDescent="0.3">
      <c r="A6482" s="1">
        <v>434</v>
      </c>
      <c r="F6482" s="53">
        <f t="shared" ca="1" si="970"/>
        <v>1</v>
      </c>
    </row>
    <row r="6483" spans="1:6" x14ac:dyDescent="0.3">
      <c r="A6483" s="1">
        <v>435</v>
      </c>
      <c r="F6483" s="53">
        <f t="shared" ca="1" si="970"/>
        <v>1</v>
      </c>
    </row>
    <row r="6484" spans="1:6" x14ac:dyDescent="0.3">
      <c r="A6484" s="1">
        <v>436</v>
      </c>
      <c r="F6484" s="53">
        <f t="shared" ca="1" si="970"/>
        <v>1</v>
      </c>
    </row>
    <row r="6485" spans="1:6" x14ac:dyDescent="0.3">
      <c r="A6485" s="1">
        <v>437</v>
      </c>
      <c r="F6485" s="53">
        <f t="shared" ca="1" si="970"/>
        <v>1</v>
      </c>
    </row>
    <row r="6486" spans="1:6" x14ac:dyDescent="0.3">
      <c r="A6486" s="1">
        <v>438</v>
      </c>
      <c r="F6486" s="53">
        <f t="shared" ca="1" si="970"/>
        <v>1</v>
      </c>
    </row>
    <row r="6487" spans="1:6" x14ac:dyDescent="0.3">
      <c r="A6487" s="1">
        <v>439</v>
      </c>
      <c r="F6487" s="53">
        <f t="shared" ca="1" si="970"/>
        <v>1</v>
      </c>
    </row>
    <row r="6488" spans="1:6" x14ac:dyDescent="0.3">
      <c r="A6488" s="1">
        <v>440</v>
      </c>
      <c r="F6488" s="53">
        <f t="shared" ca="1" si="970"/>
        <v>1</v>
      </c>
    </row>
    <row r="6489" spans="1:6" x14ac:dyDescent="0.3">
      <c r="A6489" s="1">
        <v>441</v>
      </c>
      <c r="F6489" s="53">
        <f t="shared" ca="1" si="970"/>
        <v>1</v>
      </c>
    </row>
    <row r="6490" spans="1:6" x14ac:dyDescent="0.3">
      <c r="A6490" s="1">
        <v>442</v>
      </c>
      <c r="F6490" s="53">
        <f t="shared" ca="1" si="970"/>
        <v>1</v>
      </c>
    </row>
    <row r="6491" spans="1:6" x14ac:dyDescent="0.3">
      <c r="A6491" s="1">
        <v>443</v>
      </c>
      <c r="F6491" s="53">
        <f t="shared" ca="1" si="970"/>
        <v>1</v>
      </c>
    </row>
    <row r="6492" spans="1:6" x14ac:dyDescent="0.3">
      <c r="A6492" s="1">
        <v>444</v>
      </c>
      <c r="F6492" s="53">
        <f t="shared" ca="1" si="970"/>
        <v>1</v>
      </c>
    </row>
    <row r="6493" spans="1:6" x14ac:dyDescent="0.3">
      <c r="A6493" s="1">
        <v>445</v>
      </c>
      <c r="F6493" s="53">
        <f t="shared" ca="1" si="970"/>
        <v>1</v>
      </c>
    </row>
    <row r="6494" spans="1:6" x14ac:dyDescent="0.3">
      <c r="A6494" s="1">
        <v>446</v>
      </c>
      <c r="F6494" s="53">
        <f t="shared" ca="1" si="970"/>
        <v>1</v>
      </c>
    </row>
    <row r="6495" spans="1:6" x14ac:dyDescent="0.3">
      <c r="A6495" s="1">
        <v>447</v>
      </c>
      <c r="F6495" s="53">
        <f t="shared" ca="1" si="970"/>
        <v>1</v>
      </c>
    </row>
    <row r="6496" spans="1:6" x14ac:dyDescent="0.3">
      <c r="A6496" s="1">
        <v>448</v>
      </c>
      <c r="F6496" s="53">
        <f t="shared" ca="1" si="970"/>
        <v>1</v>
      </c>
    </row>
    <row r="6497" spans="1:6" x14ac:dyDescent="0.3">
      <c r="A6497" s="1">
        <v>449</v>
      </c>
      <c r="F6497" s="53">
        <f t="shared" ca="1" si="970"/>
        <v>1</v>
      </c>
    </row>
    <row r="6498" spans="1:6" x14ac:dyDescent="0.3">
      <c r="A6498" s="1">
        <v>450</v>
      </c>
      <c r="F6498" s="53">
        <f t="shared" ref="F6498:F6561" ca="1" si="971">IF(F1490="B",1,0)</f>
        <v>1</v>
      </c>
    </row>
    <row r="6499" spans="1:6" x14ac:dyDescent="0.3">
      <c r="A6499" s="1">
        <v>451</v>
      </c>
      <c r="F6499" s="53">
        <f t="shared" ca="1" si="971"/>
        <v>1</v>
      </c>
    </row>
    <row r="6500" spans="1:6" x14ac:dyDescent="0.3">
      <c r="A6500" s="1">
        <v>452</v>
      </c>
      <c r="F6500" s="53">
        <f t="shared" ca="1" si="971"/>
        <v>1</v>
      </c>
    </row>
    <row r="6501" spans="1:6" x14ac:dyDescent="0.3">
      <c r="A6501" s="1">
        <v>453</v>
      </c>
      <c r="F6501" s="53">
        <f t="shared" ca="1" si="971"/>
        <v>1</v>
      </c>
    </row>
    <row r="6502" spans="1:6" x14ac:dyDescent="0.3">
      <c r="A6502" s="1">
        <v>454</v>
      </c>
      <c r="F6502" s="53">
        <f t="shared" ca="1" si="971"/>
        <v>1</v>
      </c>
    </row>
    <row r="6503" spans="1:6" x14ac:dyDescent="0.3">
      <c r="A6503" s="1">
        <v>455</v>
      </c>
      <c r="F6503" s="53">
        <f t="shared" ca="1" si="971"/>
        <v>1</v>
      </c>
    </row>
    <row r="6504" spans="1:6" x14ac:dyDescent="0.3">
      <c r="A6504" s="1">
        <v>456</v>
      </c>
      <c r="F6504" s="53">
        <f t="shared" ca="1" si="971"/>
        <v>1</v>
      </c>
    </row>
    <row r="6505" spans="1:6" x14ac:dyDescent="0.3">
      <c r="A6505" s="1">
        <v>457</v>
      </c>
      <c r="F6505" s="53">
        <f t="shared" ca="1" si="971"/>
        <v>1</v>
      </c>
    </row>
    <row r="6506" spans="1:6" x14ac:dyDescent="0.3">
      <c r="A6506" s="1">
        <v>458</v>
      </c>
      <c r="F6506" s="53">
        <f t="shared" ca="1" si="971"/>
        <v>1</v>
      </c>
    </row>
    <row r="6507" spans="1:6" x14ac:dyDescent="0.3">
      <c r="A6507" s="1">
        <v>459</v>
      </c>
      <c r="F6507" s="53">
        <f t="shared" ca="1" si="971"/>
        <v>1</v>
      </c>
    </row>
    <row r="6508" spans="1:6" x14ac:dyDescent="0.3">
      <c r="A6508" s="1">
        <v>460</v>
      </c>
      <c r="F6508" s="53">
        <f t="shared" ca="1" si="971"/>
        <v>1</v>
      </c>
    </row>
    <row r="6509" spans="1:6" x14ac:dyDescent="0.3">
      <c r="A6509" s="1">
        <v>461</v>
      </c>
      <c r="F6509" s="53">
        <f t="shared" ca="1" si="971"/>
        <v>1</v>
      </c>
    </row>
    <row r="6510" spans="1:6" x14ac:dyDescent="0.3">
      <c r="A6510" s="1">
        <v>462</v>
      </c>
      <c r="F6510" s="53">
        <f t="shared" ca="1" si="971"/>
        <v>1</v>
      </c>
    </row>
    <row r="6511" spans="1:6" x14ac:dyDescent="0.3">
      <c r="A6511" s="1">
        <v>463</v>
      </c>
      <c r="F6511" s="53">
        <f t="shared" ca="1" si="971"/>
        <v>1</v>
      </c>
    </row>
    <row r="6512" spans="1:6" x14ac:dyDescent="0.3">
      <c r="A6512" s="1">
        <v>464</v>
      </c>
      <c r="F6512" s="53">
        <f t="shared" ca="1" si="971"/>
        <v>1</v>
      </c>
    </row>
    <row r="6513" spans="1:6" x14ac:dyDescent="0.3">
      <c r="A6513" s="1">
        <v>465</v>
      </c>
      <c r="F6513" s="53">
        <f t="shared" ca="1" si="971"/>
        <v>1</v>
      </c>
    </row>
    <row r="6514" spans="1:6" x14ac:dyDescent="0.3">
      <c r="A6514" s="1">
        <v>466</v>
      </c>
      <c r="F6514" s="53">
        <f t="shared" ca="1" si="971"/>
        <v>1</v>
      </c>
    </row>
    <row r="6515" spans="1:6" x14ac:dyDescent="0.3">
      <c r="A6515" s="1">
        <v>467</v>
      </c>
      <c r="F6515" s="53">
        <f t="shared" ca="1" si="971"/>
        <v>1</v>
      </c>
    </row>
    <row r="6516" spans="1:6" x14ac:dyDescent="0.3">
      <c r="A6516" s="1">
        <v>468</v>
      </c>
      <c r="F6516" s="53">
        <f t="shared" ca="1" si="971"/>
        <v>1</v>
      </c>
    </row>
    <row r="6517" spans="1:6" x14ac:dyDescent="0.3">
      <c r="A6517" s="1">
        <v>469</v>
      </c>
      <c r="F6517" s="53">
        <f t="shared" ca="1" si="971"/>
        <v>1</v>
      </c>
    </row>
    <row r="6518" spans="1:6" x14ac:dyDescent="0.3">
      <c r="A6518" s="1">
        <v>470</v>
      </c>
      <c r="F6518" s="53">
        <f t="shared" ca="1" si="971"/>
        <v>1</v>
      </c>
    </row>
    <row r="6519" spans="1:6" x14ac:dyDescent="0.3">
      <c r="A6519" s="1">
        <v>471</v>
      </c>
      <c r="F6519" s="53">
        <f t="shared" ca="1" si="971"/>
        <v>1</v>
      </c>
    </row>
    <row r="6520" spans="1:6" x14ac:dyDescent="0.3">
      <c r="A6520" s="1">
        <v>472</v>
      </c>
      <c r="F6520" s="53">
        <f t="shared" ca="1" si="971"/>
        <v>1</v>
      </c>
    </row>
    <row r="6521" spans="1:6" x14ac:dyDescent="0.3">
      <c r="A6521" s="1">
        <v>473</v>
      </c>
      <c r="F6521" s="53">
        <f t="shared" ca="1" si="971"/>
        <v>1</v>
      </c>
    </row>
    <row r="6522" spans="1:6" x14ac:dyDescent="0.3">
      <c r="A6522" s="1">
        <v>474</v>
      </c>
      <c r="F6522" s="53">
        <f t="shared" ca="1" si="971"/>
        <v>1</v>
      </c>
    </row>
    <row r="6523" spans="1:6" x14ac:dyDescent="0.3">
      <c r="A6523" s="1">
        <v>475</v>
      </c>
      <c r="F6523" s="53">
        <f t="shared" ca="1" si="971"/>
        <v>1</v>
      </c>
    </row>
    <row r="6524" spans="1:6" x14ac:dyDescent="0.3">
      <c r="A6524" s="1">
        <v>476</v>
      </c>
      <c r="F6524" s="53">
        <f t="shared" ca="1" si="971"/>
        <v>1</v>
      </c>
    </row>
    <row r="6525" spans="1:6" x14ac:dyDescent="0.3">
      <c r="A6525" s="1">
        <v>477</v>
      </c>
      <c r="F6525" s="53">
        <f t="shared" ca="1" si="971"/>
        <v>1</v>
      </c>
    </row>
    <row r="6526" spans="1:6" x14ac:dyDescent="0.3">
      <c r="A6526" s="1">
        <v>478</v>
      </c>
      <c r="F6526" s="53">
        <f t="shared" ca="1" si="971"/>
        <v>1</v>
      </c>
    </row>
    <row r="6527" spans="1:6" x14ac:dyDescent="0.3">
      <c r="A6527" s="1">
        <v>479</v>
      </c>
      <c r="F6527" s="53">
        <f t="shared" ca="1" si="971"/>
        <v>1</v>
      </c>
    </row>
    <row r="6528" spans="1:6" x14ac:dyDescent="0.3">
      <c r="A6528" s="1">
        <v>480</v>
      </c>
      <c r="F6528" s="53">
        <f t="shared" ca="1" si="971"/>
        <v>1</v>
      </c>
    </row>
    <row r="6529" spans="1:6" x14ac:dyDescent="0.3">
      <c r="A6529" s="1">
        <v>481</v>
      </c>
      <c r="F6529" s="53">
        <f t="shared" ca="1" si="971"/>
        <v>1</v>
      </c>
    </row>
    <row r="6530" spans="1:6" x14ac:dyDescent="0.3">
      <c r="A6530" s="1">
        <v>482</v>
      </c>
      <c r="F6530" s="53">
        <f t="shared" ca="1" si="971"/>
        <v>1</v>
      </c>
    </row>
    <row r="6531" spans="1:6" x14ac:dyDescent="0.3">
      <c r="A6531" s="1">
        <v>483</v>
      </c>
      <c r="F6531" s="53">
        <f t="shared" ca="1" si="971"/>
        <v>1</v>
      </c>
    </row>
    <row r="6532" spans="1:6" x14ac:dyDescent="0.3">
      <c r="A6532" s="1">
        <v>484</v>
      </c>
      <c r="F6532" s="53">
        <f t="shared" ca="1" si="971"/>
        <v>1</v>
      </c>
    </row>
    <row r="6533" spans="1:6" x14ac:dyDescent="0.3">
      <c r="A6533" s="1">
        <v>485</v>
      </c>
      <c r="F6533" s="53">
        <f t="shared" ca="1" si="971"/>
        <v>1</v>
      </c>
    </row>
    <row r="6534" spans="1:6" x14ac:dyDescent="0.3">
      <c r="A6534" s="1">
        <v>486</v>
      </c>
      <c r="F6534" s="53">
        <f t="shared" ca="1" si="971"/>
        <v>1</v>
      </c>
    </row>
    <row r="6535" spans="1:6" x14ac:dyDescent="0.3">
      <c r="A6535" s="1">
        <v>487</v>
      </c>
      <c r="F6535" s="53">
        <f t="shared" ca="1" si="971"/>
        <v>1</v>
      </c>
    </row>
    <row r="6536" spans="1:6" x14ac:dyDescent="0.3">
      <c r="A6536" s="1">
        <v>488</v>
      </c>
      <c r="F6536" s="53">
        <f t="shared" ca="1" si="971"/>
        <v>1</v>
      </c>
    </row>
    <row r="6537" spans="1:6" x14ac:dyDescent="0.3">
      <c r="A6537" s="1">
        <v>489</v>
      </c>
      <c r="F6537" s="53">
        <f t="shared" ca="1" si="971"/>
        <v>1</v>
      </c>
    </row>
    <row r="6538" spans="1:6" x14ac:dyDescent="0.3">
      <c r="A6538" s="1">
        <v>490</v>
      </c>
      <c r="F6538" s="53">
        <f t="shared" ca="1" si="971"/>
        <v>1</v>
      </c>
    </row>
    <row r="6539" spans="1:6" x14ac:dyDescent="0.3">
      <c r="A6539" s="1">
        <v>491</v>
      </c>
      <c r="F6539" s="53">
        <f t="shared" ca="1" si="971"/>
        <v>1</v>
      </c>
    </row>
    <row r="6540" spans="1:6" x14ac:dyDescent="0.3">
      <c r="A6540" s="1">
        <v>492</v>
      </c>
      <c r="F6540" s="53">
        <f t="shared" ca="1" si="971"/>
        <v>1</v>
      </c>
    </row>
    <row r="6541" spans="1:6" x14ac:dyDescent="0.3">
      <c r="A6541" s="1">
        <v>493</v>
      </c>
      <c r="F6541" s="53">
        <f t="shared" ca="1" si="971"/>
        <v>1</v>
      </c>
    </row>
    <row r="6542" spans="1:6" x14ac:dyDescent="0.3">
      <c r="A6542" s="1">
        <v>494</v>
      </c>
      <c r="F6542" s="53">
        <f t="shared" ca="1" si="971"/>
        <v>1</v>
      </c>
    </row>
    <row r="6543" spans="1:6" x14ac:dyDescent="0.3">
      <c r="A6543" s="1">
        <v>495</v>
      </c>
      <c r="F6543" s="53">
        <f t="shared" ca="1" si="971"/>
        <v>1</v>
      </c>
    </row>
    <row r="6544" spans="1:6" x14ac:dyDescent="0.3">
      <c r="A6544" s="1">
        <v>496</v>
      </c>
      <c r="F6544" s="53">
        <f t="shared" ca="1" si="971"/>
        <v>1</v>
      </c>
    </row>
    <row r="6545" spans="1:6" x14ac:dyDescent="0.3">
      <c r="A6545" s="1">
        <v>497</v>
      </c>
      <c r="F6545" s="53">
        <f t="shared" ca="1" si="971"/>
        <v>1</v>
      </c>
    </row>
    <row r="6546" spans="1:6" x14ac:dyDescent="0.3">
      <c r="A6546" s="1">
        <v>498</v>
      </c>
      <c r="F6546" s="53">
        <f t="shared" ca="1" si="971"/>
        <v>1</v>
      </c>
    </row>
    <row r="6547" spans="1:6" x14ac:dyDescent="0.3">
      <c r="A6547" s="1">
        <v>499</v>
      </c>
      <c r="F6547" s="53">
        <f t="shared" ca="1" si="971"/>
        <v>1</v>
      </c>
    </row>
    <row r="6548" spans="1:6" x14ac:dyDescent="0.3">
      <c r="A6548" s="1">
        <v>500</v>
      </c>
      <c r="F6548" s="53">
        <f t="shared" ca="1" si="971"/>
        <v>1</v>
      </c>
    </row>
    <row r="6549" spans="1:6" x14ac:dyDescent="0.3">
      <c r="A6549" s="1">
        <v>501</v>
      </c>
      <c r="F6549" s="53">
        <f t="shared" ca="1" si="971"/>
        <v>1</v>
      </c>
    </row>
    <row r="6550" spans="1:6" x14ac:dyDescent="0.3">
      <c r="A6550" s="1">
        <v>502</v>
      </c>
      <c r="F6550" s="53">
        <f t="shared" ca="1" si="971"/>
        <v>1</v>
      </c>
    </row>
    <row r="6551" spans="1:6" x14ac:dyDescent="0.3">
      <c r="A6551" s="1">
        <v>503</v>
      </c>
      <c r="F6551" s="53">
        <f t="shared" ca="1" si="971"/>
        <v>1</v>
      </c>
    </row>
    <row r="6552" spans="1:6" x14ac:dyDescent="0.3">
      <c r="A6552" s="1">
        <v>504</v>
      </c>
      <c r="F6552" s="53">
        <f t="shared" ca="1" si="971"/>
        <v>1</v>
      </c>
    </row>
    <row r="6553" spans="1:6" x14ac:dyDescent="0.3">
      <c r="A6553" s="1">
        <v>505</v>
      </c>
      <c r="F6553" s="53">
        <f t="shared" ca="1" si="971"/>
        <v>1</v>
      </c>
    </row>
    <row r="6554" spans="1:6" x14ac:dyDescent="0.3">
      <c r="A6554" s="1">
        <v>506</v>
      </c>
      <c r="F6554" s="53">
        <f t="shared" ca="1" si="971"/>
        <v>1</v>
      </c>
    </row>
    <row r="6555" spans="1:6" x14ac:dyDescent="0.3">
      <c r="A6555" s="1">
        <v>507</v>
      </c>
      <c r="F6555" s="53">
        <f t="shared" ca="1" si="971"/>
        <v>1</v>
      </c>
    </row>
    <row r="6556" spans="1:6" x14ac:dyDescent="0.3">
      <c r="A6556" s="1">
        <v>508</v>
      </c>
      <c r="F6556" s="53">
        <f t="shared" ca="1" si="971"/>
        <v>1</v>
      </c>
    </row>
    <row r="6557" spans="1:6" x14ac:dyDescent="0.3">
      <c r="A6557" s="1">
        <v>509</v>
      </c>
      <c r="F6557" s="53">
        <f t="shared" ca="1" si="971"/>
        <v>1</v>
      </c>
    </row>
    <row r="6558" spans="1:6" x14ac:dyDescent="0.3">
      <c r="A6558" s="1">
        <v>510</v>
      </c>
      <c r="F6558" s="53">
        <f t="shared" ca="1" si="971"/>
        <v>1</v>
      </c>
    </row>
    <row r="6559" spans="1:6" x14ac:dyDescent="0.3">
      <c r="A6559" s="1">
        <v>511</v>
      </c>
      <c r="F6559" s="53">
        <f t="shared" ca="1" si="971"/>
        <v>1</v>
      </c>
    </row>
    <row r="6560" spans="1:6" x14ac:dyDescent="0.3">
      <c r="A6560" s="1">
        <v>512</v>
      </c>
      <c r="F6560" s="53">
        <f t="shared" ca="1" si="971"/>
        <v>1</v>
      </c>
    </row>
    <row r="6561" spans="1:6" x14ac:dyDescent="0.3">
      <c r="A6561" s="1">
        <v>513</v>
      </c>
      <c r="F6561" s="53">
        <f t="shared" ca="1" si="971"/>
        <v>1</v>
      </c>
    </row>
    <row r="6562" spans="1:6" x14ac:dyDescent="0.3">
      <c r="A6562" s="1">
        <v>514</v>
      </c>
      <c r="F6562" s="53">
        <f t="shared" ref="F6562:F6625" ca="1" si="972">IF(F1554="B",1,0)</f>
        <v>1</v>
      </c>
    </row>
    <row r="6563" spans="1:6" x14ac:dyDescent="0.3">
      <c r="A6563" s="1">
        <v>515</v>
      </c>
      <c r="F6563" s="53">
        <f t="shared" ca="1" si="972"/>
        <v>1</v>
      </c>
    </row>
    <row r="6564" spans="1:6" x14ac:dyDescent="0.3">
      <c r="A6564" s="1">
        <v>516</v>
      </c>
      <c r="F6564" s="53">
        <f t="shared" ca="1" si="972"/>
        <v>1</v>
      </c>
    </row>
    <row r="6565" spans="1:6" x14ac:dyDescent="0.3">
      <c r="A6565" s="1">
        <v>517</v>
      </c>
      <c r="F6565" s="53">
        <f t="shared" ca="1" si="972"/>
        <v>1</v>
      </c>
    </row>
    <row r="6566" spans="1:6" x14ac:dyDescent="0.3">
      <c r="A6566" s="1">
        <v>518</v>
      </c>
      <c r="F6566" s="53">
        <f t="shared" ca="1" si="972"/>
        <v>1</v>
      </c>
    </row>
    <row r="6567" spans="1:6" x14ac:dyDescent="0.3">
      <c r="A6567" s="1">
        <v>519</v>
      </c>
      <c r="F6567" s="53">
        <f t="shared" ca="1" si="972"/>
        <v>1</v>
      </c>
    </row>
    <row r="6568" spans="1:6" x14ac:dyDescent="0.3">
      <c r="A6568" s="1">
        <v>520</v>
      </c>
      <c r="F6568" s="53">
        <f t="shared" ca="1" si="972"/>
        <v>1</v>
      </c>
    </row>
    <row r="6569" spans="1:6" x14ac:dyDescent="0.3">
      <c r="A6569" s="1">
        <v>521</v>
      </c>
      <c r="F6569" s="53">
        <f t="shared" ca="1" si="972"/>
        <v>1</v>
      </c>
    </row>
    <row r="6570" spans="1:6" x14ac:dyDescent="0.3">
      <c r="A6570" s="1">
        <v>522</v>
      </c>
      <c r="F6570" s="53">
        <f t="shared" ca="1" si="972"/>
        <v>1</v>
      </c>
    </row>
    <row r="6571" spans="1:6" x14ac:dyDescent="0.3">
      <c r="A6571" s="1">
        <v>523</v>
      </c>
      <c r="F6571" s="53">
        <f t="shared" ca="1" si="972"/>
        <v>1</v>
      </c>
    </row>
    <row r="6572" spans="1:6" x14ac:dyDescent="0.3">
      <c r="A6572" s="1">
        <v>524</v>
      </c>
      <c r="F6572" s="53">
        <f t="shared" ca="1" si="972"/>
        <v>1</v>
      </c>
    </row>
    <row r="6573" spans="1:6" x14ac:dyDescent="0.3">
      <c r="A6573" s="1">
        <v>525</v>
      </c>
      <c r="F6573" s="53">
        <f t="shared" ca="1" si="972"/>
        <v>1</v>
      </c>
    </row>
    <row r="6574" spans="1:6" x14ac:dyDescent="0.3">
      <c r="A6574" s="1">
        <v>526</v>
      </c>
      <c r="F6574" s="53">
        <f t="shared" ca="1" si="972"/>
        <v>1</v>
      </c>
    </row>
    <row r="6575" spans="1:6" x14ac:dyDescent="0.3">
      <c r="A6575" s="1">
        <v>527</v>
      </c>
      <c r="F6575" s="53">
        <f t="shared" ca="1" si="972"/>
        <v>1</v>
      </c>
    </row>
    <row r="6576" spans="1:6" x14ac:dyDescent="0.3">
      <c r="A6576" s="1">
        <v>528</v>
      </c>
      <c r="F6576" s="53">
        <f t="shared" ca="1" si="972"/>
        <v>1</v>
      </c>
    </row>
    <row r="6577" spans="1:6" x14ac:dyDescent="0.3">
      <c r="A6577" s="1">
        <v>529</v>
      </c>
      <c r="F6577" s="53">
        <f t="shared" ca="1" si="972"/>
        <v>1</v>
      </c>
    </row>
    <row r="6578" spans="1:6" x14ac:dyDescent="0.3">
      <c r="A6578" s="1">
        <v>530</v>
      </c>
      <c r="F6578" s="53">
        <f t="shared" ca="1" si="972"/>
        <v>1</v>
      </c>
    </row>
    <row r="6579" spans="1:6" x14ac:dyDescent="0.3">
      <c r="A6579" s="1">
        <v>531</v>
      </c>
      <c r="F6579" s="53">
        <f t="shared" ca="1" si="972"/>
        <v>1</v>
      </c>
    </row>
    <row r="6580" spans="1:6" x14ac:dyDescent="0.3">
      <c r="A6580" s="1">
        <v>532</v>
      </c>
      <c r="F6580" s="53">
        <f t="shared" ca="1" si="972"/>
        <v>1</v>
      </c>
    </row>
    <row r="6581" spans="1:6" x14ac:dyDescent="0.3">
      <c r="A6581" s="1">
        <v>533</v>
      </c>
      <c r="F6581" s="53">
        <f t="shared" ca="1" si="972"/>
        <v>1</v>
      </c>
    </row>
    <row r="6582" spans="1:6" x14ac:dyDescent="0.3">
      <c r="A6582" s="1">
        <v>534</v>
      </c>
      <c r="F6582" s="53">
        <f t="shared" ca="1" si="972"/>
        <v>1</v>
      </c>
    </row>
    <row r="6583" spans="1:6" x14ac:dyDescent="0.3">
      <c r="A6583" s="1">
        <v>535</v>
      </c>
      <c r="F6583" s="53">
        <f t="shared" ca="1" si="972"/>
        <v>1</v>
      </c>
    </row>
    <row r="6584" spans="1:6" x14ac:dyDescent="0.3">
      <c r="A6584" s="1">
        <v>536</v>
      </c>
      <c r="F6584" s="53">
        <f t="shared" ca="1" si="972"/>
        <v>1</v>
      </c>
    </row>
    <row r="6585" spans="1:6" x14ac:dyDescent="0.3">
      <c r="A6585" s="1">
        <v>537</v>
      </c>
      <c r="F6585" s="53">
        <f t="shared" ca="1" si="972"/>
        <v>1</v>
      </c>
    </row>
    <row r="6586" spans="1:6" x14ac:dyDescent="0.3">
      <c r="A6586" s="1">
        <v>538</v>
      </c>
      <c r="F6586" s="53">
        <f t="shared" ca="1" si="972"/>
        <v>1</v>
      </c>
    </row>
    <row r="6587" spans="1:6" x14ac:dyDescent="0.3">
      <c r="A6587" s="1">
        <v>539</v>
      </c>
      <c r="F6587" s="53">
        <f t="shared" ca="1" si="972"/>
        <v>1</v>
      </c>
    </row>
    <row r="6588" spans="1:6" x14ac:dyDescent="0.3">
      <c r="A6588" s="1">
        <v>540</v>
      </c>
      <c r="F6588" s="53">
        <f t="shared" ca="1" si="972"/>
        <v>1</v>
      </c>
    </row>
    <row r="6589" spans="1:6" x14ac:dyDescent="0.3">
      <c r="A6589" s="1">
        <v>541</v>
      </c>
      <c r="F6589" s="53">
        <f t="shared" ca="1" si="972"/>
        <v>1</v>
      </c>
    </row>
    <row r="6590" spans="1:6" x14ac:dyDescent="0.3">
      <c r="A6590" s="1">
        <v>542</v>
      </c>
      <c r="F6590" s="53">
        <f t="shared" ca="1" si="972"/>
        <v>1</v>
      </c>
    </row>
    <row r="6591" spans="1:6" x14ac:dyDescent="0.3">
      <c r="A6591" s="1">
        <v>543</v>
      </c>
      <c r="F6591" s="53">
        <f t="shared" ca="1" si="972"/>
        <v>1</v>
      </c>
    </row>
    <row r="6592" spans="1:6" x14ac:dyDescent="0.3">
      <c r="A6592" s="1">
        <v>544</v>
      </c>
      <c r="F6592" s="53">
        <f t="shared" ca="1" si="972"/>
        <v>1</v>
      </c>
    </row>
    <row r="6593" spans="1:6" x14ac:dyDescent="0.3">
      <c r="A6593" s="1">
        <v>545</v>
      </c>
      <c r="F6593" s="53">
        <f t="shared" ca="1" si="972"/>
        <v>1</v>
      </c>
    </row>
    <row r="6594" spans="1:6" x14ac:dyDescent="0.3">
      <c r="A6594" s="1">
        <v>546</v>
      </c>
      <c r="F6594" s="53">
        <f t="shared" ca="1" si="972"/>
        <v>1</v>
      </c>
    </row>
    <row r="6595" spans="1:6" x14ac:dyDescent="0.3">
      <c r="A6595" s="1">
        <v>547</v>
      </c>
      <c r="F6595" s="53">
        <f t="shared" ca="1" si="972"/>
        <v>1</v>
      </c>
    </row>
    <row r="6596" spans="1:6" x14ac:dyDescent="0.3">
      <c r="A6596" s="1">
        <v>548</v>
      </c>
      <c r="F6596" s="53">
        <f t="shared" ca="1" si="972"/>
        <v>1</v>
      </c>
    </row>
    <row r="6597" spans="1:6" x14ac:dyDescent="0.3">
      <c r="A6597" s="1">
        <v>549</v>
      </c>
      <c r="F6597" s="53">
        <f t="shared" ca="1" si="972"/>
        <v>1</v>
      </c>
    </row>
    <row r="6598" spans="1:6" x14ac:dyDescent="0.3">
      <c r="A6598" s="1">
        <v>550</v>
      </c>
      <c r="F6598" s="53">
        <f t="shared" ca="1" si="972"/>
        <v>1</v>
      </c>
    </row>
    <row r="6599" spans="1:6" x14ac:dyDescent="0.3">
      <c r="A6599" s="1">
        <v>551</v>
      </c>
      <c r="F6599" s="53">
        <f t="shared" ca="1" si="972"/>
        <v>1</v>
      </c>
    </row>
    <row r="6600" spans="1:6" x14ac:dyDescent="0.3">
      <c r="A6600" s="1">
        <v>552</v>
      </c>
      <c r="F6600" s="53">
        <f t="shared" ca="1" si="972"/>
        <v>1</v>
      </c>
    </row>
    <row r="6601" spans="1:6" x14ac:dyDescent="0.3">
      <c r="A6601" s="1">
        <v>553</v>
      </c>
      <c r="F6601" s="53">
        <f t="shared" ca="1" si="972"/>
        <v>1</v>
      </c>
    </row>
    <row r="6602" spans="1:6" x14ac:dyDescent="0.3">
      <c r="A6602" s="1">
        <v>554</v>
      </c>
      <c r="F6602" s="53">
        <f t="shared" ca="1" si="972"/>
        <v>1</v>
      </c>
    </row>
    <row r="6603" spans="1:6" x14ac:dyDescent="0.3">
      <c r="A6603" s="1">
        <v>555</v>
      </c>
      <c r="F6603" s="53">
        <f t="shared" ca="1" si="972"/>
        <v>1</v>
      </c>
    </row>
    <row r="6604" spans="1:6" x14ac:dyDescent="0.3">
      <c r="A6604" s="1">
        <v>556</v>
      </c>
      <c r="F6604" s="53">
        <f t="shared" ca="1" si="972"/>
        <v>1</v>
      </c>
    </row>
    <row r="6605" spans="1:6" x14ac:dyDescent="0.3">
      <c r="A6605" s="1">
        <v>557</v>
      </c>
      <c r="F6605" s="53">
        <f t="shared" ca="1" si="972"/>
        <v>1</v>
      </c>
    </row>
    <row r="6606" spans="1:6" x14ac:dyDescent="0.3">
      <c r="A6606" s="1">
        <v>558</v>
      </c>
      <c r="F6606" s="53">
        <f t="shared" ca="1" si="972"/>
        <v>1</v>
      </c>
    </row>
    <row r="6607" spans="1:6" x14ac:dyDescent="0.3">
      <c r="A6607" s="1">
        <v>559</v>
      </c>
      <c r="F6607" s="53">
        <f t="shared" ca="1" si="972"/>
        <v>1</v>
      </c>
    </row>
    <row r="6608" spans="1:6" x14ac:dyDescent="0.3">
      <c r="A6608" s="1">
        <v>560</v>
      </c>
      <c r="F6608" s="53">
        <f t="shared" ca="1" si="972"/>
        <v>1</v>
      </c>
    </row>
    <row r="6609" spans="1:6" x14ac:dyDescent="0.3">
      <c r="A6609" s="1">
        <v>561</v>
      </c>
      <c r="F6609" s="53">
        <f t="shared" ca="1" si="972"/>
        <v>1</v>
      </c>
    </row>
    <row r="6610" spans="1:6" x14ac:dyDescent="0.3">
      <c r="A6610" s="1">
        <v>562</v>
      </c>
      <c r="F6610" s="53">
        <f t="shared" ca="1" si="972"/>
        <v>1</v>
      </c>
    </row>
    <row r="6611" spans="1:6" x14ac:dyDescent="0.3">
      <c r="A6611" s="1">
        <v>563</v>
      </c>
      <c r="F6611" s="53">
        <f t="shared" ca="1" si="972"/>
        <v>1</v>
      </c>
    </row>
    <row r="6612" spans="1:6" x14ac:dyDescent="0.3">
      <c r="A6612" s="1">
        <v>564</v>
      </c>
      <c r="F6612" s="53">
        <f t="shared" ca="1" si="972"/>
        <v>1</v>
      </c>
    </row>
    <row r="6613" spans="1:6" x14ac:dyDescent="0.3">
      <c r="A6613" s="1">
        <v>565</v>
      </c>
      <c r="F6613" s="53">
        <f t="shared" ca="1" si="972"/>
        <v>1</v>
      </c>
    </row>
    <row r="6614" spans="1:6" x14ac:dyDescent="0.3">
      <c r="A6614" s="1">
        <v>566</v>
      </c>
      <c r="F6614" s="53">
        <f t="shared" ca="1" si="972"/>
        <v>1</v>
      </c>
    </row>
    <row r="6615" spans="1:6" x14ac:dyDescent="0.3">
      <c r="A6615" s="1">
        <v>567</v>
      </c>
      <c r="F6615" s="53">
        <f t="shared" ca="1" si="972"/>
        <v>1</v>
      </c>
    </row>
    <row r="6616" spans="1:6" x14ac:dyDescent="0.3">
      <c r="A6616" s="1">
        <v>568</v>
      </c>
      <c r="F6616" s="53">
        <f t="shared" ca="1" si="972"/>
        <v>1</v>
      </c>
    </row>
    <row r="6617" spans="1:6" x14ac:dyDescent="0.3">
      <c r="A6617" s="1">
        <v>569</v>
      </c>
      <c r="F6617" s="53">
        <f t="shared" ca="1" si="972"/>
        <v>1</v>
      </c>
    </row>
    <row r="6618" spans="1:6" x14ac:dyDescent="0.3">
      <c r="A6618" s="1">
        <v>570</v>
      </c>
      <c r="F6618" s="53">
        <f t="shared" ca="1" si="972"/>
        <v>1</v>
      </c>
    </row>
    <row r="6619" spans="1:6" x14ac:dyDescent="0.3">
      <c r="A6619" s="1">
        <v>571</v>
      </c>
      <c r="F6619" s="53">
        <f t="shared" ca="1" si="972"/>
        <v>1</v>
      </c>
    </row>
    <row r="6620" spans="1:6" x14ac:dyDescent="0.3">
      <c r="A6620" s="1">
        <v>572</v>
      </c>
      <c r="F6620" s="53">
        <f t="shared" ca="1" si="972"/>
        <v>1</v>
      </c>
    </row>
    <row r="6621" spans="1:6" x14ac:dyDescent="0.3">
      <c r="A6621" s="1">
        <v>573</v>
      </c>
      <c r="F6621" s="53">
        <f t="shared" ca="1" si="972"/>
        <v>1</v>
      </c>
    </row>
    <row r="6622" spans="1:6" x14ac:dyDescent="0.3">
      <c r="A6622" s="1">
        <v>574</v>
      </c>
      <c r="F6622" s="53">
        <f t="shared" ca="1" si="972"/>
        <v>1</v>
      </c>
    </row>
    <row r="6623" spans="1:6" x14ac:dyDescent="0.3">
      <c r="A6623" s="1">
        <v>575</v>
      </c>
      <c r="F6623" s="53">
        <f t="shared" ca="1" si="972"/>
        <v>1</v>
      </c>
    </row>
    <row r="6624" spans="1:6" x14ac:dyDescent="0.3">
      <c r="A6624" s="1">
        <v>576</v>
      </c>
      <c r="F6624" s="53">
        <f t="shared" ca="1" si="972"/>
        <v>1</v>
      </c>
    </row>
    <row r="6625" spans="1:6" x14ac:dyDescent="0.3">
      <c r="A6625" s="1">
        <v>577</v>
      </c>
      <c r="F6625" s="53">
        <f t="shared" ca="1" si="972"/>
        <v>1</v>
      </c>
    </row>
    <row r="6626" spans="1:6" x14ac:dyDescent="0.3">
      <c r="A6626" s="1">
        <v>578</v>
      </c>
      <c r="F6626" s="53">
        <f t="shared" ref="F6626:F6689" ca="1" si="973">IF(F1618="B",1,0)</f>
        <v>1</v>
      </c>
    </row>
    <row r="6627" spans="1:6" x14ac:dyDescent="0.3">
      <c r="A6627" s="1">
        <v>579</v>
      </c>
      <c r="F6627" s="53">
        <f t="shared" ca="1" si="973"/>
        <v>1</v>
      </c>
    </row>
    <row r="6628" spans="1:6" x14ac:dyDescent="0.3">
      <c r="A6628" s="1">
        <v>580</v>
      </c>
      <c r="F6628" s="53">
        <f t="shared" ca="1" si="973"/>
        <v>1</v>
      </c>
    </row>
    <row r="6629" spans="1:6" x14ac:dyDescent="0.3">
      <c r="A6629" s="1">
        <v>581</v>
      </c>
      <c r="F6629" s="53">
        <f t="shared" ca="1" si="973"/>
        <v>1</v>
      </c>
    </row>
    <row r="6630" spans="1:6" x14ac:dyDescent="0.3">
      <c r="A6630" s="1">
        <v>582</v>
      </c>
      <c r="F6630" s="53">
        <f t="shared" ca="1" si="973"/>
        <v>1</v>
      </c>
    </row>
    <row r="6631" spans="1:6" x14ac:dyDescent="0.3">
      <c r="A6631" s="1">
        <v>583</v>
      </c>
      <c r="F6631" s="53">
        <f t="shared" ca="1" si="973"/>
        <v>1</v>
      </c>
    </row>
    <row r="6632" spans="1:6" x14ac:dyDescent="0.3">
      <c r="A6632" s="1">
        <v>584</v>
      </c>
      <c r="F6632" s="53">
        <f t="shared" ca="1" si="973"/>
        <v>1</v>
      </c>
    </row>
    <row r="6633" spans="1:6" x14ac:dyDescent="0.3">
      <c r="A6633" s="1">
        <v>585</v>
      </c>
      <c r="F6633" s="53">
        <f t="shared" ca="1" si="973"/>
        <v>1</v>
      </c>
    </row>
    <row r="6634" spans="1:6" x14ac:dyDescent="0.3">
      <c r="A6634" s="1">
        <v>586</v>
      </c>
      <c r="F6634" s="53">
        <f t="shared" ca="1" si="973"/>
        <v>1</v>
      </c>
    </row>
    <row r="6635" spans="1:6" x14ac:dyDescent="0.3">
      <c r="A6635" s="1">
        <v>587</v>
      </c>
      <c r="F6635" s="53">
        <f t="shared" ca="1" si="973"/>
        <v>1</v>
      </c>
    </row>
    <row r="6636" spans="1:6" x14ac:dyDescent="0.3">
      <c r="A6636" s="1">
        <v>588</v>
      </c>
      <c r="F6636" s="53">
        <f t="shared" ca="1" si="973"/>
        <v>1</v>
      </c>
    </row>
    <row r="6637" spans="1:6" x14ac:dyDescent="0.3">
      <c r="A6637" s="1">
        <v>589</v>
      </c>
      <c r="F6637" s="53">
        <f t="shared" ca="1" si="973"/>
        <v>1</v>
      </c>
    </row>
    <row r="6638" spans="1:6" x14ac:dyDescent="0.3">
      <c r="A6638" s="1">
        <v>590</v>
      </c>
      <c r="F6638" s="53">
        <f t="shared" ca="1" si="973"/>
        <v>1</v>
      </c>
    </row>
    <row r="6639" spans="1:6" x14ac:dyDescent="0.3">
      <c r="A6639" s="1">
        <v>591</v>
      </c>
      <c r="F6639" s="53">
        <f t="shared" ca="1" si="973"/>
        <v>1</v>
      </c>
    </row>
    <row r="6640" spans="1:6" x14ac:dyDescent="0.3">
      <c r="A6640" s="1">
        <v>592</v>
      </c>
      <c r="F6640" s="53">
        <f t="shared" ca="1" si="973"/>
        <v>1</v>
      </c>
    </row>
    <row r="6641" spans="1:6" x14ac:dyDescent="0.3">
      <c r="A6641" s="1">
        <v>593</v>
      </c>
      <c r="F6641" s="53">
        <f t="shared" ca="1" si="973"/>
        <v>1</v>
      </c>
    </row>
    <row r="6642" spans="1:6" x14ac:dyDescent="0.3">
      <c r="A6642" s="1">
        <v>594</v>
      </c>
      <c r="F6642" s="53">
        <f t="shared" ca="1" si="973"/>
        <v>1</v>
      </c>
    </row>
    <row r="6643" spans="1:6" x14ac:dyDescent="0.3">
      <c r="A6643" s="1">
        <v>595</v>
      </c>
      <c r="F6643" s="53">
        <f t="shared" ca="1" si="973"/>
        <v>1</v>
      </c>
    </row>
    <row r="6644" spans="1:6" x14ac:dyDescent="0.3">
      <c r="A6644" s="1">
        <v>596</v>
      </c>
      <c r="F6644" s="53">
        <f t="shared" ca="1" si="973"/>
        <v>1</v>
      </c>
    </row>
    <row r="6645" spans="1:6" x14ac:dyDescent="0.3">
      <c r="A6645" s="1">
        <v>597</v>
      </c>
      <c r="F6645" s="53">
        <f t="shared" ca="1" si="973"/>
        <v>1</v>
      </c>
    </row>
    <row r="6646" spans="1:6" x14ac:dyDescent="0.3">
      <c r="A6646" s="1">
        <v>598</v>
      </c>
      <c r="F6646" s="53">
        <f t="shared" ca="1" si="973"/>
        <v>1</v>
      </c>
    </row>
    <row r="6647" spans="1:6" x14ac:dyDescent="0.3">
      <c r="A6647" s="1">
        <v>599</v>
      </c>
      <c r="F6647" s="53">
        <f t="shared" ca="1" si="973"/>
        <v>1</v>
      </c>
    </row>
    <row r="6648" spans="1:6" x14ac:dyDescent="0.3">
      <c r="A6648" s="1">
        <v>600</v>
      </c>
      <c r="F6648" s="53">
        <f t="shared" ca="1" si="973"/>
        <v>1</v>
      </c>
    </row>
    <row r="6649" spans="1:6" x14ac:dyDescent="0.3">
      <c r="A6649" s="1">
        <v>601</v>
      </c>
      <c r="F6649" s="53">
        <f t="shared" ca="1" si="973"/>
        <v>1</v>
      </c>
    </row>
    <row r="6650" spans="1:6" x14ac:dyDescent="0.3">
      <c r="A6650" s="1">
        <v>602</v>
      </c>
      <c r="F6650" s="53">
        <f t="shared" ca="1" si="973"/>
        <v>1</v>
      </c>
    </row>
    <row r="6651" spans="1:6" x14ac:dyDescent="0.3">
      <c r="A6651" s="1">
        <v>603</v>
      </c>
      <c r="F6651" s="53">
        <f t="shared" ca="1" si="973"/>
        <v>1</v>
      </c>
    </row>
    <row r="6652" spans="1:6" x14ac:dyDescent="0.3">
      <c r="A6652" s="1">
        <v>604</v>
      </c>
      <c r="F6652" s="53">
        <f t="shared" ca="1" si="973"/>
        <v>1</v>
      </c>
    </row>
    <row r="6653" spans="1:6" x14ac:dyDescent="0.3">
      <c r="A6653" s="1">
        <v>605</v>
      </c>
      <c r="F6653" s="53">
        <f t="shared" ca="1" si="973"/>
        <v>1</v>
      </c>
    </row>
    <row r="6654" spans="1:6" x14ac:dyDescent="0.3">
      <c r="A6654" s="1">
        <v>606</v>
      </c>
      <c r="F6654" s="53">
        <f t="shared" ca="1" si="973"/>
        <v>1</v>
      </c>
    </row>
    <row r="6655" spans="1:6" x14ac:dyDescent="0.3">
      <c r="A6655" s="1">
        <v>607</v>
      </c>
      <c r="F6655" s="53">
        <f t="shared" ca="1" si="973"/>
        <v>1</v>
      </c>
    </row>
    <row r="6656" spans="1:6" x14ac:dyDescent="0.3">
      <c r="A6656" s="1">
        <v>608</v>
      </c>
      <c r="F6656" s="53">
        <f t="shared" ca="1" si="973"/>
        <v>1</v>
      </c>
    </row>
    <row r="6657" spans="1:6" x14ac:dyDescent="0.3">
      <c r="A6657" s="1">
        <v>609</v>
      </c>
      <c r="F6657" s="53">
        <f t="shared" ca="1" si="973"/>
        <v>1</v>
      </c>
    </row>
    <row r="6658" spans="1:6" x14ac:dyDescent="0.3">
      <c r="A6658" s="1">
        <v>610</v>
      </c>
      <c r="F6658" s="53">
        <f t="shared" ca="1" si="973"/>
        <v>1</v>
      </c>
    </row>
    <row r="6659" spans="1:6" x14ac:dyDescent="0.3">
      <c r="A6659" s="1">
        <v>611</v>
      </c>
      <c r="F6659" s="53">
        <f t="shared" ca="1" si="973"/>
        <v>1</v>
      </c>
    </row>
    <row r="6660" spans="1:6" x14ac:dyDescent="0.3">
      <c r="A6660" s="1">
        <v>612</v>
      </c>
      <c r="F6660" s="53">
        <f t="shared" ca="1" si="973"/>
        <v>1</v>
      </c>
    </row>
    <row r="6661" spans="1:6" x14ac:dyDescent="0.3">
      <c r="A6661" s="1">
        <v>613</v>
      </c>
      <c r="F6661" s="53">
        <f t="shared" ca="1" si="973"/>
        <v>1</v>
      </c>
    </row>
    <row r="6662" spans="1:6" x14ac:dyDescent="0.3">
      <c r="A6662" s="1">
        <v>614</v>
      </c>
      <c r="F6662" s="53">
        <f t="shared" ca="1" si="973"/>
        <v>1</v>
      </c>
    </row>
    <row r="6663" spans="1:6" x14ac:dyDescent="0.3">
      <c r="A6663" s="1">
        <v>615</v>
      </c>
      <c r="F6663" s="53">
        <f t="shared" ca="1" si="973"/>
        <v>1</v>
      </c>
    </row>
    <row r="6664" spans="1:6" x14ac:dyDescent="0.3">
      <c r="A6664" s="1">
        <v>616</v>
      </c>
      <c r="F6664" s="53">
        <f t="shared" ca="1" si="973"/>
        <v>1</v>
      </c>
    </row>
    <row r="6665" spans="1:6" x14ac:dyDescent="0.3">
      <c r="A6665" s="1">
        <v>617</v>
      </c>
      <c r="F6665" s="53">
        <f t="shared" ca="1" si="973"/>
        <v>1</v>
      </c>
    </row>
    <row r="6666" spans="1:6" x14ac:dyDescent="0.3">
      <c r="A6666" s="1">
        <v>618</v>
      </c>
      <c r="F6666" s="53">
        <f t="shared" ca="1" si="973"/>
        <v>1</v>
      </c>
    </row>
    <row r="6667" spans="1:6" x14ac:dyDescent="0.3">
      <c r="A6667" s="1">
        <v>619</v>
      </c>
      <c r="F6667" s="53">
        <f t="shared" ca="1" si="973"/>
        <v>1</v>
      </c>
    </row>
    <row r="6668" spans="1:6" x14ac:dyDescent="0.3">
      <c r="A6668" s="1">
        <v>620</v>
      </c>
      <c r="F6668" s="53">
        <f t="shared" ca="1" si="973"/>
        <v>1</v>
      </c>
    </row>
    <row r="6669" spans="1:6" x14ac:dyDescent="0.3">
      <c r="A6669" s="1">
        <v>621</v>
      </c>
      <c r="F6669" s="53">
        <f t="shared" ca="1" si="973"/>
        <v>1</v>
      </c>
    </row>
    <row r="6670" spans="1:6" x14ac:dyDescent="0.3">
      <c r="A6670" s="1">
        <v>622</v>
      </c>
      <c r="F6670" s="53">
        <f t="shared" ca="1" si="973"/>
        <v>1</v>
      </c>
    </row>
    <row r="6671" spans="1:6" x14ac:dyDescent="0.3">
      <c r="A6671" s="1">
        <v>623</v>
      </c>
      <c r="F6671" s="53">
        <f t="shared" ca="1" si="973"/>
        <v>1</v>
      </c>
    </row>
    <row r="6672" spans="1:6" x14ac:dyDescent="0.3">
      <c r="A6672" s="1">
        <v>624</v>
      </c>
      <c r="F6672" s="53">
        <f t="shared" ca="1" si="973"/>
        <v>1</v>
      </c>
    </row>
    <row r="6673" spans="1:6" x14ac:dyDescent="0.3">
      <c r="A6673" s="1">
        <v>625</v>
      </c>
      <c r="F6673" s="53">
        <f t="shared" ca="1" si="973"/>
        <v>1</v>
      </c>
    </row>
    <row r="6674" spans="1:6" x14ac:dyDescent="0.3">
      <c r="A6674" s="1">
        <v>626</v>
      </c>
      <c r="F6674" s="53">
        <f t="shared" ca="1" si="973"/>
        <v>1</v>
      </c>
    </row>
    <row r="6675" spans="1:6" x14ac:dyDescent="0.3">
      <c r="A6675" s="1">
        <v>627</v>
      </c>
      <c r="F6675" s="53">
        <f t="shared" ca="1" si="973"/>
        <v>1</v>
      </c>
    </row>
    <row r="6676" spans="1:6" x14ac:dyDescent="0.3">
      <c r="A6676" s="1">
        <v>628</v>
      </c>
      <c r="F6676" s="53">
        <f t="shared" ca="1" si="973"/>
        <v>1</v>
      </c>
    </row>
    <row r="6677" spans="1:6" x14ac:dyDescent="0.3">
      <c r="A6677" s="1">
        <v>629</v>
      </c>
      <c r="F6677" s="53">
        <f t="shared" ca="1" si="973"/>
        <v>1</v>
      </c>
    </row>
    <row r="6678" spans="1:6" x14ac:dyDescent="0.3">
      <c r="A6678" s="1">
        <v>630</v>
      </c>
      <c r="F6678" s="53">
        <f t="shared" ca="1" si="973"/>
        <v>1</v>
      </c>
    </row>
    <row r="6679" spans="1:6" x14ac:dyDescent="0.3">
      <c r="A6679" s="1">
        <v>631</v>
      </c>
      <c r="F6679" s="53">
        <f t="shared" ca="1" si="973"/>
        <v>1</v>
      </c>
    </row>
    <row r="6680" spans="1:6" x14ac:dyDescent="0.3">
      <c r="A6680" s="1">
        <v>632</v>
      </c>
      <c r="F6680" s="53">
        <f t="shared" ca="1" si="973"/>
        <v>1</v>
      </c>
    </row>
    <row r="6681" spans="1:6" x14ac:dyDescent="0.3">
      <c r="A6681" s="1">
        <v>633</v>
      </c>
      <c r="F6681" s="53">
        <f t="shared" ca="1" si="973"/>
        <v>1</v>
      </c>
    </row>
    <row r="6682" spans="1:6" x14ac:dyDescent="0.3">
      <c r="A6682" s="1">
        <v>634</v>
      </c>
      <c r="F6682" s="53">
        <f t="shared" ca="1" si="973"/>
        <v>1</v>
      </c>
    </row>
    <row r="6683" spans="1:6" x14ac:dyDescent="0.3">
      <c r="A6683" s="1">
        <v>635</v>
      </c>
      <c r="F6683" s="53">
        <f t="shared" ca="1" si="973"/>
        <v>1</v>
      </c>
    </row>
    <row r="6684" spans="1:6" x14ac:dyDescent="0.3">
      <c r="A6684" s="1">
        <v>636</v>
      </c>
      <c r="F6684" s="53">
        <f t="shared" ca="1" si="973"/>
        <v>1</v>
      </c>
    </row>
    <row r="6685" spans="1:6" x14ac:dyDescent="0.3">
      <c r="A6685" s="1">
        <v>637</v>
      </c>
      <c r="F6685" s="53">
        <f t="shared" ca="1" si="973"/>
        <v>1</v>
      </c>
    </row>
    <row r="6686" spans="1:6" x14ac:dyDescent="0.3">
      <c r="A6686" s="1">
        <v>638</v>
      </c>
      <c r="F6686" s="53">
        <f t="shared" ca="1" si="973"/>
        <v>1</v>
      </c>
    </row>
    <row r="6687" spans="1:6" x14ac:dyDescent="0.3">
      <c r="A6687" s="1">
        <v>639</v>
      </c>
      <c r="F6687" s="53">
        <f t="shared" ca="1" si="973"/>
        <v>1</v>
      </c>
    </row>
    <row r="6688" spans="1:6" x14ac:dyDescent="0.3">
      <c r="A6688" s="1">
        <v>640</v>
      </c>
      <c r="F6688" s="53">
        <f t="shared" ca="1" si="973"/>
        <v>1</v>
      </c>
    </row>
    <row r="6689" spans="1:6" x14ac:dyDescent="0.3">
      <c r="A6689" s="1">
        <v>641</v>
      </c>
      <c r="F6689" s="53">
        <f t="shared" ca="1" si="973"/>
        <v>1</v>
      </c>
    </row>
    <row r="6690" spans="1:6" x14ac:dyDescent="0.3">
      <c r="A6690" s="1">
        <v>642</v>
      </c>
      <c r="F6690" s="53">
        <f t="shared" ref="F6690:F6753" ca="1" si="974">IF(F1682="B",1,0)</f>
        <v>1</v>
      </c>
    </row>
    <row r="6691" spans="1:6" x14ac:dyDescent="0.3">
      <c r="A6691" s="1">
        <v>643</v>
      </c>
      <c r="F6691" s="53">
        <f t="shared" ca="1" si="974"/>
        <v>1</v>
      </c>
    </row>
    <row r="6692" spans="1:6" x14ac:dyDescent="0.3">
      <c r="A6692" s="1">
        <v>644</v>
      </c>
      <c r="F6692" s="53">
        <f t="shared" ca="1" si="974"/>
        <v>1</v>
      </c>
    </row>
    <row r="6693" spans="1:6" x14ac:dyDescent="0.3">
      <c r="A6693" s="1">
        <v>645</v>
      </c>
      <c r="F6693" s="53">
        <f t="shared" ca="1" si="974"/>
        <v>1</v>
      </c>
    </row>
    <row r="6694" spans="1:6" x14ac:dyDescent="0.3">
      <c r="A6694" s="1">
        <v>646</v>
      </c>
      <c r="F6694" s="53">
        <f t="shared" ca="1" si="974"/>
        <v>1</v>
      </c>
    </row>
    <row r="6695" spans="1:6" x14ac:dyDescent="0.3">
      <c r="A6695" s="1">
        <v>647</v>
      </c>
      <c r="F6695" s="53">
        <f t="shared" ca="1" si="974"/>
        <v>1</v>
      </c>
    </row>
    <row r="6696" spans="1:6" x14ac:dyDescent="0.3">
      <c r="A6696" s="1">
        <v>648</v>
      </c>
      <c r="F6696" s="53">
        <f t="shared" ca="1" si="974"/>
        <v>1</v>
      </c>
    </row>
    <row r="6697" spans="1:6" x14ac:dyDescent="0.3">
      <c r="A6697" s="1">
        <v>649</v>
      </c>
      <c r="F6697" s="53">
        <f t="shared" ca="1" si="974"/>
        <v>1</v>
      </c>
    </row>
    <row r="6698" spans="1:6" x14ac:dyDescent="0.3">
      <c r="A6698" s="1">
        <v>650</v>
      </c>
      <c r="F6698" s="53">
        <f t="shared" ca="1" si="974"/>
        <v>1</v>
      </c>
    </row>
    <row r="6699" spans="1:6" x14ac:dyDescent="0.3">
      <c r="A6699" s="1">
        <v>651</v>
      </c>
      <c r="F6699" s="53">
        <f t="shared" ca="1" si="974"/>
        <v>1</v>
      </c>
    </row>
    <row r="6700" spans="1:6" x14ac:dyDescent="0.3">
      <c r="A6700" s="1">
        <v>652</v>
      </c>
      <c r="F6700" s="53">
        <f t="shared" ca="1" si="974"/>
        <v>1</v>
      </c>
    </row>
    <row r="6701" spans="1:6" x14ac:dyDescent="0.3">
      <c r="A6701" s="1">
        <v>653</v>
      </c>
      <c r="F6701" s="53">
        <f t="shared" ca="1" si="974"/>
        <v>1</v>
      </c>
    </row>
    <row r="6702" spans="1:6" x14ac:dyDescent="0.3">
      <c r="A6702" s="1">
        <v>654</v>
      </c>
      <c r="F6702" s="53">
        <f t="shared" ca="1" si="974"/>
        <v>1</v>
      </c>
    </row>
    <row r="6703" spans="1:6" x14ac:dyDescent="0.3">
      <c r="A6703" s="1">
        <v>655</v>
      </c>
      <c r="F6703" s="53">
        <f t="shared" ca="1" si="974"/>
        <v>1</v>
      </c>
    </row>
    <row r="6704" spans="1:6" x14ac:dyDescent="0.3">
      <c r="A6704" s="1">
        <v>656</v>
      </c>
      <c r="F6704" s="53">
        <f t="shared" ca="1" si="974"/>
        <v>1</v>
      </c>
    </row>
    <row r="6705" spans="1:6" x14ac:dyDescent="0.3">
      <c r="A6705" s="1">
        <v>657</v>
      </c>
      <c r="F6705" s="53">
        <f t="shared" ca="1" si="974"/>
        <v>1</v>
      </c>
    </row>
    <row r="6706" spans="1:6" x14ac:dyDescent="0.3">
      <c r="A6706" s="1">
        <v>658</v>
      </c>
      <c r="F6706" s="53">
        <f t="shared" ca="1" si="974"/>
        <v>1</v>
      </c>
    </row>
    <row r="6707" spans="1:6" x14ac:dyDescent="0.3">
      <c r="A6707" s="1">
        <v>659</v>
      </c>
      <c r="F6707" s="53">
        <f t="shared" ca="1" si="974"/>
        <v>1</v>
      </c>
    </row>
    <row r="6708" spans="1:6" x14ac:dyDescent="0.3">
      <c r="A6708" s="1">
        <v>660</v>
      </c>
      <c r="F6708" s="53">
        <f t="shared" ca="1" si="974"/>
        <v>1</v>
      </c>
    </row>
    <row r="6709" spans="1:6" x14ac:dyDescent="0.3">
      <c r="A6709" s="1">
        <v>661</v>
      </c>
      <c r="F6709" s="53">
        <f t="shared" ca="1" si="974"/>
        <v>1</v>
      </c>
    </row>
    <row r="6710" spans="1:6" x14ac:dyDescent="0.3">
      <c r="A6710" s="1">
        <v>662</v>
      </c>
      <c r="F6710" s="53">
        <f t="shared" ca="1" si="974"/>
        <v>1</v>
      </c>
    </row>
    <row r="6711" spans="1:6" x14ac:dyDescent="0.3">
      <c r="A6711" s="1">
        <v>663</v>
      </c>
      <c r="F6711" s="53">
        <f t="shared" ca="1" si="974"/>
        <v>1</v>
      </c>
    </row>
    <row r="6712" spans="1:6" x14ac:dyDescent="0.3">
      <c r="A6712" s="1">
        <v>664</v>
      </c>
      <c r="F6712" s="53">
        <f t="shared" ca="1" si="974"/>
        <v>1</v>
      </c>
    </row>
    <row r="6713" spans="1:6" x14ac:dyDescent="0.3">
      <c r="A6713" s="1">
        <v>665</v>
      </c>
      <c r="F6713" s="53">
        <f t="shared" ca="1" si="974"/>
        <v>1</v>
      </c>
    </row>
    <row r="6714" spans="1:6" x14ac:dyDescent="0.3">
      <c r="A6714" s="1">
        <v>666</v>
      </c>
      <c r="F6714" s="53">
        <f t="shared" ca="1" si="974"/>
        <v>1</v>
      </c>
    </row>
    <row r="6715" spans="1:6" x14ac:dyDescent="0.3">
      <c r="A6715" s="1">
        <v>667</v>
      </c>
      <c r="F6715" s="53">
        <f t="shared" ca="1" si="974"/>
        <v>1</v>
      </c>
    </row>
    <row r="6716" spans="1:6" x14ac:dyDescent="0.3">
      <c r="A6716" s="1">
        <v>668</v>
      </c>
      <c r="F6716" s="53">
        <f t="shared" ca="1" si="974"/>
        <v>1</v>
      </c>
    </row>
    <row r="6717" spans="1:6" x14ac:dyDescent="0.3">
      <c r="A6717" s="1">
        <v>669</v>
      </c>
      <c r="F6717" s="53">
        <f t="shared" ca="1" si="974"/>
        <v>1</v>
      </c>
    </row>
    <row r="6718" spans="1:6" x14ac:dyDescent="0.3">
      <c r="A6718" s="1">
        <v>670</v>
      </c>
      <c r="F6718" s="53">
        <f t="shared" ca="1" si="974"/>
        <v>1</v>
      </c>
    </row>
    <row r="6719" spans="1:6" x14ac:dyDescent="0.3">
      <c r="A6719" s="1">
        <v>671</v>
      </c>
      <c r="F6719" s="53">
        <f t="shared" ca="1" si="974"/>
        <v>1</v>
      </c>
    </row>
    <row r="6720" spans="1:6" x14ac:dyDescent="0.3">
      <c r="A6720" s="1">
        <v>672</v>
      </c>
      <c r="F6720" s="53">
        <f t="shared" ca="1" si="974"/>
        <v>1</v>
      </c>
    </row>
    <row r="6721" spans="1:6" x14ac:dyDescent="0.3">
      <c r="A6721" s="1">
        <v>673</v>
      </c>
      <c r="F6721" s="53">
        <f t="shared" ca="1" si="974"/>
        <v>1</v>
      </c>
    </row>
    <row r="6722" spans="1:6" x14ac:dyDescent="0.3">
      <c r="A6722" s="1">
        <v>674</v>
      </c>
      <c r="F6722" s="53">
        <f t="shared" ca="1" si="974"/>
        <v>1</v>
      </c>
    </row>
    <row r="6723" spans="1:6" x14ac:dyDescent="0.3">
      <c r="A6723" s="1">
        <v>675</v>
      </c>
      <c r="F6723" s="53">
        <f t="shared" ca="1" si="974"/>
        <v>1</v>
      </c>
    </row>
    <row r="6724" spans="1:6" x14ac:dyDescent="0.3">
      <c r="A6724" s="1">
        <v>676</v>
      </c>
      <c r="F6724" s="53">
        <f t="shared" ca="1" si="974"/>
        <v>1</v>
      </c>
    </row>
    <row r="6725" spans="1:6" x14ac:dyDescent="0.3">
      <c r="A6725" s="1">
        <v>677</v>
      </c>
      <c r="F6725" s="53">
        <f t="shared" ca="1" si="974"/>
        <v>1</v>
      </c>
    </row>
    <row r="6726" spans="1:6" x14ac:dyDescent="0.3">
      <c r="A6726" s="1">
        <v>678</v>
      </c>
      <c r="F6726" s="53">
        <f t="shared" ca="1" si="974"/>
        <v>1</v>
      </c>
    </row>
    <row r="6727" spans="1:6" x14ac:dyDescent="0.3">
      <c r="A6727" s="1">
        <v>679</v>
      </c>
      <c r="F6727" s="53">
        <f t="shared" ca="1" si="974"/>
        <v>1</v>
      </c>
    </row>
    <row r="6728" spans="1:6" x14ac:dyDescent="0.3">
      <c r="A6728" s="1">
        <v>680</v>
      </c>
      <c r="F6728" s="53">
        <f t="shared" ca="1" si="974"/>
        <v>1</v>
      </c>
    </row>
    <row r="6729" spans="1:6" x14ac:dyDescent="0.3">
      <c r="A6729" s="1">
        <v>681</v>
      </c>
      <c r="F6729" s="53">
        <f t="shared" ca="1" si="974"/>
        <v>1</v>
      </c>
    </row>
    <row r="6730" spans="1:6" x14ac:dyDescent="0.3">
      <c r="A6730" s="1">
        <v>682</v>
      </c>
      <c r="F6730" s="53">
        <f t="shared" ca="1" si="974"/>
        <v>1</v>
      </c>
    </row>
    <row r="6731" spans="1:6" x14ac:dyDescent="0.3">
      <c r="A6731" s="1">
        <v>683</v>
      </c>
      <c r="F6731" s="53">
        <f t="shared" ca="1" si="974"/>
        <v>1</v>
      </c>
    </row>
    <row r="6732" spans="1:6" x14ac:dyDescent="0.3">
      <c r="A6732" s="1">
        <v>684</v>
      </c>
      <c r="F6732" s="53">
        <f t="shared" ca="1" si="974"/>
        <v>1</v>
      </c>
    </row>
    <row r="6733" spans="1:6" x14ac:dyDescent="0.3">
      <c r="A6733" s="1">
        <v>685</v>
      </c>
      <c r="F6733" s="53">
        <f t="shared" ca="1" si="974"/>
        <v>1</v>
      </c>
    </row>
    <row r="6734" spans="1:6" x14ac:dyDescent="0.3">
      <c r="A6734" s="1">
        <v>686</v>
      </c>
      <c r="F6734" s="53">
        <f t="shared" ca="1" si="974"/>
        <v>1</v>
      </c>
    </row>
    <row r="6735" spans="1:6" x14ac:dyDescent="0.3">
      <c r="A6735" s="1">
        <v>687</v>
      </c>
      <c r="F6735" s="53">
        <f t="shared" ca="1" si="974"/>
        <v>1</v>
      </c>
    </row>
    <row r="6736" spans="1:6" x14ac:dyDescent="0.3">
      <c r="A6736" s="1">
        <v>688</v>
      </c>
      <c r="F6736" s="53">
        <f t="shared" ca="1" si="974"/>
        <v>1</v>
      </c>
    </row>
    <row r="6737" spans="1:6" x14ac:dyDescent="0.3">
      <c r="A6737" s="1">
        <v>689</v>
      </c>
      <c r="F6737" s="53">
        <f t="shared" ca="1" si="974"/>
        <v>1</v>
      </c>
    </row>
    <row r="6738" spans="1:6" x14ac:dyDescent="0.3">
      <c r="A6738" s="1">
        <v>690</v>
      </c>
      <c r="F6738" s="53">
        <f t="shared" ca="1" si="974"/>
        <v>1</v>
      </c>
    </row>
    <row r="6739" spans="1:6" x14ac:dyDescent="0.3">
      <c r="A6739" s="1">
        <v>691</v>
      </c>
      <c r="F6739" s="53">
        <f t="shared" ca="1" si="974"/>
        <v>1</v>
      </c>
    </row>
    <row r="6740" spans="1:6" x14ac:dyDescent="0.3">
      <c r="A6740" s="1">
        <v>692</v>
      </c>
      <c r="F6740" s="53">
        <f t="shared" ca="1" si="974"/>
        <v>1</v>
      </c>
    </row>
    <row r="6741" spans="1:6" x14ac:dyDescent="0.3">
      <c r="A6741" s="1">
        <v>693</v>
      </c>
      <c r="F6741" s="53">
        <f t="shared" ca="1" si="974"/>
        <v>1</v>
      </c>
    </row>
    <row r="6742" spans="1:6" x14ac:dyDescent="0.3">
      <c r="A6742" s="1">
        <v>694</v>
      </c>
      <c r="F6742" s="53">
        <f t="shared" ca="1" si="974"/>
        <v>1</v>
      </c>
    </row>
    <row r="6743" spans="1:6" x14ac:dyDescent="0.3">
      <c r="A6743" s="1">
        <v>695</v>
      </c>
      <c r="F6743" s="53">
        <f t="shared" ca="1" si="974"/>
        <v>1</v>
      </c>
    </row>
    <row r="6744" spans="1:6" x14ac:dyDescent="0.3">
      <c r="A6744" s="1">
        <v>696</v>
      </c>
      <c r="F6744" s="53">
        <f t="shared" ca="1" si="974"/>
        <v>1</v>
      </c>
    </row>
    <row r="6745" spans="1:6" x14ac:dyDescent="0.3">
      <c r="A6745" s="1">
        <v>697</v>
      </c>
      <c r="F6745" s="53">
        <f t="shared" ca="1" si="974"/>
        <v>1</v>
      </c>
    </row>
    <row r="6746" spans="1:6" x14ac:dyDescent="0.3">
      <c r="A6746" s="1">
        <v>698</v>
      </c>
      <c r="F6746" s="53">
        <f t="shared" ca="1" si="974"/>
        <v>1</v>
      </c>
    </row>
    <row r="6747" spans="1:6" x14ac:dyDescent="0.3">
      <c r="A6747" s="1">
        <v>699</v>
      </c>
      <c r="F6747" s="53">
        <f t="shared" ca="1" si="974"/>
        <v>1</v>
      </c>
    </row>
    <row r="6748" spans="1:6" x14ac:dyDescent="0.3">
      <c r="A6748" s="1">
        <v>700</v>
      </c>
      <c r="F6748" s="53">
        <f t="shared" ca="1" si="974"/>
        <v>1</v>
      </c>
    </row>
    <row r="6749" spans="1:6" x14ac:dyDescent="0.3">
      <c r="A6749" s="1">
        <v>701</v>
      </c>
      <c r="F6749" s="53">
        <f t="shared" ca="1" si="974"/>
        <v>1</v>
      </c>
    </row>
    <row r="6750" spans="1:6" x14ac:dyDescent="0.3">
      <c r="A6750" s="1">
        <v>702</v>
      </c>
      <c r="F6750" s="53">
        <f t="shared" ca="1" si="974"/>
        <v>1</v>
      </c>
    </row>
    <row r="6751" spans="1:6" x14ac:dyDescent="0.3">
      <c r="A6751" s="1">
        <v>703</v>
      </c>
      <c r="F6751" s="53">
        <f t="shared" ca="1" si="974"/>
        <v>1</v>
      </c>
    </row>
    <row r="6752" spans="1:6" x14ac:dyDescent="0.3">
      <c r="A6752" s="1">
        <v>704</v>
      </c>
      <c r="F6752" s="53">
        <f t="shared" ca="1" si="974"/>
        <v>1</v>
      </c>
    </row>
    <row r="6753" spans="1:6" x14ac:dyDescent="0.3">
      <c r="A6753" s="1">
        <v>705</v>
      </c>
      <c r="F6753" s="53">
        <f t="shared" ca="1" si="974"/>
        <v>1</v>
      </c>
    </row>
    <row r="6754" spans="1:6" x14ac:dyDescent="0.3">
      <c r="A6754" s="1">
        <v>706</v>
      </c>
      <c r="F6754" s="53">
        <f t="shared" ref="F6754:F6817" ca="1" si="975">IF(F1746="B",1,0)</f>
        <v>1</v>
      </c>
    </row>
    <row r="6755" spans="1:6" x14ac:dyDescent="0.3">
      <c r="A6755" s="1">
        <v>707</v>
      </c>
      <c r="F6755" s="53">
        <f t="shared" ca="1" si="975"/>
        <v>1</v>
      </c>
    </row>
    <row r="6756" spans="1:6" x14ac:dyDescent="0.3">
      <c r="A6756" s="1">
        <v>708</v>
      </c>
      <c r="F6756" s="53">
        <f t="shared" ca="1" si="975"/>
        <v>1</v>
      </c>
    </row>
    <row r="6757" spans="1:6" x14ac:dyDescent="0.3">
      <c r="A6757" s="1">
        <v>709</v>
      </c>
      <c r="F6757" s="53">
        <f t="shared" ca="1" si="975"/>
        <v>1</v>
      </c>
    </row>
    <row r="6758" spans="1:6" x14ac:dyDescent="0.3">
      <c r="A6758" s="1">
        <v>710</v>
      </c>
      <c r="F6758" s="53">
        <f t="shared" ca="1" si="975"/>
        <v>1</v>
      </c>
    </row>
    <row r="6759" spans="1:6" x14ac:dyDescent="0.3">
      <c r="A6759" s="1">
        <v>711</v>
      </c>
      <c r="F6759" s="53">
        <f t="shared" ca="1" si="975"/>
        <v>1</v>
      </c>
    </row>
    <row r="6760" spans="1:6" x14ac:dyDescent="0.3">
      <c r="A6760" s="1">
        <v>712</v>
      </c>
      <c r="F6760" s="53">
        <f t="shared" ca="1" si="975"/>
        <v>1</v>
      </c>
    </row>
    <row r="6761" spans="1:6" x14ac:dyDescent="0.3">
      <c r="A6761" s="1">
        <v>713</v>
      </c>
      <c r="F6761" s="53">
        <f t="shared" ca="1" si="975"/>
        <v>1</v>
      </c>
    </row>
    <row r="6762" spans="1:6" x14ac:dyDescent="0.3">
      <c r="A6762" s="1">
        <v>714</v>
      </c>
      <c r="F6762" s="53">
        <f t="shared" ca="1" si="975"/>
        <v>1</v>
      </c>
    </row>
    <row r="6763" spans="1:6" x14ac:dyDescent="0.3">
      <c r="A6763" s="1">
        <v>715</v>
      </c>
      <c r="F6763" s="53">
        <f t="shared" ca="1" si="975"/>
        <v>1</v>
      </c>
    </row>
    <row r="6764" spans="1:6" x14ac:dyDescent="0.3">
      <c r="A6764" s="1">
        <v>716</v>
      </c>
      <c r="F6764" s="53">
        <f t="shared" ca="1" si="975"/>
        <v>1</v>
      </c>
    </row>
    <row r="6765" spans="1:6" x14ac:dyDescent="0.3">
      <c r="A6765" s="1">
        <v>717</v>
      </c>
      <c r="F6765" s="53">
        <f t="shared" ca="1" si="975"/>
        <v>1</v>
      </c>
    </row>
    <row r="6766" spans="1:6" x14ac:dyDescent="0.3">
      <c r="A6766" s="1">
        <v>718</v>
      </c>
      <c r="F6766" s="53">
        <f t="shared" ca="1" si="975"/>
        <v>1</v>
      </c>
    </row>
    <row r="6767" spans="1:6" x14ac:dyDescent="0.3">
      <c r="A6767" s="1">
        <v>719</v>
      </c>
      <c r="F6767" s="53">
        <f t="shared" ca="1" si="975"/>
        <v>1</v>
      </c>
    </row>
    <row r="6768" spans="1:6" x14ac:dyDescent="0.3">
      <c r="A6768" s="1">
        <v>720</v>
      </c>
      <c r="F6768" s="53">
        <f t="shared" ca="1" si="975"/>
        <v>1</v>
      </c>
    </row>
    <row r="6769" spans="1:6" x14ac:dyDescent="0.3">
      <c r="A6769" s="1">
        <v>721</v>
      </c>
      <c r="F6769" s="53">
        <f t="shared" ca="1" si="975"/>
        <v>1</v>
      </c>
    </row>
    <row r="6770" spans="1:6" x14ac:dyDescent="0.3">
      <c r="A6770" s="1">
        <v>722</v>
      </c>
      <c r="F6770" s="53">
        <f t="shared" ca="1" si="975"/>
        <v>1</v>
      </c>
    </row>
    <row r="6771" spans="1:6" x14ac:dyDescent="0.3">
      <c r="A6771" s="1">
        <v>723</v>
      </c>
      <c r="F6771" s="53">
        <f t="shared" ca="1" si="975"/>
        <v>1</v>
      </c>
    </row>
    <row r="6772" spans="1:6" x14ac:dyDescent="0.3">
      <c r="A6772" s="1">
        <v>724</v>
      </c>
      <c r="F6772" s="53">
        <f t="shared" ca="1" si="975"/>
        <v>1</v>
      </c>
    </row>
    <row r="6773" spans="1:6" x14ac:dyDescent="0.3">
      <c r="A6773" s="1">
        <v>725</v>
      </c>
      <c r="F6773" s="53">
        <f t="shared" ca="1" si="975"/>
        <v>1</v>
      </c>
    </row>
    <row r="6774" spans="1:6" x14ac:dyDescent="0.3">
      <c r="A6774" s="1">
        <v>726</v>
      </c>
      <c r="F6774" s="53">
        <f t="shared" ca="1" si="975"/>
        <v>1</v>
      </c>
    </row>
    <row r="6775" spans="1:6" x14ac:dyDescent="0.3">
      <c r="A6775" s="1">
        <v>727</v>
      </c>
      <c r="F6775" s="53">
        <f t="shared" ca="1" si="975"/>
        <v>1</v>
      </c>
    </row>
    <row r="6776" spans="1:6" x14ac:dyDescent="0.3">
      <c r="A6776" s="1">
        <v>728</v>
      </c>
      <c r="F6776" s="53">
        <f t="shared" ca="1" si="975"/>
        <v>1</v>
      </c>
    </row>
    <row r="6777" spans="1:6" x14ac:dyDescent="0.3">
      <c r="A6777" s="1">
        <v>729</v>
      </c>
      <c r="F6777" s="53">
        <f t="shared" ca="1" si="975"/>
        <v>1</v>
      </c>
    </row>
    <row r="6778" spans="1:6" x14ac:dyDescent="0.3">
      <c r="A6778" s="1">
        <v>730</v>
      </c>
      <c r="F6778" s="53">
        <f t="shared" ca="1" si="975"/>
        <v>1</v>
      </c>
    </row>
    <row r="6779" spans="1:6" x14ac:dyDescent="0.3">
      <c r="A6779" s="1">
        <v>731</v>
      </c>
      <c r="F6779" s="53">
        <f t="shared" ca="1" si="975"/>
        <v>1</v>
      </c>
    </row>
    <row r="6780" spans="1:6" x14ac:dyDescent="0.3">
      <c r="A6780" s="1">
        <v>732</v>
      </c>
      <c r="F6780" s="53">
        <f t="shared" ca="1" si="975"/>
        <v>1</v>
      </c>
    </row>
    <row r="6781" spans="1:6" x14ac:dyDescent="0.3">
      <c r="A6781" s="1">
        <v>733</v>
      </c>
      <c r="F6781" s="53">
        <f t="shared" ca="1" si="975"/>
        <v>1</v>
      </c>
    </row>
    <row r="6782" spans="1:6" x14ac:dyDescent="0.3">
      <c r="A6782" s="1">
        <v>734</v>
      </c>
      <c r="F6782" s="53">
        <f t="shared" ca="1" si="975"/>
        <v>1</v>
      </c>
    </row>
    <row r="6783" spans="1:6" x14ac:dyDescent="0.3">
      <c r="A6783" s="1">
        <v>735</v>
      </c>
      <c r="F6783" s="53">
        <f t="shared" ca="1" si="975"/>
        <v>1</v>
      </c>
    </row>
    <row r="6784" spans="1:6" x14ac:dyDescent="0.3">
      <c r="A6784" s="1">
        <v>736</v>
      </c>
      <c r="F6784" s="53">
        <f t="shared" ca="1" si="975"/>
        <v>1</v>
      </c>
    </row>
    <row r="6785" spans="1:6" x14ac:dyDescent="0.3">
      <c r="A6785" s="1">
        <v>737</v>
      </c>
      <c r="F6785" s="53">
        <f t="shared" ca="1" si="975"/>
        <v>1</v>
      </c>
    </row>
    <row r="6786" spans="1:6" x14ac:dyDescent="0.3">
      <c r="A6786" s="1">
        <v>738</v>
      </c>
      <c r="F6786" s="53">
        <f t="shared" ca="1" si="975"/>
        <v>1</v>
      </c>
    </row>
    <row r="6787" spans="1:6" x14ac:dyDescent="0.3">
      <c r="A6787" s="1">
        <v>739</v>
      </c>
      <c r="F6787" s="53">
        <f t="shared" ca="1" si="975"/>
        <v>1</v>
      </c>
    </row>
    <row r="6788" spans="1:6" x14ac:dyDescent="0.3">
      <c r="A6788" s="1">
        <v>740</v>
      </c>
      <c r="F6788" s="53">
        <f t="shared" ca="1" si="975"/>
        <v>1</v>
      </c>
    </row>
    <row r="6789" spans="1:6" x14ac:dyDescent="0.3">
      <c r="A6789" s="1">
        <v>741</v>
      </c>
      <c r="F6789" s="53">
        <f t="shared" ca="1" si="975"/>
        <v>1</v>
      </c>
    </row>
    <row r="6790" spans="1:6" x14ac:dyDescent="0.3">
      <c r="A6790" s="1">
        <v>742</v>
      </c>
      <c r="F6790" s="53">
        <f t="shared" ca="1" si="975"/>
        <v>1</v>
      </c>
    </row>
    <row r="6791" spans="1:6" x14ac:dyDescent="0.3">
      <c r="A6791" s="1">
        <v>743</v>
      </c>
      <c r="F6791" s="53">
        <f t="shared" ca="1" si="975"/>
        <v>1</v>
      </c>
    </row>
    <row r="6792" spans="1:6" x14ac:dyDescent="0.3">
      <c r="A6792" s="1">
        <v>744</v>
      </c>
      <c r="F6792" s="53">
        <f t="shared" ca="1" si="975"/>
        <v>1</v>
      </c>
    </row>
    <row r="6793" spans="1:6" x14ac:dyDescent="0.3">
      <c r="A6793" s="1">
        <v>745</v>
      </c>
      <c r="F6793" s="53">
        <f t="shared" ca="1" si="975"/>
        <v>1</v>
      </c>
    </row>
    <row r="6794" spans="1:6" x14ac:dyDescent="0.3">
      <c r="A6794" s="1">
        <v>746</v>
      </c>
      <c r="F6794" s="53">
        <f t="shared" ca="1" si="975"/>
        <v>1</v>
      </c>
    </row>
    <row r="6795" spans="1:6" x14ac:dyDescent="0.3">
      <c r="A6795" s="1">
        <v>747</v>
      </c>
      <c r="F6795" s="53">
        <f t="shared" ca="1" si="975"/>
        <v>1</v>
      </c>
    </row>
    <row r="6796" spans="1:6" x14ac:dyDescent="0.3">
      <c r="A6796" s="1">
        <v>748</v>
      </c>
      <c r="F6796" s="53">
        <f t="shared" ca="1" si="975"/>
        <v>1</v>
      </c>
    </row>
    <row r="6797" spans="1:6" x14ac:dyDescent="0.3">
      <c r="A6797" s="1">
        <v>749</v>
      </c>
      <c r="F6797" s="53">
        <f t="shared" ca="1" si="975"/>
        <v>1</v>
      </c>
    </row>
    <row r="6798" spans="1:6" x14ac:dyDescent="0.3">
      <c r="A6798" s="1">
        <v>750</v>
      </c>
      <c r="F6798" s="53">
        <f t="shared" ca="1" si="975"/>
        <v>1</v>
      </c>
    </row>
    <row r="6799" spans="1:6" x14ac:dyDescent="0.3">
      <c r="A6799" s="1">
        <v>751</v>
      </c>
      <c r="F6799" s="53">
        <f t="shared" ca="1" si="975"/>
        <v>1</v>
      </c>
    </row>
    <row r="6800" spans="1:6" x14ac:dyDescent="0.3">
      <c r="A6800" s="1">
        <v>752</v>
      </c>
      <c r="F6800" s="53">
        <f t="shared" ca="1" si="975"/>
        <v>1</v>
      </c>
    </row>
    <row r="6801" spans="1:6" x14ac:dyDescent="0.3">
      <c r="A6801" s="1">
        <v>753</v>
      </c>
      <c r="F6801" s="53">
        <f t="shared" ca="1" si="975"/>
        <v>1</v>
      </c>
    </row>
    <row r="6802" spans="1:6" x14ac:dyDescent="0.3">
      <c r="A6802" s="1">
        <v>754</v>
      </c>
      <c r="F6802" s="53">
        <f t="shared" ca="1" si="975"/>
        <v>1</v>
      </c>
    </row>
    <row r="6803" spans="1:6" x14ac:dyDescent="0.3">
      <c r="A6803" s="1">
        <v>755</v>
      </c>
      <c r="F6803" s="53">
        <f t="shared" ca="1" si="975"/>
        <v>1</v>
      </c>
    </row>
    <row r="6804" spans="1:6" x14ac:dyDescent="0.3">
      <c r="A6804" s="1">
        <v>756</v>
      </c>
      <c r="F6804" s="53">
        <f t="shared" ca="1" si="975"/>
        <v>1</v>
      </c>
    </row>
    <row r="6805" spans="1:6" x14ac:dyDescent="0.3">
      <c r="A6805" s="1">
        <v>757</v>
      </c>
      <c r="F6805" s="53">
        <f t="shared" ca="1" si="975"/>
        <v>1</v>
      </c>
    </row>
    <row r="6806" spans="1:6" x14ac:dyDescent="0.3">
      <c r="A6806" s="1">
        <v>758</v>
      </c>
      <c r="F6806" s="53">
        <f t="shared" ca="1" si="975"/>
        <v>1</v>
      </c>
    </row>
    <row r="6807" spans="1:6" x14ac:dyDescent="0.3">
      <c r="A6807" s="1">
        <v>759</v>
      </c>
      <c r="F6807" s="53">
        <f t="shared" ca="1" si="975"/>
        <v>1</v>
      </c>
    </row>
    <row r="6808" spans="1:6" x14ac:dyDescent="0.3">
      <c r="A6808" s="1">
        <v>760</v>
      </c>
      <c r="F6808" s="53">
        <f t="shared" ca="1" si="975"/>
        <v>1</v>
      </c>
    </row>
    <row r="6809" spans="1:6" x14ac:dyDescent="0.3">
      <c r="A6809" s="1">
        <v>761</v>
      </c>
      <c r="F6809" s="53">
        <f t="shared" ca="1" si="975"/>
        <v>1</v>
      </c>
    </row>
    <row r="6810" spans="1:6" x14ac:dyDescent="0.3">
      <c r="A6810" s="1">
        <v>762</v>
      </c>
      <c r="F6810" s="53">
        <f t="shared" ca="1" si="975"/>
        <v>1</v>
      </c>
    </row>
    <row r="6811" spans="1:6" x14ac:dyDescent="0.3">
      <c r="A6811" s="1">
        <v>763</v>
      </c>
      <c r="F6811" s="53">
        <f t="shared" ca="1" si="975"/>
        <v>1</v>
      </c>
    </row>
    <row r="6812" spans="1:6" x14ac:dyDescent="0.3">
      <c r="A6812" s="1">
        <v>764</v>
      </c>
      <c r="F6812" s="53">
        <f t="shared" ca="1" si="975"/>
        <v>1</v>
      </c>
    </row>
    <row r="6813" spans="1:6" x14ac:dyDescent="0.3">
      <c r="A6813" s="1">
        <v>765</v>
      </c>
      <c r="F6813" s="53">
        <f t="shared" ca="1" si="975"/>
        <v>1</v>
      </c>
    </row>
    <row r="6814" spans="1:6" x14ac:dyDescent="0.3">
      <c r="A6814" s="1">
        <v>766</v>
      </c>
      <c r="F6814" s="53">
        <f t="shared" ca="1" si="975"/>
        <v>1</v>
      </c>
    </row>
    <row r="6815" spans="1:6" x14ac:dyDescent="0.3">
      <c r="A6815" s="1">
        <v>767</v>
      </c>
      <c r="F6815" s="53">
        <f t="shared" ca="1" si="975"/>
        <v>1</v>
      </c>
    </row>
    <row r="6816" spans="1:6" x14ac:dyDescent="0.3">
      <c r="A6816" s="1">
        <v>768</v>
      </c>
      <c r="F6816" s="53">
        <f t="shared" ca="1" si="975"/>
        <v>1</v>
      </c>
    </row>
    <row r="6817" spans="1:6" x14ac:dyDescent="0.3">
      <c r="A6817" s="1">
        <v>769</v>
      </c>
      <c r="F6817" s="53">
        <f t="shared" ca="1" si="975"/>
        <v>1</v>
      </c>
    </row>
    <row r="6818" spans="1:6" x14ac:dyDescent="0.3">
      <c r="A6818" s="1">
        <v>770</v>
      </c>
      <c r="F6818" s="53">
        <f t="shared" ref="F6818:F6881" ca="1" si="976">IF(F1810="B",1,0)</f>
        <v>1</v>
      </c>
    </row>
    <row r="6819" spans="1:6" x14ac:dyDescent="0.3">
      <c r="A6819" s="1">
        <v>771</v>
      </c>
      <c r="F6819" s="53">
        <f t="shared" ca="1" si="976"/>
        <v>1</v>
      </c>
    </row>
    <row r="6820" spans="1:6" x14ac:dyDescent="0.3">
      <c r="A6820" s="1">
        <v>772</v>
      </c>
      <c r="F6820" s="53">
        <f t="shared" ca="1" si="976"/>
        <v>1</v>
      </c>
    </row>
    <row r="6821" spans="1:6" x14ac:dyDescent="0.3">
      <c r="A6821" s="1">
        <v>773</v>
      </c>
      <c r="F6821" s="53">
        <f t="shared" ca="1" si="976"/>
        <v>1</v>
      </c>
    </row>
    <row r="6822" spans="1:6" x14ac:dyDescent="0.3">
      <c r="A6822" s="1">
        <v>774</v>
      </c>
      <c r="F6822" s="53">
        <f t="shared" ca="1" si="976"/>
        <v>1</v>
      </c>
    </row>
    <row r="6823" spans="1:6" x14ac:dyDescent="0.3">
      <c r="A6823" s="1">
        <v>775</v>
      </c>
      <c r="F6823" s="53">
        <f t="shared" ca="1" si="976"/>
        <v>1</v>
      </c>
    </row>
    <row r="6824" spans="1:6" x14ac:dyDescent="0.3">
      <c r="A6824" s="1">
        <v>776</v>
      </c>
      <c r="F6824" s="53">
        <f t="shared" ca="1" si="976"/>
        <v>1</v>
      </c>
    </row>
    <row r="6825" spans="1:6" x14ac:dyDescent="0.3">
      <c r="A6825" s="1">
        <v>777</v>
      </c>
      <c r="F6825" s="53">
        <f t="shared" ca="1" si="976"/>
        <v>1</v>
      </c>
    </row>
    <row r="6826" spans="1:6" x14ac:dyDescent="0.3">
      <c r="A6826" s="1">
        <v>778</v>
      </c>
      <c r="F6826" s="53">
        <f t="shared" ca="1" si="976"/>
        <v>1</v>
      </c>
    </row>
    <row r="6827" spans="1:6" x14ac:dyDescent="0.3">
      <c r="A6827" s="1">
        <v>779</v>
      </c>
      <c r="F6827" s="53">
        <f t="shared" ca="1" si="976"/>
        <v>1</v>
      </c>
    </row>
    <row r="6828" spans="1:6" x14ac:dyDescent="0.3">
      <c r="A6828" s="1">
        <v>780</v>
      </c>
      <c r="F6828" s="53">
        <f t="shared" ca="1" si="976"/>
        <v>1</v>
      </c>
    </row>
    <row r="6829" spans="1:6" x14ac:dyDescent="0.3">
      <c r="A6829" s="1">
        <v>781</v>
      </c>
      <c r="F6829" s="53">
        <f t="shared" ca="1" si="976"/>
        <v>1</v>
      </c>
    </row>
    <row r="6830" spans="1:6" x14ac:dyDescent="0.3">
      <c r="A6830" s="1">
        <v>782</v>
      </c>
      <c r="F6830" s="53">
        <f t="shared" ca="1" si="976"/>
        <v>1</v>
      </c>
    </row>
    <row r="6831" spans="1:6" x14ac:dyDescent="0.3">
      <c r="A6831" s="1">
        <v>783</v>
      </c>
      <c r="F6831" s="53">
        <f t="shared" ca="1" si="976"/>
        <v>1</v>
      </c>
    </row>
    <row r="6832" spans="1:6" x14ac:dyDescent="0.3">
      <c r="A6832" s="1">
        <v>784</v>
      </c>
      <c r="F6832" s="53">
        <f t="shared" ca="1" si="976"/>
        <v>1</v>
      </c>
    </row>
    <row r="6833" spans="1:6" x14ac:dyDescent="0.3">
      <c r="A6833" s="1">
        <v>785</v>
      </c>
      <c r="F6833" s="53">
        <f t="shared" ca="1" si="976"/>
        <v>1</v>
      </c>
    </row>
    <row r="6834" spans="1:6" x14ac:dyDescent="0.3">
      <c r="A6834" s="1">
        <v>786</v>
      </c>
      <c r="F6834" s="53">
        <f t="shared" ca="1" si="976"/>
        <v>1</v>
      </c>
    </row>
    <row r="6835" spans="1:6" x14ac:dyDescent="0.3">
      <c r="A6835" s="1">
        <v>787</v>
      </c>
      <c r="F6835" s="53">
        <f t="shared" ca="1" si="976"/>
        <v>1</v>
      </c>
    </row>
    <row r="6836" spans="1:6" x14ac:dyDescent="0.3">
      <c r="A6836" s="1">
        <v>788</v>
      </c>
      <c r="F6836" s="53">
        <f t="shared" ca="1" si="976"/>
        <v>1</v>
      </c>
    </row>
    <row r="6837" spans="1:6" x14ac:dyDescent="0.3">
      <c r="A6837" s="1">
        <v>789</v>
      </c>
      <c r="F6837" s="53">
        <f t="shared" ca="1" si="976"/>
        <v>1</v>
      </c>
    </row>
    <row r="6838" spans="1:6" x14ac:dyDescent="0.3">
      <c r="A6838" s="1">
        <v>790</v>
      </c>
      <c r="F6838" s="53">
        <f t="shared" ca="1" si="976"/>
        <v>1</v>
      </c>
    </row>
    <row r="6839" spans="1:6" x14ac:dyDescent="0.3">
      <c r="A6839" s="1">
        <v>791</v>
      </c>
      <c r="F6839" s="53">
        <f t="shared" ca="1" si="976"/>
        <v>1</v>
      </c>
    </row>
    <row r="6840" spans="1:6" x14ac:dyDescent="0.3">
      <c r="A6840" s="1">
        <v>792</v>
      </c>
      <c r="F6840" s="53">
        <f t="shared" ca="1" si="976"/>
        <v>1</v>
      </c>
    </row>
    <row r="6841" spans="1:6" x14ac:dyDescent="0.3">
      <c r="A6841" s="1">
        <v>793</v>
      </c>
      <c r="F6841" s="53">
        <f t="shared" ca="1" si="976"/>
        <v>1</v>
      </c>
    </row>
    <row r="6842" spans="1:6" x14ac:dyDescent="0.3">
      <c r="A6842" s="1">
        <v>794</v>
      </c>
      <c r="F6842" s="53">
        <f t="shared" ca="1" si="976"/>
        <v>1</v>
      </c>
    </row>
    <row r="6843" spans="1:6" x14ac:dyDescent="0.3">
      <c r="A6843" s="1">
        <v>795</v>
      </c>
      <c r="F6843" s="53">
        <f t="shared" ca="1" si="976"/>
        <v>1</v>
      </c>
    </row>
    <row r="6844" spans="1:6" x14ac:dyDescent="0.3">
      <c r="A6844" s="1">
        <v>796</v>
      </c>
      <c r="F6844" s="53">
        <f t="shared" ca="1" si="976"/>
        <v>1</v>
      </c>
    </row>
    <row r="6845" spans="1:6" x14ac:dyDescent="0.3">
      <c r="A6845" s="1">
        <v>797</v>
      </c>
      <c r="F6845" s="53">
        <f t="shared" ca="1" si="976"/>
        <v>1</v>
      </c>
    </row>
    <row r="6846" spans="1:6" x14ac:dyDescent="0.3">
      <c r="A6846" s="1">
        <v>798</v>
      </c>
      <c r="F6846" s="53">
        <f t="shared" ca="1" si="976"/>
        <v>1</v>
      </c>
    </row>
    <row r="6847" spans="1:6" x14ac:dyDescent="0.3">
      <c r="A6847" s="1">
        <v>799</v>
      </c>
      <c r="F6847" s="53">
        <f t="shared" ca="1" si="976"/>
        <v>1</v>
      </c>
    </row>
    <row r="6848" spans="1:6" x14ac:dyDescent="0.3">
      <c r="A6848" s="1">
        <v>800</v>
      </c>
      <c r="F6848" s="53">
        <f t="shared" ca="1" si="976"/>
        <v>1</v>
      </c>
    </row>
    <row r="6849" spans="1:6" x14ac:dyDescent="0.3">
      <c r="A6849" s="1">
        <v>801</v>
      </c>
      <c r="F6849" s="53">
        <f t="shared" ca="1" si="976"/>
        <v>1</v>
      </c>
    </row>
    <row r="6850" spans="1:6" x14ac:dyDescent="0.3">
      <c r="A6850" s="1">
        <v>802</v>
      </c>
      <c r="F6850" s="53">
        <f t="shared" ca="1" si="976"/>
        <v>1</v>
      </c>
    </row>
    <row r="6851" spans="1:6" x14ac:dyDescent="0.3">
      <c r="A6851" s="1">
        <v>803</v>
      </c>
      <c r="F6851" s="53">
        <f t="shared" ca="1" si="976"/>
        <v>1</v>
      </c>
    </row>
    <row r="6852" spans="1:6" x14ac:dyDescent="0.3">
      <c r="A6852" s="1">
        <v>804</v>
      </c>
      <c r="F6852" s="53">
        <f t="shared" ca="1" si="976"/>
        <v>1</v>
      </c>
    </row>
    <row r="6853" spans="1:6" x14ac:dyDescent="0.3">
      <c r="A6853" s="1">
        <v>805</v>
      </c>
      <c r="F6853" s="53">
        <f t="shared" ca="1" si="976"/>
        <v>1</v>
      </c>
    </row>
    <row r="6854" spans="1:6" x14ac:dyDescent="0.3">
      <c r="A6854" s="1">
        <v>806</v>
      </c>
      <c r="F6854" s="53">
        <f t="shared" ca="1" si="976"/>
        <v>1</v>
      </c>
    </row>
    <row r="6855" spans="1:6" x14ac:dyDescent="0.3">
      <c r="A6855" s="1">
        <v>807</v>
      </c>
      <c r="F6855" s="53">
        <f t="shared" ca="1" si="976"/>
        <v>1</v>
      </c>
    </row>
    <row r="6856" spans="1:6" x14ac:dyDescent="0.3">
      <c r="A6856" s="1">
        <v>808</v>
      </c>
      <c r="F6856" s="53">
        <f t="shared" ca="1" si="976"/>
        <v>1</v>
      </c>
    </row>
    <row r="6857" spans="1:6" x14ac:dyDescent="0.3">
      <c r="A6857" s="1">
        <v>809</v>
      </c>
      <c r="F6857" s="53">
        <f t="shared" ca="1" si="976"/>
        <v>1</v>
      </c>
    </row>
    <row r="6858" spans="1:6" x14ac:dyDescent="0.3">
      <c r="A6858" s="1">
        <v>810</v>
      </c>
      <c r="F6858" s="53">
        <f t="shared" ca="1" si="976"/>
        <v>1</v>
      </c>
    </row>
    <row r="6859" spans="1:6" x14ac:dyDescent="0.3">
      <c r="A6859" s="1">
        <v>811</v>
      </c>
      <c r="F6859" s="53">
        <f t="shared" ca="1" si="976"/>
        <v>1</v>
      </c>
    </row>
    <row r="6860" spans="1:6" x14ac:dyDescent="0.3">
      <c r="A6860" s="1">
        <v>812</v>
      </c>
      <c r="F6860" s="53">
        <f t="shared" ca="1" si="976"/>
        <v>1</v>
      </c>
    </row>
    <row r="6861" spans="1:6" x14ac:dyDescent="0.3">
      <c r="A6861" s="1">
        <v>813</v>
      </c>
      <c r="F6861" s="53">
        <f t="shared" ca="1" si="976"/>
        <v>1</v>
      </c>
    </row>
    <row r="6862" spans="1:6" x14ac:dyDescent="0.3">
      <c r="A6862" s="1">
        <v>814</v>
      </c>
      <c r="F6862" s="53">
        <f t="shared" ca="1" si="976"/>
        <v>1</v>
      </c>
    </row>
    <row r="6863" spans="1:6" x14ac:dyDescent="0.3">
      <c r="A6863" s="1">
        <v>815</v>
      </c>
      <c r="F6863" s="53">
        <f t="shared" ca="1" si="976"/>
        <v>1</v>
      </c>
    </row>
    <row r="6864" spans="1:6" x14ac:dyDescent="0.3">
      <c r="A6864" s="1">
        <v>816</v>
      </c>
      <c r="F6864" s="53">
        <f t="shared" ca="1" si="976"/>
        <v>1</v>
      </c>
    </row>
    <row r="6865" spans="1:6" x14ac:dyDescent="0.3">
      <c r="A6865" s="1">
        <v>817</v>
      </c>
      <c r="F6865" s="53">
        <f t="shared" ca="1" si="976"/>
        <v>1</v>
      </c>
    </row>
    <row r="6866" spans="1:6" x14ac:dyDescent="0.3">
      <c r="A6866" s="1">
        <v>818</v>
      </c>
      <c r="F6866" s="53">
        <f t="shared" ca="1" si="976"/>
        <v>1</v>
      </c>
    </row>
    <row r="6867" spans="1:6" x14ac:dyDescent="0.3">
      <c r="A6867" s="1">
        <v>819</v>
      </c>
      <c r="F6867" s="53">
        <f t="shared" ca="1" si="976"/>
        <v>1</v>
      </c>
    </row>
    <row r="6868" spans="1:6" x14ac:dyDescent="0.3">
      <c r="A6868" s="1">
        <v>820</v>
      </c>
      <c r="F6868" s="53">
        <f t="shared" ca="1" si="976"/>
        <v>1</v>
      </c>
    </row>
    <row r="6869" spans="1:6" x14ac:dyDescent="0.3">
      <c r="A6869" s="1">
        <v>821</v>
      </c>
      <c r="F6869" s="53">
        <f t="shared" ca="1" si="976"/>
        <v>1</v>
      </c>
    </row>
    <row r="6870" spans="1:6" x14ac:dyDescent="0.3">
      <c r="A6870" s="1">
        <v>822</v>
      </c>
      <c r="F6870" s="53">
        <f t="shared" ca="1" si="976"/>
        <v>1</v>
      </c>
    </row>
    <row r="6871" spans="1:6" x14ac:dyDescent="0.3">
      <c r="A6871" s="1">
        <v>823</v>
      </c>
      <c r="F6871" s="53">
        <f t="shared" ca="1" si="976"/>
        <v>1</v>
      </c>
    </row>
    <row r="6872" spans="1:6" x14ac:dyDescent="0.3">
      <c r="A6872" s="1">
        <v>824</v>
      </c>
      <c r="F6872" s="53">
        <f t="shared" ca="1" si="976"/>
        <v>1</v>
      </c>
    </row>
    <row r="6873" spans="1:6" x14ac:dyDescent="0.3">
      <c r="A6873" s="1">
        <v>825</v>
      </c>
      <c r="F6873" s="53">
        <f t="shared" ca="1" si="976"/>
        <v>1</v>
      </c>
    </row>
    <row r="6874" spans="1:6" x14ac:dyDescent="0.3">
      <c r="A6874" s="1">
        <v>826</v>
      </c>
      <c r="F6874" s="53">
        <f t="shared" ca="1" si="976"/>
        <v>1</v>
      </c>
    </row>
    <row r="6875" spans="1:6" x14ac:dyDescent="0.3">
      <c r="A6875" s="1">
        <v>827</v>
      </c>
      <c r="F6875" s="53">
        <f t="shared" ca="1" si="976"/>
        <v>1</v>
      </c>
    </row>
    <row r="6876" spans="1:6" x14ac:dyDescent="0.3">
      <c r="A6876" s="1">
        <v>828</v>
      </c>
      <c r="F6876" s="53">
        <f t="shared" ca="1" si="976"/>
        <v>1</v>
      </c>
    </row>
    <row r="6877" spans="1:6" x14ac:dyDescent="0.3">
      <c r="A6877" s="1">
        <v>829</v>
      </c>
      <c r="F6877" s="53">
        <f t="shared" ca="1" si="976"/>
        <v>1</v>
      </c>
    </row>
    <row r="6878" spans="1:6" x14ac:dyDescent="0.3">
      <c r="A6878" s="1">
        <v>830</v>
      </c>
      <c r="F6878" s="53">
        <f t="shared" ca="1" si="976"/>
        <v>1</v>
      </c>
    </row>
    <row r="6879" spans="1:6" x14ac:dyDescent="0.3">
      <c r="A6879" s="1">
        <v>831</v>
      </c>
      <c r="F6879" s="53">
        <f t="shared" ca="1" si="976"/>
        <v>1</v>
      </c>
    </row>
    <row r="6880" spans="1:6" x14ac:dyDescent="0.3">
      <c r="A6880" s="1">
        <v>832</v>
      </c>
      <c r="F6880" s="53">
        <f t="shared" ca="1" si="976"/>
        <v>1</v>
      </c>
    </row>
    <row r="6881" spans="1:6" x14ac:dyDescent="0.3">
      <c r="A6881" s="1">
        <v>833</v>
      </c>
      <c r="F6881" s="53">
        <f t="shared" ca="1" si="976"/>
        <v>1</v>
      </c>
    </row>
    <row r="6882" spans="1:6" x14ac:dyDescent="0.3">
      <c r="A6882" s="1">
        <v>834</v>
      </c>
      <c r="F6882" s="53">
        <f t="shared" ref="F6882:F6945" ca="1" si="977">IF(F1874="B",1,0)</f>
        <v>1</v>
      </c>
    </row>
    <row r="6883" spans="1:6" x14ac:dyDescent="0.3">
      <c r="A6883" s="1">
        <v>835</v>
      </c>
      <c r="F6883" s="53">
        <f t="shared" ca="1" si="977"/>
        <v>1</v>
      </c>
    </row>
    <row r="6884" spans="1:6" x14ac:dyDescent="0.3">
      <c r="A6884" s="1">
        <v>836</v>
      </c>
      <c r="F6884" s="53">
        <f t="shared" ca="1" si="977"/>
        <v>1</v>
      </c>
    </row>
    <row r="6885" spans="1:6" x14ac:dyDescent="0.3">
      <c r="A6885" s="1">
        <v>837</v>
      </c>
      <c r="F6885" s="53">
        <f t="shared" ca="1" si="977"/>
        <v>1</v>
      </c>
    </row>
    <row r="6886" spans="1:6" x14ac:dyDescent="0.3">
      <c r="A6886" s="1">
        <v>838</v>
      </c>
      <c r="F6886" s="53">
        <f t="shared" ca="1" si="977"/>
        <v>1</v>
      </c>
    </row>
    <row r="6887" spans="1:6" x14ac:dyDescent="0.3">
      <c r="A6887" s="1">
        <v>839</v>
      </c>
      <c r="F6887" s="53">
        <f t="shared" ca="1" si="977"/>
        <v>1</v>
      </c>
    </row>
    <row r="6888" spans="1:6" x14ac:dyDescent="0.3">
      <c r="A6888" s="1">
        <v>840</v>
      </c>
      <c r="F6888" s="53">
        <f t="shared" ca="1" si="977"/>
        <v>1</v>
      </c>
    </row>
    <row r="6889" spans="1:6" x14ac:dyDescent="0.3">
      <c r="A6889" s="1">
        <v>841</v>
      </c>
      <c r="F6889" s="53">
        <f t="shared" ca="1" si="977"/>
        <v>1</v>
      </c>
    </row>
    <row r="6890" spans="1:6" x14ac:dyDescent="0.3">
      <c r="A6890" s="1">
        <v>842</v>
      </c>
      <c r="F6890" s="53">
        <f t="shared" ca="1" si="977"/>
        <v>1</v>
      </c>
    </row>
    <row r="6891" spans="1:6" x14ac:dyDescent="0.3">
      <c r="A6891" s="1">
        <v>843</v>
      </c>
      <c r="F6891" s="53">
        <f t="shared" ca="1" si="977"/>
        <v>1</v>
      </c>
    </row>
    <row r="6892" spans="1:6" x14ac:dyDescent="0.3">
      <c r="A6892" s="1">
        <v>844</v>
      </c>
      <c r="F6892" s="53">
        <f t="shared" ca="1" si="977"/>
        <v>1</v>
      </c>
    </row>
    <row r="6893" spans="1:6" x14ac:dyDescent="0.3">
      <c r="A6893" s="1">
        <v>845</v>
      </c>
      <c r="F6893" s="53">
        <f t="shared" ca="1" si="977"/>
        <v>1</v>
      </c>
    </row>
    <row r="6894" spans="1:6" x14ac:dyDescent="0.3">
      <c r="A6894" s="1">
        <v>846</v>
      </c>
      <c r="F6894" s="53">
        <f t="shared" ca="1" si="977"/>
        <v>1</v>
      </c>
    </row>
    <row r="6895" spans="1:6" x14ac:dyDescent="0.3">
      <c r="A6895" s="1">
        <v>847</v>
      </c>
      <c r="F6895" s="53">
        <f t="shared" ca="1" si="977"/>
        <v>1</v>
      </c>
    </row>
    <row r="6896" spans="1:6" x14ac:dyDescent="0.3">
      <c r="A6896" s="1">
        <v>848</v>
      </c>
      <c r="F6896" s="53">
        <f t="shared" ca="1" si="977"/>
        <v>1</v>
      </c>
    </row>
    <row r="6897" spans="1:6" x14ac:dyDescent="0.3">
      <c r="A6897" s="1">
        <v>849</v>
      </c>
      <c r="F6897" s="53">
        <f t="shared" ca="1" si="977"/>
        <v>1</v>
      </c>
    </row>
    <row r="6898" spans="1:6" x14ac:dyDescent="0.3">
      <c r="A6898" s="1">
        <v>850</v>
      </c>
      <c r="F6898" s="53">
        <f t="shared" ca="1" si="977"/>
        <v>1</v>
      </c>
    </row>
    <row r="6899" spans="1:6" x14ac:dyDescent="0.3">
      <c r="A6899" s="1">
        <v>851</v>
      </c>
      <c r="F6899" s="53">
        <f t="shared" ca="1" si="977"/>
        <v>1</v>
      </c>
    </row>
    <row r="6900" spans="1:6" x14ac:dyDescent="0.3">
      <c r="A6900" s="1">
        <v>852</v>
      </c>
      <c r="F6900" s="53">
        <f t="shared" ca="1" si="977"/>
        <v>1</v>
      </c>
    </row>
    <row r="6901" spans="1:6" x14ac:dyDescent="0.3">
      <c r="A6901" s="1">
        <v>853</v>
      </c>
      <c r="F6901" s="53">
        <f t="shared" ca="1" si="977"/>
        <v>1</v>
      </c>
    </row>
    <row r="6902" spans="1:6" x14ac:dyDescent="0.3">
      <c r="A6902" s="1">
        <v>854</v>
      </c>
      <c r="F6902" s="53">
        <f t="shared" ca="1" si="977"/>
        <v>1</v>
      </c>
    </row>
    <row r="6903" spans="1:6" x14ac:dyDescent="0.3">
      <c r="A6903" s="1">
        <v>855</v>
      </c>
      <c r="F6903" s="53">
        <f t="shared" ca="1" si="977"/>
        <v>1</v>
      </c>
    </row>
    <row r="6904" spans="1:6" x14ac:dyDescent="0.3">
      <c r="A6904" s="1">
        <v>856</v>
      </c>
      <c r="F6904" s="53">
        <f t="shared" ca="1" si="977"/>
        <v>1</v>
      </c>
    </row>
    <row r="6905" spans="1:6" x14ac:dyDescent="0.3">
      <c r="A6905" s="1">
        <v>857</v>
      </c>
      <c r="F6905" s="53">
        <f t="shared" ca="1" si="977"/>
        <v>1</v>
      </c>
    </row>
    <row r="6906" spans="1:6" x14ac:dyDescent="0.3">
      <c r="A6906" s="1">
        <v>858</v>
      </c>
      <c r="F6906" s="53">
        <f t="shared" ca="1" si="977"/>
        <v>1</v>
      </c>
    </row>
    <row r="6907" spans="1:6" x14ac:dyDescent="0.3">
      <c r="A6907" s="1">
        <v>859</v>
      </c>
      <c r="F6907" s="53">
        <f t="shared" ca="1" si="977"/>
        <v>1</v>
      </c>
    </row>
    <row r="6908" spans="1:6" x14ac:dyDescent="0.3">
      <c r="A6908" s="1">
        <v>860</v>
      </c>
      <c r="F6908" s="53">
        <f t="shared" ca="1" si="977"/>
        <v>1</v>
      </c>
    </row>
    <row r="6909" spans="1:6" x14ac:dyDescent="0.3">
      <c r="A6909" s="1">
        <v>861</v>
      </c>
      <c r="F6909" s="53">
        <f t="shared" ca="1" si="977"/>
        <v>1</v>
      </c>
    </row>
    <row r="6910" spans="1:6" x14ac:dyDescent="0.3">
      <c r="A6910" s="1">
        <v>862</v>
      </c>
      <c r="F6910" s="53">
        <f t="shared" ca="1" si="977"/>
        <v>1</v>
      </c>
    </row>
    <row r="6911" spans="1:6" x14ac:dyDescent="0.3">
      <c r="A6911" s="1">
        <v>863</v>
      </c>
      <c r="F6911" s="53">
        <f t="shared" ca="1" si="977"/>
        <v>1</v>
      </c>
    </row>
    <row r="6912" spans="1:6" x14ac:dyDescent="0.3">
      <c r="A6912" s="1">
        <v>864</v>
      </c>
      <c r="F6912" s="53">
        <f t="shared" ca="1" si="977"/>
        <v>1</v>
      </c>
    </row>
    <row r="6913" spans="1:6" x14ac:dyDescent="0.3">
      <c r="A6913" s="1">
        <v>865</v>
      </c>
      <c r="F6913" s="53">
        <f t="shared" ca="1" si="977"/>
        <v>1</v>
      </c>
    </row>
    <row r="6914" spans="1:6" x14ac:dyDescent="0.3">
      <c r="A6914" s="1">
        <v>866</v>
      </c>
      <c r="F6914" s="53">
        <f t="shared" ca="1" si="977"/>
        <v>1</v>
      </c>
    </row>
    <row r="6915" spans="1:6" x14ac:dyDescent="0.3">
      <c r="A6915" s="1">
        <v>867</v>
      </c>
      <c r="F6915" s="53">
        <f t="shared" ca="1" si="977"/>
        <v>1</v>
      </c>
    </row>
    <row r="6916" spans="1:6" x14ac:dyDescent="0.3">
      <c r="A6916" s="1">
        <v>868</v>
      </c>
      <c r="F6916" s="53">
        <f t="shared" ca="1" si="977"/>
        <v>1</v>
      </c>
    </row>
    <row r="6917" spans="1:6" x14ac:dyDescent="0.3">
      <c r="A6917" s="1">
        <v>869</v>
      </c>
      <c r="F6917" s="53">
        <f t="shared" ca="1" si="977"/>
        <v>1</v>
      </c>
    </row>
    <row r="6918" spans="1:6" x14ac:dyDescent="0.3">
      <c r="A6918" s="1">
        <v>870</v>
      </c>
      <c r="F6918" s="53">
        <f t="shared" ca="1" si="977"/>
        <v>1</v>
      </c>
    </row>
    <row r="6919" spans="1:6" x14ac:dyDescent="0.3">
      <c r="A6919" s="1">
        <v>871</v>
      </c>
      <c r="F6919" s="53">
        <f t="shared" ca="1" si="977"/>
        <v>1</v>
      </c>
    </row>
    <row r="6920" spans="1:6" x14ac:dyDescent="0.3">
      <c r="A6920" s="1">
        <v>872</v>
      </c>
      <c r="F6920" s="53">
        <f t="shared" ca="1" si="977"/>
        <v>1</v>
      </c>
    </row>
    <row r="6921" spans="1:6" x14ac:dyDescent="0.3">
      <c r="A6921" s="1">
        <v>873</v>
      </c>
      <c r="F6921" s="53">
        <f t="shared" ca="1" si="977"/>
        <v>1</v>
      </c>
    </row>
    <row r="6922" spans="1:6" x14ac:dyDescent="0.3">
      <c r="A6922" s="1">
        <v>874</v>
      </c>
      <c r="F6922" s="53">
        <f t="shared" ca="1" si="977"/>
        <v>1</v>
      </c>
    </row>
    <row r="6923" spans="1:6" x14ac:dyDescent="0.3">
      <c r="A6923" s="1">
        <v>875</v>
      </c>
      <c r="F6923" s="53">
        <f t="shared" ca="1" si="977"/>
        <v>1</v>
      </c>
    </row>
    <row r="6924" spans="1:6" x14ac:dyDescent="0.3">
      <c r="A6924" s="1">
        <v>876</v>
      </c>
      <c r="F6924" s="53">
        <f t="shared" ca="1" si="977"/>
        <v>1</v>
      </c>
    </row>
    <row r="6925" spans="1:6" x14ac:dyDescent="0.3">
      <c r="A6925" s="1">
        <v>877</v>
      </c>
      <c r="F6925" s="53">
        <f t="shared" ca="1" si="977"/>
        <v>1</v>
      </c>
    </row>
    <row r="6926" spans="1:6" x14ac:dyDescent="0.3">
      <c r="A6926" s="1">
        <v>878</v>
      </c>
      <c r="F6926" s="53">
        <f t="shared" ca="1" si="977"/>
        <v>1</v>
      </c>
    </row>
    <row r="6927" spans="1:6" x14ac:dyDescent="0.3">
      <c r="A6927" s="1">
        <v>879</v>
      </c>
      <c r="F6927" s="53">
        <f t="shared" ca="1" si="977"/>
        <v>1</v>
      </c>
    </row>
    <row r="6928" spans="1:6" x14ac:dyDescent="0.3">
      <c r="A6928" s="1">
        <v>880</v>
      </c>
      <c r="F6928" s="53">
        <f t="shared" ca="1" si="977"/>
        <v>1</v>
      </c>
    </row>
    <row r="6929" spans="1:6" x14ac:dyDescent="0.3">
      <c r="A6929" s="1">
        <v>881</v>
      </c>
      <c r="F6929" s="53">
        <f t="shared" ca="1" si="977"/>
        <v>1</v>
      </c>
    </row>
    <row r="6930" spans="1:6" x14ac:dyDescent="0.3">
      <c r="A6930" s="1">
        <v>882</v>
      </c>
      <c r="F6930" s="53">
        <f t="shared" ca="1" si="977"/>
        <v>1</v>
      </c>
    </row>
    <row r="6931" spans="1:6" x14ac:dyDescent="0.3">
      <c r="A6931" s="1">
        <v>883</v>
      </c>
      <c r="F6931" s="53">
        <f t="shared" ca="1" si="977"/>
        <v>1</v>
      </c>
    </row>
    <row r="6932" spans="1:6" x14ac:dyDescent="0.3">
      <c r="A6932" s="1">
        <v>884</v>
      </c>
      <c r="F6932" s="53">
        <f t="shared" ca="1" si="977"/>
        <v>1</v>
      </c>
    </row>
    <row r="6933" spans="1:6" x14ac:dyDescent="0.3">
      <c r="A6933" s="1">
        <v>885</v>
      </c>
      <c r="F6933" s="53">
        <f t="shared" ca="1" si="977"/>
        <v>1</v>
      </c>
    </row>
    <row r="6934" spans="1:6" x14ac:dyDescent="0.3">
      <c r="A6934" s="1">
        <v>886</v>
      </c>
      <c r="F6934" s="53">
        <f t="shared" ca="1" si="977"/>
        <v>1</v>
      </c>
    </row>
    <row r="6935" spans="1:6" x14ac:dyDescent="0.3">
      <c r="A6935" s="1">
        <v>887</v>
      </c>
      <c r="F6935" s="53">
        <f t="shared" ca="1" si="977"/>
        <v>1</v>
      </c>
    </row>
    <row r="6936" spans="1:6" x14ac:dyDescent="0.3">
      <c r="A6936" s="1">
        <v>888</v>
      </c>
      <c r="F6936" s="53">
        <f t="shared" ca="1" si="977"/>
        <v>1</v>
      </c>
    </row>
    <row r="6937" spans="1:6" x14ac:dyDescent="0.3">
      <c r="A6937" s="1">
        <v>889</v>
      </c>
      <c r="F6937" s="53">
        <f t="shared" ca="1" si="977"/>
        <v>1</v>
      </c>
    </row>
    <row r="6938" spans="1:6" x14ac:dyDescent="0.3">
      <c r="A6938" s="1">
        <v>890</v>
      </c>
      <c r="F6938" s="53">
        <f t="shared" ca="1" si="977"/>
        <v>1</v>
      </c>
    </row>
    <row r="6939" spans="1:6" x14ac:dyDescent="0.3">
      <c r="A6939" s="1">
        <v>891</v>
      </c>
      <c r="F6939" s="53">
        <f t="shared" ca="1" si="977"/>
        <v>1</v>
      </c>
    </row>
    <row r="6940" spans="1:6" x14ac:dyDescent="0.3">
      <c r="A6940" s="1">
        <v>892</v>
      </c>
      <c r="F6940" s="53">
        <f t="shared" ca="1" si="977"/>
        <v>1</v>
      </c>
    </row>
    <row r="6941" spans="1:6" x14ac:dyDescent="0.3">
      <c r="A6941" s="1">
        <v>893</v>
      </c>
      <c r="F6941" s="53">
        <f t="shared" ca="1" si="977"/>
        <v>1</v>
      </c>
    </row>
    <row r="6942" spans="1:6" x14ac:dyDescent="0.3">
      <c r="A6942" s="1">
        <v>894</v>
      </c>
      <c r="F6942" s="53">
        <f t="shared" ca="1" si="977"/>
        <v>1</v>
      </c>
    </row>
    <row r="6943" spans="1:6" x14ac:dyDescent="0.3">
      <c r="A6943" s="1">
        <v>895</v>
      </c>
      <c r="F6943" s="53">
        <f t="shared" ca="1" si="977"/>
        <v>1</v>
      </c>
    </row>
    <row r="6944" spans="1:6" x14ac:dyDescent="0.3">
      <c r="A6944" s="1">
        <v>896</v>
      </c>
      <c r="F6944" s="53">
        <f t="shared" ca="1" si="977"/>
        <v>1</v>
      </c>
    </row>
    <row r="6945" spans="1:6" x14ac:dyDescent="0.3">
      <c r="A6945" s="1">
        <v>897</v>
      </c>
      <c r="F6945" s="53">
        <f t="shared" ca="1" si="977"/>
        <v>1</v>
      </c>
    </row>
    <row r="6946" spans="1:6" x14ac:dyDescent="0.3">
      <c r="A6946" s="1">
        <v>898</v>
      </c>
      <c r="F6946" s="53">
        <f t="shared" ref="F6946:F7009" ca="1" si="978">IF(F1938="B",1,0)</f>
        <v>1</v>
      </c>
    </row>
    <row r="6947" spans="1:6" x14ac:dyDescent="0.3">
      <c r="A6947" s="1">
        <v>899</v>
      </c>
      <c r="F6947" s="53">
        <f t="shared" ca="1" si="978"/>
        <v>1</v>
      </c>
    </row>
    <row r="6948" spans="1:6" x14ac:dyDescent="0.3">
      <c r="A6948" s="1">
        <v>900</v>
      </c>
      <c r="F6948" s="53">
        <f t="shared" ca="1" si="978"/>
        <v>1</v>
      </c>
    </row>
    <row r="6949" spans="1:6" x14ac:dyDescent="0.3">
      <c r="A6949" s="1">
        <v>901</v>
      </c>
      <c r="F6949" s="53">
        <f t="shared" ca="1" si="978"/>
        <v>1</v>
      </c>
    </row>
    <row r="6950" spans="1:6" x14ac:dyDescent="0.3">
      <c r="A6950" s="1">
        <v>902</v>
      </c>
      <c r="F6950" s="53">
        <f t="shared" ca="1" si="978"/>
        <v>1</v>
      </c>
    </row>
    <row r="6951" spans="1:6" x14ac:dyDescent="0.3">
      <c r="A6951" s="1">
        <v>903</v>
      </c>
      <c r="F6951" s="53">
        <f t="shared" ca="1" si="978"/>
        <v>1</v>
      </c>
    </row>
    <row r="6952" spans="1:6" x14ac:dyDescent="0.3">
      <c r="A6952" s="1">
        <v>904</v>
      </c>
      <c r="F6952" s="53">
        <f t="shared" ca="1" si="978"/>
        <v>1</v>
      </c>
    </row>
    <row r="6953" spans="1:6" x14ac:dyDescent="0.3">
      <c r="A6953" s="1">
        <v>905</v>
      </c>
      <c r="F6953" s="53">
        <f t="shared" ca="1" si="978"/>
        <v>1</v>
      </c>
    </row>
    <row r="6954" spans="1:6" x14ac:dyDescent="0.3">
      <c r="A6954" s="1">
        <v>906</v>
      </c>
      <c r="F6954" s="53">
        <f t="shared" ca="1" si="978"/>
        <v>1</v>
      </c>
    </row>
    <row r="6955" spans="1:6" x14ac:dyDescent="0.3">
      <c r="A6955" s="1">
        <v>907</v>
      </c>
      <c r="F6955" s="53">
        <f t="shared" ca="1" si="978"/>
        <v>1</v>
      </c>
    </row>
    <row r="6956" spans="1:6" x14ac:dyDescent="0.3">
      <c r="A6956" s="1">
        <v>908</v>
      </c>
      <c r="F6956" s="53">
        <f t="shared" ca="1" si="978"/>
        <v>1</v>
      </c>
    </row>
    <row r="6957" spans="1:6" x14ac:dyDescent="0.3">
      <c r="A6957" s="1">
        <v>909</v>
      </c>
      <c r="F6957" s="53">
        <f t="shared" ca="1" si="978"/>
        <v>1</v>
      </c>
    </row>
    <row r="6958" spans="1:6" x14ac:dyDescent="0.3">
      <c r="A6958" s="1">
        <v>910</v>
      </c>
      <c r="F6958" s="53">
        <f t="shared" ca="1" si="978"/>
        <v>1</v>
      </c>
    </row>
    <row r="6959" spans="1:6" x14ac:dyDescent="0.3">
      <c r="A6959" s="1">
        <v>911</v>
      </c>
      <c r="F6959" s="53">
        <f t="shared" ca="1" si="978"/>
        <v>1</v>
      </c>
    </row>
    <row r="6960" spans="1:6" x14ac:dyDescent="0.3">
      <c r="A6960" s="1">
        <v>912</v>
      </c>
      <c r="F6960" s="53">
        <f t="shared" ca="1" si="978"/>
        <v>1</v>
      </c>
    </row>
    <row r="6961" spans="1:6" x14ac:dyDescent="0.3">
      <c r="A6961" s="1">
        <v>913</v>
      </c>
      <c r="F6961" s="53">
        <f t="shared" ca="1" si="978"/>
        <v>1</v>
      </c>
    </row>
    <row r="6962" spans="1:6" x14ac:dyDescent="0.3">
      <c r="A6962" s="1">
        <v>914</v>
      </c>
      <c r="F6962" s="53">
        <f t="shared" ca="1" si="978"/>
        <v>1</v>
      </c>
    </row>
    <row r="6963" spans="1:6" x14ac:dyDescent="0.3">
      <c r="A6963" s="1">
        <v>915</v>
      </c>
      <c r="F6963" s="53">
        <f t="shared" ca="1" si="978"/>
        <v>1</v>
      </c>
    </row>
    <row r="6964" spans="1:6" x14ac:dyDescent="0.3">
      <c r="A6964" s="1">
        <v>916</v>
      </c>
      <c r="F6964" s="53">
        <f t="shared" ca="1" si="978"/>
        <v>1</v>
      </c>
    </row>
    <row r="6965" spans="1:6" x14ac:dyDescent="0.3">
      <c r="A6965" s="1">
        <v>917</v>
      </c>
      <c r="F6965" s="53">
        <f t="shared" ca="1" si="978"/>
        <v>1</v>
      </c>
    </row>
    <row r="6966" spans="1:6" x14ac:dyDescent="0.3">
      <c r="A6966" s="1">
        <v>918</v>
      </c>
      <c r="F6966" s="53">
        <f t="shared" ca="1" si="978"/>
        <v>1</v>
      </c>
    </row>
    <row r="6967" spans="1:6" x14ac:dyDescent="0.3">
      <c r="A6967" s="1">
        <v>919</v>
      </c>
      <c r="F6967" s="53">
        <f t="shared" ca="1" si="978"/>
        <v>1</v>
      </c>
    </row>
    <row r="6968" spans="1:6" x14ac:dyDescent="0.3">
      <c r="A6968" s="1">
        <v>920</v>
      </c>
      <c r="F6968" s="53">
        <f t="shared" ca="1" si="978"/>
        <v>1</v>
      </c>
    </row>
    <row r="6969" spans="1:6" x14ac:dyDescent="0.3">
      <c r="A6969" s="1">
        <v>921</v>
      </c>
      <c r="F6969" s="53">
        <f t="shared" ca="1" si="978"/>
        <v>1</v>
      </c>
    </row>
    <row r="6970" spans="1:6" x14ac:dyDescent="0.3">
      <c r="A6970" s="1">
        <v>922</v>
      </c>
      <c r="F6970" s="53">
        <f t="shared" ca="1" si="978"/>
        <v>1</v>
      </c>
    </row>
    <row r="6971" spans="1:6" x14ac:dyDescent="0.3">
      <c r="A6971" s="1">
        <v>923</v>
      </c>
      <c r="F6971" s="53">
        <f t="shared" ca="1" si="978"/>
        <v>1</v>
      </c>
    </row>
    <row r="6972" spans="1:6" x14ac:dyDescent="0.3">
      <c r="A6972" s="1">
        <v>924</v>
      </c>
      <c r="F6972" s="53">
        <f t="shared" ca="1" si="978"/>
        <v>1</v>
      </c>
    </row>
    <row r="6973" spans="1:6" x14ac:dyDescent="0.3">
      <c r="A6973" s="1">
        <v>925</v>
      </c>
      <c r="F6973" s="53">
        <f t="shared" ca="1" si="978"/>
        <v>1</v>
      </c>
    </row>
    <row r="6974" spans="1:6" x14ac:dyDescent="0.3">
      <c r="A6974" s="1">
        <v>926</v>
      </c>
      <c r="F6974" s="53">
        <f t="shared" ca="1" si="978"/>
        <v>1</v>
      </c>
    </row>
    <row r="6975" spans="1:6" x14ac:dyDescent="0.3">
      <c r="A6975" s="1">
        <v>927</v>
      </c>
      <c r="F6975" s="53">
        <f t="shared" ca="1" si="978"/>
        <v>1</v>
      </c>
    </row>
    <row r="6976" spans="1:6" x14ac:dyDescent="0.3">
      <c r="A6976" s="1">
        <v>928</v>
      </c>
      <c r="F6976" s="53">
        <f t="shared" ca="1" si="978"/>
        <v>1</v>
      </c>
    </row>
    <row r="6977" spans="1:6" x14ac:dyDescent="0.3">
      <c r="A6977" s="1">
        <v>929</v>
      </c>
      <c r="F6977" s="53">
        <f t="shared" ca="1" si="978"/>
        <v>1</v>
      </c>
    </row>
    <row r="6978" spans="1:6" x14ac:dyDescent="0.3">
      <c r="A6978" s="1">
        <v>930</v>
      </c>
      <c r="F6978" s="53">
        <f t="shared" ca="1" si="978"/>
        <v>1</v>
      </c>
    </row>
    <row r="6979" spans="1:6" x14ac:dyDescent="0.3">
      <c r="A6979" s="1">
        <v>931</v>
      </c>
      <c r="F6979" s="53">
        <f t="shared" ca="1" si="978"/>
        <v>1</v>
      </c>
    </row>
    <row r="6980" spans="1:6" x14ac:dyDescent="0.3">
      <c r="A6980" s="1">
        <v>932</v>
      </c>
      <c r="F6980" s="53">
        <f t="shared" ca="1" si="978"/>
        <v>1</v>
      </c>
    </row>
    <row r="6981" spans="1:6" x14ac:dyDescent="0.3">
      <c r="A6981" s="1">
        <v>933</v>
      </c>
      <c r="F6981" s="53">
        <f t="shared" ca="1" si="978"/>
        <v>1</v>
      </c>
    </row>
    <row r="6982" spans="1:6" x14ac:dyDescent="0.3">
      <c r="A6982" s="1">
        <v>934</v>
      </c>
      <c r="F6982" s="53">
        <f t="shared" ca="1" si="978"/>
        <v>1</v>
      </c>
    </row>
    <row r="6983" spans="1:6" x14ac:dyDescent="0.3">
      <c r="A6983" s="1">
        <v>935</v>
      </c>
      <c r="F6983" s="53">
        <f t="shared" ca="1" si="978"/>
        <v>1</v>
      </c>
    </row>
    <row r="6984" spans="1:6" x14ac:dyDescent="0.3">
      <c r="A6984" s="1">
        <v>936</v>
      </c>
      <c r="F6984" s="53">
        <f t="shared" ca="1" si="978"/>
        <v>1</v>
      </c>
    </row>
    <row r="6985" spans="1:6" x14ac:dyDescent="0.3">
      <c r="A6985" s="1">
        <v>937</v>
      </c>
      <c r="F6985" s="53">
        <f t="shared" ca="1" si="978"/>
        <v>1</v>
      </c>
    </row>
    <row r="6986" spans="1:6" x14ac:dyDescent="0.3">
      <c r="A6986" s="1">
        <v>938</v>
      </c>
      <c r="F6986" s="53">
        <f t="shared" ca="1" si="978"/>
        <v>1</v>
      </c>
    </row>
    <row r="6987" spans="1:6" x14ac:dyDescent="0.3">
      <c r="A6987" s="1">
        <v>939</v>
      </c>
      <c r="F6987" s="53">
        <f t="shared" ca="1" si="978"/>
        <v>1</v>
      </c>
    </row>
    <row r="6988" spans="1:6" x14ac:dyDescent="0.3">
      <c r="A6988" s="1">
        <v>940</v>
      </c>
      <c r="F6988" s="53">
        <f t="shared" ca="1" si="978"/>
        <v>1</v>
      </c>
    </row>
    <row r="6989" spans="1:6" x14ac:dyDescent="0.3">
      <c r="A6989" s="1">
        <v>941</v>
      </c>
      <c r="F6989" s="53">
        <f t="shared" ca="1" si="978"/>
        <v>1</v>
      </c>
    </row>
    <row r="6990" spans="1:6" x14ac:dyDescent="0.3">
      <c r="A6990" s="1">
        <v>942</v>
      </c>
      <c r="F6990" s="53">
        <f t="shared" ca="1" si="978"/>
        <v>1</v>
      </c>
    </row>
    <row r="6991" spans="1:6" x14ac:dyDescent="0.3">
      <c r="A6991" s="1">
        <v>943</v>
      </c>
      <c r="F6991" s="53">
        <f t="shared" ca="1" si="978"/>
        <v>1</v>
      </c>
    </row>
    <row r="6992" spans="1:6" x14ac:dyDescent="0.3">
      <c r="A6992" s="1">
        <v>944</v>
      </c>
      <c r="F6992" s="53">
        <f t="shared" ca="1" si="978"/>
        <v>1</v>
      </c>
    </row>
    <row r="6993" spans="1:6" x14ac:dyDescent="0.3">
      <c r="A6993" s="1">
        <v>945</v>
      </c>
      <c r="F6993" s="53">
        <f t="shared" ca="1" si="978"/>
        <v>1</v>
      </c>
    </row>
    <row r="6994" spans="1:6" x14ac:dyDescent="0.3">
      <c r="A6994" s="1">
        <v>946</v>
      </c>
      <c r="F6994" s="53">
        <f t="shared" ca="1" si="978"/>
        <v>1</v>
      </c>
    </row>
    <row r="6995" spans="1:6" x14ac:dyDescent="0.3">
      <c r="A6995" s="1">
        <v>947</v>
      </c>
      <c r="F6995" s="53">
        <f t="shared" ca="1" si="978"/>
        <v>1</v>
      </c>
    </row>
    <row r="6996" spans="1:6" x14ac:dyDescent="0.3">
      <c r="A6996" s="1">
        <v>948</v>
      </c>
      <c r="F6996" s="53">
        <f t="shared" ca="1" si="978"/>
        <v>1</v>
      </c>
    </row>
    <row r="6997" spans="1:6" x14ac:dyDescent="0.3">
      <c r="A6997" s="1">
        <v>949</v>
      </c>
      <c r="F6997" s="53">
        <f t="shared" ca="1" si="978"/>
        <v>1</v>
      </c>
    </row>
    <row r="6998" spans="1:6" x14ac:dyDescent="0.3">
      <c r="A6998" s="1">
        <v>950</v>
      </c>
      <c r="F6998" s="53">
        <f t="shared" ca="1" si="978"/>
        <v>1</v>
      </c>
    </row>
    <row r="6999" spans="1:6" x14ac:dyDescent="0.3">
      <c r="A6999" s="1">
        <v>951</v>
      </c>
      <c r="F6999" s="53">
        <f t="shared" ca="1" si="978"/>
        <v>1</v>
      </c>
    </row>
    <row r="7000" spans="1:6" x14ac:dyDescent="0.3">
      <c r="A7000" s="1">
        <v>952</v>
      </c>
      <c r="F7000" s="53">
        <f t="shared" ca="1" si="978"/>
        <v>1</v>
      </c>
    </row>
    <row r="7001" spans="1:6" x14ac:dyDescent="0.3">
      <c r="A7001" s="1">
        <v>953</v>
      </c>
      <c r="F7001" s="53">
        <f t="shared" ca="1" si="978"/>
        <v>1</v>
      </c>
    </row>
    <row r="7002" spans="1:6" x14ac:dyDescent="0.3">
      <c r="A7002" s="1">
        <v>954</v>
      </c>
      <c r="F7002" s="53">
        <f t="shared" ca="1" si="978"/>
        <v>1</v>
      </c>
    </row>
    <row r="7003" spans="1:6" x14ac:dyDescent="0.3">
      <c r="A7003" s="1">
        <v>955</v>
      </c>
      <c r="F7003" s="53">
        <f t="shared" ca="1" si="978"/>
        <v>1</v>
      </c>
    </row>
    <row r="7004" spans="1:6" x14ac:dyDescent="0.3">
      <c r="A7004" s="1">
        <v>956</v>
      </c>
      <c r="F7004" s="53">
        <f t="shared" ca="1" si="978"/>
        <v>1</v>
      </c>
    </row>
    <row r="7005" spans="1:6" x14ac:dyDescent="0.3">
      <c r="A7005" s="1">
        <v>957</v>
      </c>
      <c r="F7005" s="53">
        <f t="shared" ca="1" si="978"/>
        <v>1</v>
      </c>
    </row>
    <row r="7006" spans="1:6" x14ac:dyDescent="0.3">
      <c r="A7006" s="1">
        <v>958</v>
      </c>
      <c r="F7006" s="53">
        <f t="shared" ca="1" si="978"/>
        <v>1</v>
      </c>
    </row>
    <row r="7007" spans="1:6" x14ac:dyDescent="0.3">
      <c r="A7007" s="1">
        <v>959</v>
      </c>
      <c r="F7007" s="53">
        <f t="shared" ca="1" si="978"/>
        <v>1</v>
      </c>
    </row>
    <row r="7008" spans="1:6" x14ac:dyDescent="0.3">
      <c r="A7008" s="1">
        <v>960</v>
      </c>
      <c r="F7008" s="53">
        <f t="shared" ca="1" si="978"/>
        <v>1</v>
      </c>
    </row>
    <row r="7009" spans="1:6" x14ac:dyDescent="0.3">
      <c r="A7009" s="1">
        <v>961</v>
      </c>
      <c r="F7009" s="53">
        <f t="shared" ca="1" si="978"/>
        <v>1</v>
      </c>
    </row>
    <row r="7010" spans="1:6" x14ac:dyDescent="0.3">
      <c r="A7010" s="1">
        <v>962</v>
      </c>
      <c r="F7010" s="53">
        <f t="shared" ref="F7010:F7048" ca="1" si="979">IF(F2002="B",1,0)</f>
        <v>1</v>
      </c>
    </row>
    <row r="7011" spans="1:6" x14ac:dyDescent="0.3">
      <c r="A7011" s="1">
        <v>963</v>
      </c>
      <c r="F7011" s="53">
        <f t="shared" ca="1" si="979"/>
        <v>1</v>
      </c>
    </row>
    <row r="7012" spans="1:6" x14ac:dyDescent="0.3">
      <c r="A7012" s="1">
        <v>964</v>
      </c>
      <c r="F7012" s="53">
        <f t="shared" ca="1" si="979"/>
        <v>1</v>
      </c>
    </row>
    <row r="7013" spans="1:6" x14ac:dyDescent="0.3">
      <c r="A7013" s="1">
        <v>965</v>
      </c>
      <c r="F7013" s="53">
        <f t="shared" ca="1" si="979"/>
        <v>1</v>
      </c>
    </row>
    <row r="7014" spans="1:6" x14ac:dyDescent="0.3">
      <c r="A7014" s="1">
        <v>966</v>
      </c>
      <c r="F7014" s="53">
        <f t="shared" ca="1" si="979"/>
        <v>1</v>
      </c>
    </row>
    <row r="7015" spans="1:6" x14ac:dyDescent="0.3">
      <c r="A7015" s="1">
        <v>967</v>
      </c>
      <c r="F7015" s="53">
        <f t="shared" ca="1" si="979"/>
        <v>1</v>
      </c>
    </row>
    <row r="7016" spans="1:6" x14ac:dyDescent="0.3">
      <c r="A7016" s="1">
        <v>968</v>
      </c>
      <c r="F7016" s="53">
        <f t="shared" ca="1" si="979"/>
        <v>1</v>
      </c>
    </row>
    <row r="7017" spans="1:6" x14ac:dyDescent="0.3">
      <c r="A7017" s="1">
        <v>969</v>
      </c>
      <c r="F7017" s="53">
        <f t="shared" ca="1" si="979"/>
        <v>1</v>
      </c>
    </row>
    <row r="7018" spans="1:6" x14ac:dyDescent="0.3">
      <c r="A7018" s="1">
        <v>970</v>
      </c>
      <c r="F7018" s="53">
        <f t="shared" ca="1" si="979"/>
        <v>1</v>
      </c>
    </row>
    <row r="7019" spans="1:6" x14ac:dyDescent="0.3">
      <c r="A7019" s="1">
        <v>971</v>
      </c>
      <c r="F7019" s="53">
        <f t="shared" ca="1" si="979"/>
        <v>1</v>
      </c>
    </row>
    <row r="7020" spans="1:6" x14ac:dyDescent="0.3">
      <c r="A7020" s="1">
        <v>972</v>
      </c>
      <c r="F7020" s="53">
        <f t="shared" ca="1" si="979"/>
        <v>1</v>
      </c>
    </row>
    <row r="7021" spans="1:6" x14ac:dyDescent="0.3">
      <c r="A7021" s="1">
        <v>973</v>
      </c>
      <c r="F7021" s="53">
        <f t="shared" ca="1" si="979"/>
        <v>1</v>
      </c>
    </row>
    <row r="7022" spans="1:6" x14ac:dyDescent="0.3">
      <c r="A7022" s="1">
        <v>974</v>
      </c>
      <c r="F7022" s="53">
        <f t="shared" ca="1" si="979"/>
        <v>1</v>
      </c>
    </row>
    <row r="7023" spans="1:6" x14ac:dyDescent="0.3">
      <c r="A7023" s="1">
        <v>975</v>
      </c>
      <c r="F7023" s="53">
        <f t="shared" ca="1" si="979"/>
        <v>1</v>
      </c>
    </row>
    <row r="7024" spans="1:6" x14ac:dyDescent="0.3">
      <c r="A7024" s="1">
        <v>976</v>
      </c>
      <c r="F7024" s="53">
        <f t="shared" ca="1" si="979"/>
        <v>1</v>
      </c>
    </row>
    <row r="7025" spans="1:6" x14ac:dyDescent="0.3">
      <c r="A7025" s="1">
        <v>977</v>
      </c>
      <c r="F7025" s="53">
        <f t="shared" ca="1" si="979"/>
        <v>1</v>
      </c>
    </row>
    <row r="7026" spans="1:6" x14ac:dyDescent="0.3">
      <c r="A7026" s="1">
        <v>978</v>
      </c>
      <c r="F7026" s="53">
        <f t="shared" ca="1" si="979"/>
        <v>1</v>
      </c>
    </row>
    <row r="7027" spans="1:6" x14ac:dyDescent="0.3">
      <c r="A7027" s="1">
        <v>979</v>
      </c>
      <c r="F7027" s="53">
        <f t="shared" ca="1" si="979"/>
        <v>1</v>
      </c>
    </row>
    <row r="7028" spans="1:6" x14ac:dyDescent="0.3">
      <c r="A7028" s="1">
        <v>980</v>
      </c>
      <c r="F7028" s="53">
        <f t="shared" ca="1" si="979"/>
        <v>1</v>
      </c>
    </row>
    <row r="7029" spans="1:6" x14ac:dyDescent="0.3">
      <c r="A7029" s="1">
        <v>981</v>
      </c>
      <c r="F7029" s="53">
        <f t="shared" ca="1" si="979"/>
        <v>1</v>
      </c>
    </row>
    <row r="7030" spans="1:6" x14ac:dyDescent="0.3">
      <c r="A7030" s="1">
        <v>982</v>
      </c>
      <c r="F7030" s="53">
        <f t="shared" ca="1" si="979"/>
        <v>1</v>
      </c>
    </row>
    <row r="7031" spans="1:6" x14ac:dyDescent="0.3">
      <c r="A7031" s="1">
        <v>983</v>
      </c>
      <c r="F7031" s="53">
        <f t="shared" ca="1" si="979"/>
        <v>1</v>
      </c>
    </row>
    <row r="7032" spans="1:6" x14ac:dyDescent="0.3">
      <c r="A7032" s="1">
        <v>984</v>
      </c>
      <c r="F7032" s="53">
        <f t="shared" ca="1" si="979"/>
        <v>1</v>
      </c>
    </row>
    <row r="7033" spans="1:6" x14ac:dyDescent="0.3">
      <c r="A7033" s="1">
        <v>985</v>
      </c>
      <c r="F7033" s="53">
        <f t="shared" ca="1" si="979"/>
        <v>1</v>
      </c>
    </row>
    <row r="7034" spans="1:6" x14ac:dyDescent="0.3">
      <c r="A7034" s="1">
        <v>986</v>
      </c>
      <c r="F7034" s="53">
        <f t="shared" ca="1" si="979"/>
        <v>1</v>
      </c>
    </row>
    <row r="7035" spans="1:6" x14ac:dyDescent="0.3">
      <c r="A7035" s="1">
        <v>987</v>
      </c>
      <c r="F7035" s="53">
        <f t="shared" ca="1" si="979"/>
        <v>1</v>
      </c>
    </row>
    <row r="7036" spans="1:6" x14ac:dyDescent="0.3">
      <c r="A7036" s="1">
        <v>988</v>
      </c>
      <c r="F7036" s="53">
        <f t="shared" ca="1" si="979"/>
        <v>1</v>
      </c>
    </row>
    <row r="7037" spans="1:6" x14ac:dyDescent="0.3">
      <c r="A7037" s="1">
        <v>989</v>
      </c>
      <c r="F7037" s="53">
        <f t="shared" ca="1" si="979"/>
        <v>1</v>
      </c>
    </row>
    <row r="7038" spans="1:6" x14ac:dyDescent="0.3">
      <c r="A7038" s="1">
        <v>990</v>
      </c>
      <c r="F7038" s="53">
        <f t="shared" ca="1" si="979"/>
        <v>1</v>
      </c>
    </row>
    <row r="7039" spans="1:6" x14ac:dyDescent="0.3">
      <c r="A7039" s="1">
        <v>991</v>
      </c>
      <c r="F7039" s="53">
        <f t="shared" ca="1" si="979"/>
        <v>1</v>
      </c>
    </row>
    <row r="7040" spans="1:6" x14ac:dyDescent="0.3">
      <c r="A7040" s="1">
        <v>992</v>
      </c>
      <c r="F7040" s="53">
        <f t="shared" ca="1" si="979"/>
        <v>1</v>
      </c>
    </row>
    <row r="7041" spans="1:6" x14ac:dyDescent="0.3">
      <c r="A7041" s="1">
        <v>993</v>
      </c>
      <c r="F7041" s="53">
        <f t="shared" ca="1" si="979"/>
        <v>1</v>
      </c>
    </row>
    <row r="7042" spans="1:6" x14ac:dyDescent="0.3">
      <c r="A7042" s="1">
        <v>994</v>
      </c>
      <c r="F7042" s="53">
        <f t="shared" ca="1" si="979"/>
        <v>1</v>
      </c>
    </row>
    <row r="7043" spans="1:6" x14ac:dyDescent="0.3">
      <c r="A7043" s="1">
        <v>995</v>
      </c>
      <c r="F7043" s="53">
        <f t="shared" ca="1" si="979"/>
        <v>1</v>
      </c>
    </row>
    <row r="7044" spans="1:6" x14ac:dyDescent="0.3">
      <c r="A7044" s="1">
        <v>996</v>
      </c>
      <c r="F7044" s="53">
        <f t="shared" ca="1" si="979"/>
        <v>1</v>
      </c>
    </row>
    <row r="7045" spans="1:6" x14ac:dyDescent="0.3">
      <c r="A7045" s="1">
        <v>997</v>
      </c>
      <c r="F7045" s="53">
        <f t="shared" ca="1" si="979"/>
        <v>1</v>
      </c>
    </row>
    <row r="7046" spans="1:6" x14ac:dyDescent="0.3">
      <c r="A7046" s="1">
        <v>998</v>
      </c>
      <c r="F7046" s="53">
        <f t="shared" ca="1" si="979"/>
        <v>1</v>
      </c>
    </row>
    <row r="7047" spans="1:6" x14ac:dyDescent="0.3">
      <c r="A7047" s="1">
        <v>999</v>
      </c>
      <c r="F7047" s="53">
        <f t="shared" ca="1" si="979"/>
        <v>1</v>
      </c>
    </row>
    <row r="7048" spans="1:6" x14ac:dyDescent="0.3">
      <c r="A7048" s="1">
        <v>1000</v>
      </c>
      <c r="F7048" s="53">
        <f t="shared" ca="1" si="979"/>
        <v>1</v>
      </c>
    </row>
  </sheetData>
  <sheetProtection algorithmName="SHA-512" hashValue="Rm6sHX8gEfGGg5EzaW0o2ZjNZLV0XL4KpP8bmwUPD7C3mwNOdZaoLyrYycEEoDtxDfKCsT40hhojjB1t5EVdIA==" saltValue="bs8pKgq04UHXhWz4LymP1A==" spinCount="100000" sheet="1" objects="1" scenarios="1"/>
  <mergeCells count="26">
    <mergeCell ref="C32:D32"/>
    <mergeCell ref="C35:D35"/>
    <mergeCell ref="B4:E4"/>
    <mergeCell ref="B1:E1"/>
    <mergeCell ref="B2:E2"/>
    <mergeCell ref="B3:E3"/>
    <mergeCell ref="B9:E9"/>
    <mergeCell ref="B6:E6"/>
    <mergeCell ref="B8:E8"/>
    <mergeCell ref="B5:E5"/>
    <mergeCell ref="B6049:E6049"/>
    <mergeCell ref="B1041:E1041"/>
    <mergeCell ref="B7:E7"/>
    <mergeCell ref="B2043:E2043"/>
    <mergeCell ref="B3044:E3044"/>
    <mergeCell ref="B13:E13"/>
    <mergeCell ref="B14:E14"/>
    <mergeCell ref="B11:E11"/>
    <mergeCell ref="B12:E12"/>
    <mergeCell ref="B10:E10"/>
    <mergeCell ref="C4045:E4045"/>
    <mergeCell ref="B5047:E5047"/>
    <mergeCell ref="B33:B34"/>
    <mergeCell ref="C33:D34"/>
    <mergeCell ref="B37:E37"/>
    <mergeCell ref="B36:E36"/>
  </mergeCells>
  <conditionalFormatting sqref="F1:F2 F39:F72 F77:F1039">
    <cfRule type="cellIs" dxfId="7" priority="11" operator="equal">
      <formula>$F$37</formula>
    </cfRule>
  </conditionalFormatting>
  <conditionalFormatting sqref="F36">
    <cfRule type="cellIs" dxfId="6" priority="2" operator="lessThan">
      <formula>7</formula>
    </cfRule>
  </conditionalFormatting>
  <conditionalFormatting sqref="F37">
    <cfRule type="cellIs" dxfId="5" priority="3" operator="equal">
      <formula>"No Outlier"</formula>
    </cfRule>
  </conditionalFormatting>
  <printOptions horizontalCentered="1" verticalCentered="1"/>
  <pageMargins left="0.25" right="0.25" top="1" bottom="0.75" header="0.3" footer="0.3"/>
  <pageSetup scale="70" orientation="portrait" r:id="rId1"/>
  <headerFooter>
    <oddHeader>&amp;C&amp;"-,Bold"&amp;16DWR Chemistry Lab
Ongoing MDL Blanks</oddHeader>
    <oddFooter>&amp;LFile Path - &amp;Z
FileName - &amp;F
Tab Name - &amp;A&amp;RRev. 11/7/23 - NJ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2EE19-DC55-4CB0-BC07-2DFD41AFD024}">
  <dimension ref="A1:H2045"/>
  <sheetViews>
    <sheetView view="pageBreakPreview" topLeftCell="B30" zoomScale="115" zoomScaleNormal="130" zoomScaleSheetLayoutView="115" workbookViewId="0">
      <selection activeCell="F38" sqref="F38"/>
    </sheetView>
  </sheetViews>
  <sheetFormatPr defaultColWidth="59.44140625" defaultRowHeight="14.4" x14ac:dyDescent="0.3"/>
  <cols>
    <col min="1" max="1" width="5.44140625" style="1" hidden="1" customWidth="1"/>
    <col min="2" max="2" width="18.33203125" style="1" bestFit="1" customWidth="1"/>
    <col min="3" max="3" width="12.88671875" style="1" bestFit="1" customWidth="1"/>
    <col min="4" max="4" width="19.88671875" style="1" customWidth="1"/>
    <col min="5" max="5" width="32.5546875" style="1" customWidth="1"/>
    <col min="6" max="6" width="32.5546875" style="53" customWidth="1"/>
    <col min="7" max="7" width="8.6640625" style="1" bestFit="1" customWidth="1"/>
    <col min="8" max="8" width="10.5546875" style="1" bestFit="1" customWidth="1"/>
    <col min="9" max="16384" width="59.44140625" style="1"/>
  </cols>
  <sheetData>
    <row r="1" spans="2:6" hidden="1" x14ac:dyDescent="0.3">
      <c r="E1" s="126" t="s">
        <v>77</v>
      </c>
      <c r="F1" s="127">
        <f>MIN(F41:F1040)</f>
        <v>0</v>
      </c>
    </row>
    <row r="2" spans="2:6" hidden="1" x14ac:dyDescent="0.3">
      <c r="E2" s="126" t="s">
        <v>78</v>
      </c>
      <c r="F2" s="128">
        <f>MAX(F41:F1040)</f>
        <v>0</v>
      </c>
    </row>
    <row r="3" spans="2:6" hidden="1" x14ac:dyDescent="0.3">
      <c r="E3" s="126" t="s">
        <v>79</v>
      </c>
      <c r="F3" s="128" t="e">
        <f>AVERAGE(F41:F1040)</f>
        <v>#DIV/0!</v>
      </c>
    </row>
    <row r="4" spans="2:6" hidden="1" x14ac:dyDescent="0.3">
      <c r="E4" s="126" t="s">
        <v>80</v>
      </c>
      <c r="F4" s="128" t="e">
        <f>_xlfn.STDEV.S(F41:F1040)</f>
        <v>#DIV/0!</v>
      </c>
    </row>
    <row r="5" spans="2:6" hidden="1" x14ac:dyDescent="0.3">
      <c r="E5" s="126" t="s">
        <v>81</v>
      </c>
      <c r="F5" s="129" t="e">
        <f>ABS(F1-F3)/F4</f>
        <v>#DIV/0!</v>
      </c>
    </row>
    <row r="6" spans="2:6" hidden="1" x14ac:dyDescent="0.3">
      <c r="E6" s="126" t="s">
        <v>82</v>
      </c>
      <c r="F6" s="130" t="e">
        <f>(F2-F3)/F4</f>
        <v>#DIV/0!</v>
      </c>
    </row>
    <row r="7" spans="2:6" hidden="1" x14ac:dyDescent="0.3">
      <c r="E7" s="131" t="s">
        <v>83</v>
      </c>
      <c r="F7" s="130">
        <v>0.05</v>
      </c>
    </row>
    <row r="8" spans="2:6" hidden="1" x14ac:dyDescent="0.3">
      <c r="E8" s="131" t="s">
        <v>84</v>
      </c>
      <c r="F8" s="132">
        <f>COUNT(F41:F1040)</f>
        <v>0</v>
      </c>
    </row>
    <row r="9" spans="2:6" hidden="1" x14ac:dyDescent="0.3">
      <c r="E9" s="131" t="s">
        <v>85</v>
      </c>
      <c r="F9" s="130" t="e">
        <f>F7/F8</f>
        <v>#DIV/0!</v>
      </c>
    </row>
    <row r="10" spans="2:6" hidden="1" x14ac:dyDescent="0.3">
      <c r="E10" s="131" t="s">
        <v>86</v>
      </c>
      <c r="F10" s="132">
        <f>F8-2</f>
        <v>-2</v>
      </c>
    </row>
    <row r="11" spans="2:6" hidden="1" x14ac:dyDescent="0.3">
      <c r="E11" s="131" t="s">
        <v>87</v>
      </c>
      <c r="F11" s="130" t="e">
        <f>_xlfn.T.INV(1-F9, F10)</f>
        <v>#DIV/0!</v>
      </c>
    </row>
    <row r="12" spans="2:6" hidden="1" x14ac:dyDescent="0.3">
      <c r="E12" s="131" t="s">
        <v>88</v>
      </c>
      <c r="F12" s="130" t="e">
        <f>(F8-1)*F11/SQRT(F8*(F10+F11^2))</f>
        <v>#DIV/0!</v>
      </c>
    </row>
    <row r="13" spans="2:6" ht="15" hidden="1" thickBot="1" x14ac:dyDescent="0.35">
      <c r="E13" s="131" t="s">
        <v>89</v>
      </c>
      <c r="F13" s="133" t="e">
        <f>IF(F5&gt;F12, F1, "No Outlier")</f>
        <v>#DIV/0!</v>
      </c>
    </row>
    <row r="14" spans="2:6" ht="15" hidden="1" thickBot="1" x14ac:dyDescent="0.35">
      <c r="E14" s="131" t="s">
        <v>90</v>
      </c>
      <c r="F14" s="133" t="e">
        <f>IF(F6&gt;F12, F2, "No Outlier")</f>
        <v>#DIV/0!</v>
      </c>
    </row>
    <row r="15" spans="2:6" ht="15" hidden="1" thickBot="1" x14ac:dyDescent="0.35">
      <c r="E15" s="134" t="s">
        <v>91</v>
      </c>
      <c r="F15" s="135" t="e">
        <f>IF(F5&gt;F6,F1,F2)</f>
        <v>#DIV/0!</v>
      </c>
    </row>
    <row r="16" spans="2:6" hidden="1" x14ac:dyDescent="0.3">
      <c r="B16" s="114"/>
      <c r="C16" s="114"/>
      <c r="D16" s="114"/>
      <c r="E16" s="114" t="s">
        <v>44</v>
      </c>
      <c r="F16" s="53">
        <f>COUNT(F41:F1040)</f>
        <v>0</v>
      </c>
    </row>
    <row r="17" spans="2:6" hidden="1" x14ac:dyDescent="0.3">
      <c r="B17" s="114"/>
      <c r="C17" s="114"/>
      <c r="D17" s="114"/>
      <c r="E17" s="114" t="s">
        <v>45</v>
      </c>
      <c r="F17" s="53" t="e">
        <f t="shared" ref="F17" si="0">ABS(_xlfn.T.INV(0.01,F16-1))</f>
        <v>#NUM!</v>
      </c>
    </row>
    <row r="18" spans="2:6" hidden="1" x14ac:dyDescent="0.3">
      <c r="B18" s="114"/>
      <c r="C18" s="186" t="s">
        <v>118</v>
      </c>
      <c r="D18" s="186"/>
      <c r="E18" s="186"/>
      <c r="F18" s="53" t="e">
        <f ca="1">F34*0.5</f>
        <v>#DIV/0!</v>
      </c>
    </row>
    <row r="19" spans="2:6" hidden="1" x14ac:dyDescent="0.3">
      <c r="B19" s="114"/>
      <c r="C19" s="186" t="s">
        <v>119</v>
      </c>
      <c r="D19" s="186"/>
      <c r="E19" s="186"/>
      <c r="F19" s="53" t="e">
        <f ca="1">F34*2</f>
        <v>#DIV/0!</v>
      </c>
    </row>
    <row r="20" spans="2:6" hidden="1" x14ac:dyDescent="0.3">
      <c r="B20" s="114"/>
      <c r="C20" s="186" t="s">
        <v>120</v>
      </c>
      <c r="D20" s="186"/>
      <c r="E20" s="186"/>
      <c r="F20" s="53" t="e">
        <f ca="1">IF(F35&gt;=F18,"yes","no")</f>
        <v>#NUM!</v>
      </c>
    </row>
    <row r="21" spans="2:6" hidden="1" x14ac:dyDescent="0.3">
      <c r="B21" s="114"/>
      <c r="C21" s="186" t="s">
        <v>121</v>
      </c>
      <c r="D21" s="186"/>
      <c r="E21" s="186"/>
      <c r="F21" s="53" t="e">
        <f ca="1">IF(F35&lt;=F19,"yes","no")</f>
        <v>#NUM!</v>
      </c>
    </row>
    <row r="22" spans="2:6" hidden="1" x14ac:dyDescent="0.3">
      <c r="B22" s="186" t="s">
        <v>123</v>
      </c>
      <c r="C22" s="186"/>
      <c r="D22" s="186"/>
      <c r="E22" s="186"/>
      <c r="F22" s="53">
        <f>SUM(F1046:F2045)</f>
        <v>0</v>
      </c>
    </row>
    <row r="23" spans="2:6" hidden="1" x14ac:dyDescent="0.3">
      <c r="B23" s="186" t="s">
        <v>124</v>
      </c>
      <c r="C23" s="186"/>
      <c r="D23" s="186"/>
      <c r="E23" s="186"/>
      <c r="F23" s="53" t="e">
        <f>100*F22/F16</f>
        <v>#DIV/0!</v>
      </c>
    </row>
    <row r="24" spans="2:6" hidden="1" x14ac:dyDescent="0.3">
      <c r="B24" s="1" t="s">
        <v>128</v>
      </c>
      <c r="C24" s="218" t="s">
        <v>117</v>
      </c>
      <c r="D24" s="218"/>
      <c r="E24" s="218"/>
      <c r="F24" s="53" t="e">
        <f>IF(F23&lt;5,"","Must Raise PQL")</f>
        <v>#DIV/0!</v>
      </c>
    </row>
    <row r="25" spans="2:6" ht="14.4" hidden="1" customHeight="1" x14ac:dyDescent="0.3">
      <c r="B25" s="1" t="s">
        <v>129</v>
      </c>
      <c r="C25" s="194" t="s">
        <v>126</v>
      </c>
      <c r="D25" s="194"/>
      <c r="E25" s="194"/>
      <c r="F25" s="53" t="e">
        <f ca="1">IF(F35&gt;F19,"Must Raise PQL","")</f>
        <v>#NUM!</v>
      </c>
    </row>
    <row r="26" spans="2:6" ht="14.4" hidden="1" customHeight="1" x14ac:dyDescent="0.3">
      <c r="B26" s="1" t="s">
        <v>130</v>
      </c>
      <c r="C26" s="194" t="s">
        <v>127</v>
      </c>
      <c r="D26" s="194"/>
      <c r="E26" s="194"/>
      <c r="F26" s="53" t="e">
        <f ca="1">IF(F35&lt;F18,"May Lower PQL","")</f>
        <v>#NUM!</v>
      </c>
    </row>
    <row r="27" spans="2:6" hidden="1" x14ac:dyDescent="0.3">
      <c r="B27" s="1" t="s">
        <v>131</v>
      </c>
      <c r="C27" s="193" t="s">
        <v>122</v>
      </c>
      <c r="D27" s="193"/>
      <c r="E27" s="193"/>
      <c r="F27" s="53" t="e">
        <f ca="1">IF(AND(F20="yes",F21="yes"),"PQL OK","")</f>
        <v>#NUM!</v>
      </c>
    </row>
    <row r="28" spans="2:6" hidden="1" x14ac:dyDescent="0.3">
      <c r="B28" s="1" t="s">
        <v>132</v>
      </c>
      <c r="C28" s="193" t="s">
        <v>133</v>
      </c>
      <c r="D28" s="193"/>
      <c r="E28" s="193"/>
      <c r="F28" s="53" t="e">
        <f ca="1">IF('Ongoing Blanks'!F14&lt;3,"","Must Raise PQL")</f>
        <v>#DIV/0!</v>
      </c>
    </row>
    <row r="29" spans="2:6" ht="15" hidden="1" thickBot="1" x14ac:dyDescent="0.35">
      <c r="C29" s="219" t="s">
        <v>134</v>
      </c>
      <c r="D29" s="219"/>
      <c r="E29" s="219"/>
      <c r="F29" s="53" t="e">
        <f ca="1">IF(F26="",F27,F26)</f>
        <v>#NUM!</v>
      </c>
    </row>
    <row r="30" spans="2:6" ht="18" x14ac:dyDescent="0.3">
      <c r="B30" s="222" t="str">
        <f>'Initial MDL'!A1</f>
        <v>Analysis Name:</v>
      </c>
      <c r="C30" s="223"/>
      <c r="D30" s="224"/>
      <c r="E30" s="117" t="s">
        <v>46</v>
      </c>
      <c r="F30" s="32" t="e">
        <f>F3</f>
        <v>#DIV/0!</v>
      </c>
    </row>
    <row r="31" spans="2:6" ht="18" x14ac:dyDescent="0.3">
      <c r="B31" s="225">
        <f>'Initial MDL'!A2</f>
        <v>0</v>
      </c>
      <c r="C31" s="226"/>
      <c r="D31" s="227"/>
      <c r="E31" s="113" t="s">
        <v>47</v>
      </c>
      <c r="F31" s="29" t="e">
        <f>F4</f>
        <v>#DIV/0!</v>
      </c>
    </row>
    <row r="32" spans="2:6" ht="15.6" customHeight="1" x14ac:dyDescent="0.3">
      <c r="B32" s="228" t="str">
        <f>'Initial MDL'!A3</f>
        <v>Reference Method:</v>
      </c>
      <c r="C32" s="229"/>
      <c r="D32" s="230"/>
      <c r="E32" s="113" t="s">
        <v>58</v>
      </c>
      <c r="F32" s="29" t="e">
        <f>F17*F31</f>
        <v>#NUM!</v>
      </c>
    </row>
    <row r="33" spans="1:8" ht="15.6" customHeight="1" x14ac:dyDescent="0.3">
      <c r="B33" s="225">
        <f>'Initial MDL'!A4</f>
        <v>0</v>
      </c>
      <c r="C33" s="226"/>
      <c r="D33" s="227"/>
      <c r="E33" s="42" t="s">
        <v>92</v>
      </c>
      <c r="F33" s="29" t="e">
        <f ca="1">'Ongoing Blanks'!F4</f>
        <v>#NUM!</v>
      </c>
    </row>
    <row r="34" spans="1:8" ht="15.6" customHeight="1" thickBot="1" x14ac:dyDescent="0.35">
      <c r="B34" s="231" t="str">
        <f>'Initial MDL'!A5</f>
        <v>Units:</v>
      </c>
      <c r="C34" s="232"/>
      <c r="D34" s="233"/>
      <c r="E34" s="48" t="s">
        <v>59</v>
      </c>
      <c r="F34" s="29" t="e">
        <f ca="1">'Initial MDL'!F40</f>
        <v>#DIV/0!</v>
      </c>
    </row>
    <row r="35" spans="1:8" ht="16.2" customHeight="1" thickBot="1" x14ac:dyDescent="0.35">
      <c r="B35" s="220">
        <f>'Initial MDL'!A6</f>
        <v>0</v>
      </c>
      <c r="C35" s="214"/>
      <c r="D35" s="215"/>
      <c r="E35" s="116" t="s">
        <v>113</v>
      </c>
      <c r="F35" s="29" t="e">
        <f ca="1">IF(F32&gt;F33,VALUE(F32),VALUE(F33))</f>
        <v>#NUM!</v>
      </c>
    </row>
    <row r="36" spans="1:8" ht="15" thickBot="1" x14ac:dyDescent="0.35">
      <c r="B36" s="221" t="s">
        <v>114</v>
      </c>
      <c r="C36" s="221"/>
      <c r="D36" s="221"/>
      <c r="E36" s="221"/>
      <c r="F36" s="50">
        <f>'Initial MDL'!F26</f>
        <v>0</v>
      </c>
    </row>
    <row r="37" spans="1:8" ht="15" customHeight="1" thickBot="1" x14ac:dyDescent="0.35">
      <c r="B37" s="180" t="s">
        <v>115</v>
      </c>
      <c r="C37" s="181"/>
      <c r="D37" s="181"/>
      <c r="E37" s="182"/>
      <c r="F37" s="49" t="e">
        <f ca="1">IF(OR(F24="Must Raise PQL",F25="Must Rasie PQL",F28="Must Raise PQL"),"Must Raise PQL",F29)</f>
        <v>#DIV/0!</v>
      </c>
    </row>
    <row r="38" spans="1:8" x14ac:dyDescent="0.3">
      <c r="B38" s="187" t="s">
        <v>94</v>
      </c>
      <c r="C38" s="188"/>
      <c r="D38" s="188"/>
      <c r="E38" s="189"/>
      <c r="F38" s="59">
        <f>COUNT(F41:F1040)</f>
        <v>0</v>
      </c>
    </row>
    <row r="39" spans="1:8" ht="15" thickBot="1" x14ac:dyDescent="0.35">
      <c r="B39" s="207" t="s">
        <v>95</v>
      </c>
      <c r="C39" s="208"/>
      <c r="D39" s="208"/>
      <c r="E39" s="217"/>
      <c r="F39" s="60" t="e">
        <f>IF(AND(F13="No Outlier",F14="No Outlier"),"No Outlier",F15)</f>
        <v>#DIV/0!</v>
      </c>
    </row>
    <row r="40" spans="1:8" ht="130.19999999999999" thickBot="1" x14ac:dyDescent="0.35">
      <c r="B40" s="18" t="str">
        <f>'Initial MDL'!B8</f>
        <v>Inst Analyst</v>
      </c>
      <c r="C40" s="40" t="str">
        <f>'Initial MDL'!C8</f>
        <v>Analysis Date</v>
      </c>
      <c r="D40" s="18" t="str">
        <f>'Initial MDL'!D8</f>
        <v>Instrument ID</v>
      </c>
      <c r="E40" s="41" t="str">
        <f>'Initial MDL'!E8</f>
        <v xml:space="preserve">
Analyte Name
(to the right)
Blank/Sample
Data File ID
(below)
</v>
      </c>
      <c r="F40" s="44" t="str">
        <f>'Initial MDL'!F8</f>
        <v>Results</v>
      </c>
      <c r="G40" s="18" t="s">
        <v>96</v>
      </c>
      <c r="H40" s="45" t="s">
        <v>116</v>
      </c>
    </row>
    <row r="41" spans="1:8" x14ac:dyDescent="0.3">
      <c r="A41" s="1">
        <v>1</v>
      </c>
      <c r="B41" s="86"/>
      <c r="C41" s="87"/>
      <c r="D41" s="88"/>
      <c r="E41" s="86"/>
      <c r="F41" s="97"/>
      <c r="G41" s="91"/>
      <c r="H41" s="92"/>
    </row>
    <row r="42" spans="1:8" ht="14.4" customHeight="1" x14ac:dyDescent="0.3">
      <c r="A42" s="1">
        <v>2</v>
      </c>
      <c r="B42" s="86"/>
      <c r="C42" s="87"/>
      <c r="D42" s="88"/>
      <c r="E42" s="120"/>
      <c r="F42" s="98"/>
      <c r="G42" s="119"/>
      <c r="H42" s="121"/>
    </row>
    <row r="43" spans="1:8" ht="14.4" customHeight="1" x14ac:dyDescent="0.3">
      <c r="A43" s="1">
        <v>3</v>
      </c>
      <c r="B43" s="86"/>
      <c r="C43" s="87"/>
      <c r="D43" s="88"/>
      <c r="E43" s="120"/>
      <c r="F43" s="98"/>
      <c r="G43" s="119"/>
      <c r="H43" s="121"/>
    </row>
    <row r="44" spans="1:8" ht="14.4" customHeight="1" x14ac:dyDescent="0.3">
      <c r="A44" s="1">
        <v>4</v>
      </c>
      <c r="B44" s="86"/>
      <c r="C44" s="87"/>
      <c r="D44" s="88"/>
      <c r="E44" s="120"/>
      <c r="F44" s="98"/>
      <c r="G44" s="119"/>
      <c r="H44" s="121"/>
    </row>
    <row r="45" spans="1:8" ht="14.4" customHeight="1" x14ac:dyDescent="0.3">
      <c r="A45" s="1">
        <v>5</v>
      </c>
      <c r="B45" s="86"/>
      <c r="C45" s="87"/>
      <c r="D45" s="88"/>
      <c r="E45" s="120"/>
      <c r="F45" s="98"/>
      <c r="G45" s="119"/>
      <c r="H45" s="121"/>
    </row>
    <row r="46" spans="1:8" ht="14.4" customHeight="1" x14ac:dyDescent="0.3">
      <c r="A46" s="1">
        <v>6</v>
      </c>
      <c r="B46" s="86"/>
      <c r="C46" s="87"/>
      <c r="D46" s="88"/>
      <c r="E46" s="120"/>
      <c r="F46" s="98"/>
      <c r="G46" s="119"/>
      <c r="H46" s="121"/>
    </row>
    <row r="47" spans="1:8" ht="14.4" customHeight="1" x14ac:dyDescent="0.3">
      <c r="A47" s="1">
        <v>7</v>
      </c>
      <c r="B47" s="86"/>
      <c r="C47" s="87"/>
      <c r="D47" s="88"/>
      <c r="E47" s="120"/>
      <c r="F47" s="98"/>
      <c r="G47" s="119"/>
      <c r="H47" s="121"/>
    </row>
    <row r="48" spans="1:8" ht="14.4" customHeight="1" x14ac:dyDescent="0.3">
      <c r="A48" s="1">
        <v>8</v>
      </c>
      <c r="B48" s="86"/>
      <c r="C48" s="87"/>
      <c r="D48" s="88"/>
      <c r="E48" s="120"/>
      <c r="F48" s="98"/>
      <c r="G48" s="119"/>
      <c r="H48" s="121"/>
    </row>
    <row r="49" spans="1:8" ht="14.4" customHeight="1" x14ac:dyDescent="0.3">
      <c r="A49" s="1">
        <v>9</v>
      </c>
      <c r="B49" s="86"/>
      <c r="C49" s="87"/>
      <c r="D49" s="88"/>
      <c r="E49" s="120"/>
      <c r="F49" s="98"/>
      <c r="G49" s="119"/>
      <c r="H49" s="121"/>
    </row>
    <row r="50" spans="1:8" ht="14.4" customHeight="1" x14ac:dyDescent="0.3">
      <c r="A50" s="1">
        <v>10</v>
      </c>
      <c r="B50" s="86"/>
      <c r="C50" s="87"/>
      <c r="D50" s="88"/>
      <c r="E50" s="120"/>
      <c r="F50" s="98"/>
      <c r="G50" s="119"/>
      <c r="H50" s="121"/>
    </row>
    <row r="51" spans="1:8" ht="14.4" customHeight="1" x14ac:dyDescent="0.3">
      <c r="A51" s="1">
        <v>11</v>
      </c>
      <c r="B51" s="86"/>
      <c r="C51" s="87"/>
      <c r="D51" s="88"/>
      <c r="E51" s="120"/>
      <c r="F51" s="98"/>
      <c r="G51" s="119"/>
      <c r="H51" s="121"/>
    </row>
    <row r="52" spans="1:8" ht="14.4" customHeight="1" x14ac:dyDescent="0.3">
      <c r="A52" s="1">
        <v>12</v>
      </c>
      <c r="B52" s="86"/>
      <c r="C52" s="87"/>
      <c r="D52" s="88"/>
      <c r="E52" s="120"/>
      <c r="F52" s="98"/>
      <c r="G52" s="119"/>
      <c r="H52" s="121"/>
    </row>
    <row r="53" spans="1:8" x14ac:dyDescent="0.3">
      <c r="A53" s="1">
        <v>13</v>
      </c>
      <c r="B53" s="86"/>
      <c r="C53" s="87"/>
      <c r="D53" s="88"/>
      <c r="E53" s="120"/>
      <c r="F53" s="98"/>
      <c r="G53" s="119"/>
      <c r="H53" s="121"/>
    </row>
    <row r="54" spans="1:8" x14ac:dyDescent="0.3">
      <c r="A54" s="1">
        <v>14</v>
      </c>
      <c r="B54" s="86"/>
      <c r="C54" s="87"/>
      <c r="D54" s="88"/>
      <c r="E54" s="120"/>
      <c r="F54" s="98"/>
      <c r="G54" s="119"/>
      <c r="H54" s="121"/>
    </row>
    <row r="55" spans="1:8" x14ac:dyDescent="0.3">
      <c r="A55" s="1">
        <v>15</v>
      </c>
      <c r="B55" s="86"/>
      <c r="C55" s="87"/>
      <c r="D55" s="88"/>
      <c r="E55" s="120"/>
      <c r="F55" s="98"/>
      <c r="G55" s="119"/>
      <c r="H55" s="121"/>
    </row>
    <row r="56" spans="1:8" x14ac:dyDescent="0.3">
      <c r="A56" s="1">
        <v>16</v>
      </c>
      <c r="B56" s="86"/>
      <c r="C56" s="87"/>
      <c r="D56" s="88"/>
      <c r="E56" s="120"/>
      <c r="F56" s="98"/>
      <c r="G56" s="119"/>
      <c r="H56" s="121"/>
    </row>
    <row r="57" spans="1:8" x14ac:dyDescent="0.3">
      <c r="A57" s="1">
        <v>17</v>
      </c>
      <c r="B57" s="86"/>
      <c r="C57" s="87"/>
      <c r="D57" s="88"/>
      <c r="E57" s="120"/>
      <c r="F57" s="98"/>
      <c r="G57" s="119"/>
      <c r="H57" s="121"/>
    </row>
    <row r="58" spans="1:8" x14ac:dyDescent="0.3">
      <c r="A58" s="1">
        <v>18</v>
      </c>
      <c r="B58" s="86"/>
      <c r="C58" s="87"/>
      <c r="D58" s="88"/>
      <c r="E58" s="120"/>
      <c r="F58" s="98"/>
      <c r="G58" s="119"/>
      <c r="H58" s="121"/>
    </row>
    <row r="59" spans="1:8" x14ac:dyDescent="0.3">
      <c r="A59" s="1">
        <v>19</v>
      </c>
      <c r="B59" s="86"/>
      <c r="C59" s="87"/>
      <c r="D59" s="88"/>
      <c r="E59" s="120"/>
      <c r="F59" s="98"/>
      <c r="G59" s="119"/>
      <c r="H59" s="121"/>
    </row>
    <row r="60" spans="1:8" x14ac:dyDescent="0.3">
      <c r="A60" s="1">
        <v>20</v>
      </c>
      <c r="B60" s="86"/>
      <c r="C60" s="87"/>
      <c r="D60" s="88"/>
      <c r="E60" s="120"/>
      <c r="F60" s="98"/>
      <c r="G60" s="119"/>
      <c r="H60" s="121"/>
    </row>
    <row r="61" spans="1:8" x14ac:dyDescent="0.3">
      <c r="A61" s="1">
        <v>21</v>
      </c>
      <c r="B61" s="86"/>
      <c r="C61" s="87"/>
      <c r="D61" s="88"/>
      <c r="E61" s="120"/>
      <c r="F61" s="98"/>
      <c r="G61" s="119"/>
      <c r="H61" s="121"/>
    </row>
    <row r="62" spans="1:8" x14ac:dyDescent="0.3">
      <c r="A62" s="1">
        <v>22</v>
      </c>
      <c r="B62" s="86"/>
      <c r="C62" s="87"/>
      <c r="D62" s="88"/>
      <c r="E62" s="120"/>
      <c r="F62" s="98"/>
      <c r="G62" s="119"/>
      <c r="H62" s="121"/>
    </row>
    <row r="63" spans="1:8" x14ac:dyDescent="0.3">
      <c r="A63" s="1">
        <v>23</v>
      </c>
      <c r="B63" s="86"/>
      <c r="C63" s="87"/>
      <c r="D63" s="88"/>
      <c r="E63" s="120"/>
      <c r="F63" s="98"/>
      <c r="G63" s="119"/>
      <c r="H63" s="121"/>
    </row>
    <row r="64" spans="1:8" x14ac:dyDescent="0.3">
      <c r="A64" s="1">
        <v>24</v>
      </c>
      <c r="B64" s="86"/>
      <c r="C64" s="87"/>
      <c r="D64" s="88"/>
      <c r="E64" s="120"/>
      <c r="F64" s="98"/>
      <c r="G64" s="119"/>
      <c r="H64" s="121"/>
    </row>
    <row r="65" spans="1:8" x14ac:dyDescent="0.3">
      <c r="A65" s="1">
        <v>25</v>
      </c>
      <c r="B65" s="86"/>
      <c r="C65" s="87"/>
      <c r="D65" s="88"/>
      <c r="E65" s="120"/>
      <c r="F65" s="98"/>
      <c r="G65" s="119"/>
      <c r="H65" s="121"/>
    </row>
    <row r="66" spans="1:8" x14ac:dyDescent="0.3">
      <c r="A66" s="1">
        <v>26</v>
      </c>
      <c r="B66" s="86"/>
      <c r="C66" s="87"/>
      <c r="D66" s="88"/>
      <c r="E66" s="120"/>
      <c r="F66" s="98"/>
      <c r="G66" s="119"/>
      <c r="H66" s="121"/>
    </row>
    <row r="67" spans="1:8" x14ac:dyDescent="0.3">
      <c r="A67" s="1">
        <v>27</v>
      </c>
      <c r="B67" s="86"/>
      <c r="C67" s="87"/>
      <c r="D67" s="88"/>
      <c r="E67" s="120"/>
      <c r="F67" s="98"/>
      <c r="G67" s="119"/>
      <c r="H67" s="121"/>
    </row>
    <row r="68" spans="1:8" x14ac:dyDescent="0.3">
      <c r="A68" s="1">
        <v>28</v>
      </c>
      <c r="B68" s="86"/>
      <c r="C68" s="87"/>
      <c r="D68" s="88"/>
      <c r="E68" s="120"/>
      <c r="F68" s="98"/>
      <c r="G68" s="119"/>
      <c r="H68" s="121"/>
    </row>
    <row r="69" spans="1:8" x14ac:dyDescent="0.3">
      <c r="A69" s="1">
        <v>29</v>
      </c>
      <c r="B69" s="86"/>
      <c r="C69" s="87"/>
      <c r="D69" s="88"/>
      <c r="E69" s="120"/>
      <c r="F69" s="98"/>
      <c r="G69" s="119"/>
      <c r="H69" s="121"/>
    </row>
    <row r="70" spans="1:8" x14ac:dyDescent="0.3">
      <c r="A70" s="1">
        <v>30</v>
      </c>
      <c r="B70" s="86"/>
      <c r="C70" s="87"/>
      <c r="D70" s="88"/>
      <c r="E70" s="120"/>
      <c r="F70" s="98"/>
      <c r="G70" s="119"/>
      <c r="H70" s="121"/>
    </row>
    <row r="71" spans="1:8" x14ac:dyDescent="0.3">
      <c r="A71" s="1">
        <v>31</v>
      </c>
      <c r="B71" s="86"/>
      <c r="C71" s="87"/>
      <c r="D71" s="88"/>
      <c r="E71" s="120"/>
      <c r="F71" s="98"/>
      <c r="G71" s="119"/>
      <c r="H71" s="121"/>
    </row>
    <row r="72" spans="1:8" x14ac:dyDescent="0.3">
      <c r="A72" s="1">
        <v>32</v>
      </c>
      <c r="B72" s="86"/>
      <c r="C72" s="87"/>
      <c r="D72" s="88"/>
      <c r="E72" s="120"/>
      <c r="F72" s="98"/>
      <c r="G72" s="119"/>
      <c r="H72" s="121"/>
    </row>
    <row r="73" spans="1:8" x14ac:dyDescent="0.3">
      <c r="A73" s="1">
        <v>33</v>
      </c>
      <c r="B73" s="86"/>
      <c r="C73" s="87"/>
      <c r="D73" s="88"/>
      <c r="E73" s="120"/>
      <c r="F73" s="98"/>
      <c r="G73" s="119"/>
      <c r="H73" s="121"/>
    </row>
    <row r="74" spans="1:8" x14ac:dyDescent="0.3">
      <c r="A74" s="1">
        <v>34</v>
      </c>
      <c r="B74" s="86"/>
      <c r="C74" s="87"/>
      <c r="D74" s="88"/>
      <c r="E74" s="120"/>
      <c r="F74" s="98"/>
      <c r="G74" s="119"/>
      <c r="H74" s="121"/>
    </row>
    <row r="75" spans="1:8" x14ac:dyDescent="0.3">
      <c r="A75" s="1">
        <v>35</v>
      </c>
      <c r="B75" s="86"/>
      <c r="C75" s="87"/>
      <c r="D75" s="88"/>
      <c r="E75" s="120"/>
      <c r="F75" s="98"/>
      <c r="G75" s="119"/>
      <c r="H75" s="121"/>
    </row>
    <row r="76" spans="1:8" x14ac:dyDescent="0.3">
      <c r="A76" s="1">
        <v>36</v>
      </c>
      <c r="B76" s="86"/>
      <c r="C76" s="87"/>
      <c r="D76" s="88"/>
      <c r="E76" s="120"/>
      <c r="F76" s="98"/>
      <c r="G76" s="119"/>
      <c r="H76" s="121"/>
    </row>
    <row r="77" spans="1:8" x14ac:dyDescent="0.3">
      <c r="A77" s="1">
        <v>37</v>
      </c>
      <c r="B77" s="86"/>
      <c r="C77" s="87"/>
      <c r="D77" s="88"/>
      <c r="E77" s="120"/>
      <c r="F77" s="98"/>
      <c r="G77" s="119"/>
      <c r="H77" s="121"/>
    </row>
    <row r="78" spans="1:8" x14ac:dyDescent="0.3">
      <c r="A78" s="1">
        <v>38</v>
      </c>
      <c r="B78" s="86"/>
      <c r="C78" s="87"/>
      <c r="D78" s="88"/>
      <c r="E78" s="120"/>
      <c r="F78" s="98"/>
      <c r="G78" s="119"/>
      <c r="H78" s="121"/>
    </row>
    <row r="79" spans="1:8" x14ac:dyDescent="0.3">
      <c r="A79" s="1">
        <v>39</v>
      </c>
      <c r="B79" s="86"/>
      <c r="C79" s="87"/>
      <c r="D79" s="88"/>
      <c r="E79" s="120"/>
      <c r="F79" s="98"/>
      <c r="G79" s="119"/>
      <c r="H79" s="121"/>
    </row>
    <row r="80" spans="1:8" x14ac:dyDescent="0.3">
      <c r="A80" s="1">
        <v>40</v>
      </c>
      <c r="B80" s="86"/>
      <c r="C80" s="87"/>
      <c r="D80" s="88"/>
      <c r="E80" s="120"/>
      <c r="F80" s="98"/>
      <c r="G80" s="119"/>
      <c r="H80" s="121"/>
    </row>
    <row r="81" spans="1:8" x14ac:dyDescent="0.3">
      <c r="A81" s="1">
        <v>41</v>
      </c>
      <c r="B81" s="86"/>
      <c r="C81" s="87"/>
      <c r="D81" s="88"/>
      <c r="E81" s="120"/>
      <c r="F81" s="98"/>
      <c r="G81" s="119"/>
      <c r="H81" s="121"/>
    </row>
    <row r="82" spans="1:8" x14ac:dyDescent="0.3">
      <c r="A82" s="1">
        <v>42</v>
      </c>
      <c r="B82" s="86"/>
      <c r="C82" s="87"/>
      <c r="D82" s="88"/>
      <c r="E82" s="120"/>
      <c r="F82" s="98"/>
      <c r="G82" s="119"/>
      <c r="H82" s="121"/>
    </row>
    <row r="83" spans="1:8" x14ac:dyDescent="0.3">
      <c r="A83" s="1">
        <v>43</v>
      </c>
      <c r="B83" s="86"/>
      <c r="C83" s="87"/>
      <c r="D83" s="88"/>
      <c r="E83" s="120"/>
      <c r="F83" s="98"/>
      <c r="G83" s="119"/>
      <c r="H83" s="121"/>
    </row>
    <row r="84" spans="1:8" x14ac:dyDescent="0.3">
      <c r="A84" s="1">
        <v>44</v>
      </c>
      <c r="B84" s="86"/>
      <c r="C84" s="87"/>
      <c r="D84" s="88"/>
      <c r="E84" s="120"/>
      <c r="F84" s="98"/>
      <c r="G84" s="119"/>
      <c r="H84" s="121"/>
    </row>
    <row r="85" spans="1:8" x14ac:dyDescent="0.3">
      <c r="A85" s="1">
        <v>45</v>
      </c>
      <c r="B85" s="86"/>
      <c r="C85" s="87"/>
      <c r="D85" s="88"/>
      <c r="E85" s="120"/>
      <c r="F85" s="98"/>
      <c r="G85" s="119"/>
      <c r="H85" s="121"/>
    </row>
    <row r="86" spans="1:8" x14ac:dyDescent="0.3">
      <c r="A86" s="1">
        <v>46</v>
      </c>
      <c r="B86" s="86"/>
      <c r="C86" s="87"/>
      <c r="D86" s="88"/>
      <c r="E86" s="120"/>
      <c r="F86" s="98"/>
      <c r="G86" s="119"/>
      <c r="H86" s="121"/>
    </row>
    <row r="87" spans="1:8" x14ac:dyDescent="0.3">
      <c r="A87" s="1">
        <v>47</v>
      </c>
      <c r="B87" s="86"/>
      <c r="C87" s="87"/>
      <c r="D87" s="88"/>
      <c r="E87" s="120"/>
      <c r="F87" s="98"/>
      <c r="G87" s="119"/>
      <c r="H87" s="121"/>
    </row>
    <row r="88" spans="1:8" x14ac:dyDescent="0.3">
      <c r="A88" s="1">
        <v>48</v>
      </c>
      <c r="B88" s="86"/>
      <c r="C88" s="87"/>
      <c r="D88" s="88"/>
      <c r="E88" s="120"/>
      <c r="F88" s="98"/>
      <c r="G88" s="119"/>
      <c r="H88" s="121"/>
    </row>
    <row r="89" spans="1:8" x14ac:dyDescent="0.3">
      <c r="A89" s="1">
        <v>49</v>
      </c>
      <c r="B89" s="86"/>
      <c r="C89" s="87"/>
      <c r="D89" s="88"/>
      <c r="E89" s="120"/>
      <c r="F89" s="98"/>
      <c r="G89" s="119"/>
      <c r="H89" s="121"/>
    </row>
    <row r="90" spans="1:8" x14ac:dyDescent="0.3">
      <c r="A90" s="1">
        <v>50</v>
      </c>
      <c r="B90" s="86"/>
      <c r="C90" s="87"/>
      <c r="D90" s="88"/>
      <c r="E90" s="120"/>
      <c r="F90" s="98"/>
      <c r="G90" s="119"/>
      <c r="H90" s="121"/>
    </row>
    <row r="91" spans="1:8" x14ac:dyDescent="0.3">
      <c r="A91" s="1">
        <v>51</v>
      </c>
      <c r="B91" s="86"/>
      <c r="C91" s="87"/>
      <c r="D91" s="88"/>
      <c r="E91" s="120"/>
      <c r="F91" s="98"/>
      <c r="G91" s="119"/>
      <c r="H91" s="121"/>
    </row>
    <row r="92" spans="1:8" x14ac:dyDescent="0.3">
      <c r="A92" s="1">
        <v>52</v>
      </c>
      <c r="B92" s="86"/>
      <c r="C92" s="87"/>
      <c r="D92" s="88"/>
      <c r="E92" s="120"/>
      <c r="F92" s="98"/>
      <c r="G92" s="119"/>
      <c r="H92" s="121"/>
    </row>
    <row r="93" spans="1:8" x14ac:dyDescent="0.3">
      <c r="A93" s="1">
        <v>53</v>
      </c>
      <c r="B93" s="86"/>
      <c r="C93" s="87"/>
      <c r="D93" s="88"/>
      <c r="E93" s="120"/>
      <c r="F93" s="98"/>
      <c r="G93" s="119"/>
      <c r="H93" s="121"/>
    </row>
    <row r="94" spans="1:8" x14ac:dyDescent="0.3">
      <c r="A94" s="1">
        <v>54</v>
      </c>
      <c r="B94" s="86"/>
      <c r="C94" s="87"/>
      <c r="D94" s="88"/>
      <c r="E94" s="120"/>
      <c r="F94" s="98"/>
      <c r="G94" s="119"/>
      <c r="H94" s="121"/>
    </row>
    <row r="95" spans="1:8" x14ac:dyDescent="0.3">
      <c r="A95" s="1">
        <v>55</v>
      </c>
      <c r="B95" s="86"/>
      <c r="C95" s="87"/>
      <c r="D95" s="88"/>
      <c r="E95" s="120"/>
      <c r="F95" s="98"/>
      <c r="G95" s="119"/>
      <c r="H95" s="121"/>
    </row>
    <row r="96" spans="1:8" x14ac:dyDescent="0.3">
      <c r="A96" s="1">
        <v>56</v>
      </c>
      <c r="B96" s="86"/>
      <c r="C96" s="87"/>
      <c r="D96" s="88"/>
      <c r="E96" s="120"/>
      <c r="F96" s="98"/>
      <c r="G96" s="119"/>
      <c r="H96" s="121"/>
    </row>
    <row r="97" spans="1:8" x14ac:dyDescent="0.3">
      <c r="A97" s="1">
        <v>57</v>
      </c>
      <c r="B97" s="86"/>
      <c r="C97" s="87"/>
      <c r="D97" s="88"/>
      <c r="E97" s="120"/>
      <c r="F97" s="98"/>
      <c r="G97" s="119"/>
      <c r="H97" s="121"/>
    </row>
    <row r="98" spans="1:8" x14ac:dyDescent="0.3">
      <c r="A98" s="1">
        <v>58</v>
      </c>
      <c r="B98" s="86"/>
      <c r="C98" s="87"/>
      <c r="D98" s="88"/>
      <c r="E98" s="120"/>
      <c r="F98" s="98"/>
      <c r="G98" s="119"/>
      <c r="H98" s="121"/>
    </row>
    <row r="99" spans="1:8" x14ac:dyDescent="0.3">
      <c r="A99" s="1">
        <v>59</v>
      </c>
      <c r="B99" s="86"/>
      <c r="C99" s="87"/>
      <c r="D99" s="88"/>
      <c r="E99" s="120"/>
      <c r="F99" s="98"/>
      <c r="G99" s="119"/>
      <c r="H99" s="121"/>
    </row>
    <row r="100" spans="1:8" x14ac:dyDescent="0.3">
      <c r="A100" s="1">
        <v>60</v>
      </c>
      <c r="B100" s="86"/>
      <c r="C100" s="87"/>
      <c r="D100" s="88"/>
      <c r="E100" s="120"/>
      <c r="F100" s="98"/>
      <c r="G100" s="119"/>
      <c r="H100" s="121"/>
    </row>
    <row r="101" spans="1:8" x14ac:dyDescent="0.3">
      <c r="A101" s="1">
        <v>61</v>
      </c>
      <c r="B101" s="86"/>
      <c r="C101" s="87"/>
      <c r="D101" s="88"/>
      <c r="E101" s="120"/>
      <c r="F101" s="98"/>
      <c r="G101" s="119"/>
      <c r="H101" s="121"/>
    </row>
    <row r="102" spans="1:8" x14ac:dyDescent="0.3">
      <c r="A102" s="1">
        <v>62</v>
      </c>
      <c r="B102" s="86"/>
      <c r="C102" s="87"/>
      <c r="D102" s="88"/>
      <c r="E102" s="120"/>
      <c r="F102" s="98"/>
      <c r="G102" s="119"/>
      <c r="H102" s="121"/>
    </row>
    <row r="103" spans="1:8" x14ac:dyDescent="0.3">
      <c r="A103" s="1">
        <v>63</v>
      </c>
      <c r="B103" s="86"/>
      <c r="C103" s="87"/>
      <c r="D103" s="88"/>
      <c r="E103" s="120"/>
      <c r="F103" s="98"/>
      <c r="G103" s="119"/>
      <c r="H103" s="121"/>
    </row>
    <row r="104" spans="1:8" x14ac:dyDescent="0.3">
      <c r="A104" s="1">
        <v>64</v>
      </c>
      <c r="B104" s="86"/>
      <c r="C104" s="87"/>
      <c r="D104" s="88"/>
      <c r="E104" s="120"/>
      <c r="F104" s="98"/>
      <c r="G104" s="119"/>
      <c r="H104" s="121"/>
    </row>
    <row r="105" spans="1:8" x14ac:dyDescent="0.3">
      <c r="A105" s="1">
        <v>65</v>
      </c>
      <c r="B105" s="86"/>
      <c r="C105" s="87"/>
      <c r="D105" s="88"/>
      <c r="E105" s="120"/>
      <c r="F105" s="98"/>
      <c r="G105" s="119"/>
      <c r="H105" s="121"/>
    </row>
    <row r="106" spans="1:8" x14ac:dyDescent="0.3">
      <c r="A106" s="1">
        <v>66</v>
      </c>
      <c r="B106" s="86"/>
      <c r="C106" s="87"/>
      <c r="D106" s="88"/>
      <c r="E106" s="120"/>
      <c r="F106" s="98"/>
      <c r="G106" s="119"/>
      <c r="H106" s="121"/>
    </row>
    <row r="107" spans="1:8" x14ac:dyDescent="0.3">
      <c r="A107" s="1">
        <v>67</v>
      </c>
      <c r="B107" s="86"/>
      <c r="C107" s="87"/>
      <c r="D107" s="88"/>
      <c r="E107" s="120"/>
      <c r="F107" s="98"/>
      <c r="G107" s="119"/>
      <c r="H107" s="121"/>
    </row>
    <row r="108" spans="1:8" x14ac:dyDescent="0.3">
      <c r="A108" s="1">
        <v>68</v>
      </c>
      <c r="B108" s="86"/>
      <c r="C108" s="87"/>
      <c r="D108" s="88"/>
      <c r="E108" s="120"/>
      <c r="F108" s="98"/>
      <c r="G108" s="119"/>
      <c r="H108" s="121"/>
    </row>
    <row r="109" spans="1:8" x14ac:dyDescent="0.3">
      <c r="A109" s="1">
        <v>69</v>
      </c>
      <c r="B109" s="86"/>
      <c r="C109" s="87"/>
      <c r="D109" s="88"/>
      <c r="E109" s="120"/>
      <c r="F109" s="98"/>
      <c r="G109" s="119"/>
      <c r="H109" s="121"/>
    </row>
    <row r="110" spans="1:8" x14ac:dyDescent="0.3">
      <c r="A110" s="1">
        <v>70</v>
      </c>
      <c r="B110" s="86"/>
      <c r="C110" s="87"/>
      <c r="D110" s="88"/>
      <c r="E110" s="120"/>
      <c r="F110" s="98"/>
      <c r="G110" s="119"/>
      <c r="H110" s="121"/>
    </row>
    <row r="111" spans="1:8" x14ac:dyDescent="0.3">
      <c r="A111" s="1">
        <v>71</v>
      </c>
      <c r="B111" s="86"/>
      <c r="C111" s="87"/>
      <c r="D111" s="88"/>
      <c r="E111" s="120"/>
      <c r="F111" s="98"/>
      <c r="G111" s="119"/>
      <c r="H111" s="121"/>
    </row>
    <row r="112" spans="1:8" x14ac:dyDescent="0.3">
      <c r="A112" s="1">
        <v>72</v>
      </c>
      <c r="B112" s="86"/>
      <c r="C112" s="87"/>
      <c r="D112" s="88"/>
      <c r="E112" s="120"/>
      <c r="F112" s="98"/>
      <c r="G112" s="119"/>
      <c r="H112" s="121"/>
    </row>
    <row r="113" spans="1:8" x14ac:dyDescent="0.3">
      <c r="A113" s="1">
        <v>73</v>
      </c>
      <c r="B113" s="86"/>
      <c r="C113" s="87"/>
      <c r="D113" s="88"/>
      <c r="E113" s="120"/>
      <c r="F113" s="98"/>
      <c r="G113" s="119"/>
      <c r="H113" s="121"/>
    </row>
    <row r="114" spans="1:8" x14ac:dyDescent="0.3">
      <c r="A114" s="1">
        <v>74</v>
      </c>
      <c r="B114" s="86"/>
      <c r="C114" s="87"/>
      <c r="D114" s="88"/>
      <c r="E114" s="120"/>
      <c r="F114" s="98"/>
      <c r="G114" s="119"/>
      <c r="H114" s="121"/>
    </row>
    <row r="115" spans="1:8" x14ac:dyDescent="0.3">
      <c r="A115" s="1">
        <v>75</v>
      </c>
      <c r="B115" s="86"/>
      <c r="C115" s="87"/>
      <c r="D115" s="88"/>
      <c r="E115" s="120"/>
      <c r="F115" s="98"/>
      <c r="G115" s="119"/>
      <c r="H115" s="121"/>
    </row>
    <row r="116" spans="1:8" x14ac:dyDescent="0.3">
      <c r="A116" s="1">
        <v>76</v>
      </c>
      <c r="B116" s="86"/>
      <c r="C116" s="87"/>
      <c r="D116" s="88"/>
      <c r="E116" s="120"/>
      <c r="F116" s="98"/>
      <c r="G116" s="119"/>
      <c r="H116" s="121"/>
    </row>
    <row r="117" spans="1:8" x14ac:dyDescent="0.3">
      <c r="A117" s="1">
        <v>77</v>
      </c>
      <c r="B117" s="86"/>
      <c r="C117" s="87"/>
      <c r="D117" s="88"/>
      <c r="E117" s="120"/>
      <c r="F117" s="98"/>
      <c r="G117" s="119"/>
      <c r="H117" s="121"/>
    </row>
    <row r="118" spans="1:8" x14ac:dyDescent="0.3">
      <c r="A118" s="1">
        <v>78</v>
      </c>
      <c r="B118" s="86"/>
      <c r="C118" s="87"/>
      <c r="D118" s="88"/>
      <c r="E118" s="120"/>
      <c r="F118" s="98"/>
      <c r="G118" s="119"/>
      <c r="H118" s="121"/>
    </row>
    <row r="119" spans="1:8" x14ac:dyDescent="0.3">
      <c r="A119" s="1">
        <v>79</v>
      </c>
      <c r="B119" s="86"/>
      <c r="C119" s="87"/>
      <c r="D119" s="88"/>
      <c r="E119" s="120"/>
      <c r="F119" s="98"/>
      <c r="G119" s="119"/>
      <c r="H119" s="121"/>
    </row>
    <row r="120" spans="1:8" x14ac:dyDescent="0.3">
      <c r="A120" s="1">
        <v>80</v>
      </c>
      <c r="B120" s="86"/>
      <c r="C120" s="87"/>
      <c r="D120" s="88"/>
      <c r="E120" s="120"/>
      <c r="F120" s="98"/>
      <c r="G120" s="119"/>
      <c r="H120" s="121"/>
    </row>
    <row r="121" spans="1:8" x14ac:dyDescent="0.3">
      <c r="A121" s="1">
        <v>81</v>
      </c>
      <c r="B121" s="86"/>
      <c r="C121" s="87"/>
      <c r="D121" s="88"/>
      <c r="E121" s="120"/>
      <c r="F121" s="98"/>
      <c r="G121" s="119"/>
      <c r="H121" s="121"/>
    </row>
    <row r="122" spans="1:8" x14ac:dyDescent="0.3">
      <c r="A122" s="1">
        <v>82</v>
      </c>
      <c r="B122" s="86"/>
      <c r="C122" s="87"/>
      <c r="D122" s="88"/>
      <c r="E122" s="120"/>
      <c r="F122" s="98"/>
      <c r="G122" s="119"/>
      <c r="H122" s="121"/>
    </row>
    <row r="123" spans="1:8" x14ac:dyDescent="0.3">
      <c r="A123" s="1">
        <v>83</v>
      </c>
      <c r="B123" s="86"/>
      <c r="C123" s="87"/>
      <c r="D123" s="88"/>
      <c r="E123" s="120"/>
      <c r="F123" s="98"/>
      <c r="G123" s="119"/>
      <c r="H123" s="121"/>
    </row>
    <row r="124" spans="1:8" x14ac:dyDescent="0.3">
      <c r="A124" s="1">
        <v>84</v>
      </c>
      <c r="B124" s="86"/>
      <c r="C124" s="87"/>
      <c r="D124" s="88"/>
      <c r="E124" s="120"/>
      <c r="F124" s="98"/>
      <c r="G124" s="119"/>
      <c r="H124" s="121"/>
    </row>
    <row r="125" spans="1:8" x14ac:dyDescent="0.3">
      <c r="A125" s="1">
        <v>85</v>
      </c>
      <c r="B125" s="86"/>
      <c r="C125" s="87"/>
      <c r="D125" s="88"/>
      <c r="E125" s="120"/>
      <c r="F125" s="98"/>
      <c r="G125" s="119"/>
      <c r="H125" s="121"/>
    </row>
    <row r="126" spans="1:8" x14ac:dyDescent="0.3">
      <c r="A126" s="1">
        <v>86</v>
      </c>
      <c r="B126" s="86"/>
      <c r="C126" s="87"/>
      <c r="D126" s="88"/>
      <c r="E126" s="120"/>
      <c r="F126" s="98"/>
      <c r="G126" s="119"/>
      <c r="H126" s="121"/>
    </row>
    <row r="127" spans="1:8" x14ac:dyDescent="0.3">
      <c r="A127" s="1">
        <v>87</v>
      </c>
      <c r="B127" s="86"/>
      <c r="C127" s="87"/>
      <c r="D127" s="88"/>
      <c r="E127" s="120"/>
      <c r="F127" s="98"/>
      <c r="G127" s="119"/>
      <c r="H127" s="121"/>
    </row>
    <row r="128" spans="1:8" x14ac:dyDescent="0.3">
      <c r="A128" s="1">
        <v>88</v>
      </c>
      <c r="B128" s="86"/>
      <c r="C128" s="87"/>
      <c r="D128" s="88"/>
      <c r="E128" s="120"/>
      <c r="F128" s="98"/>
      <c r="G128" s="119"/>
      <c r="H128" s="121"/>
    </row>
    <row r="129" spans="1:8" x14ac:dyDescent="0.3">
      <c r="A129" s="1">
        <v>89</v>
      </c>
      <c r="B129" s="86"/>
      <c r="C129" s="87"/>
      <c r="D129" s="88"/>
      <c r="E129" s="120"/>
      <c r="F129" s="98"/>
      <c r="G129" s="119"/>
      <c r="H129" s="121"/>
    </row>
    <row r="130" spans="1:8" x14ac:dyDescent="0.3">
      <c r="A130" s="1">
        <v>90</v>
      </c>
      <c r="B130" s="86"/>
      <c r="C130" s="87"/>
      <c r="D130" s="88"/>
      <c r="E130" s="120"/>
      <c r="F130" s="98"/>
      <c r="G130" s="119"/>
      <c r="H130" s="121"/>
    </row>
    <row r="131" spans="1:8" x14ac:dyDescent="0.3">
      <c r="A131" s="1">
        <v>91</v>
      </c>
      <c r="B131" s="86"/>
      <c r="C131" s="87"/>
      <c r="D131" s="88"/>
      <c r="E131" s="120"/>
      <c r="F131" s="98"/>
      <c r="G131" s="119"/>
      <c r="H131" s="121"/>
    </row>
    <row r="132" spans="1:8" x14ac:dyDescent="0.3">
      <c r="A132" s="1">
        <v>92</v>
      </c>
      <c r="B132" s="86"/>
      <c r="C132" s="87"/>
      <c r="D132" s="88"/>
      <c r="E132" s="120"/>
      <c r="F132" s="98"/>
      <c r="G132" s="119"/>
      <c r="H132" s="121"/>
    </row>
    <row r="133" spans="1:8" x14ac:dyDescent="0.3">
      <c r="A133" s="1">
        <v>93</v>
      </c>
      <c r="B133" s="86"/>
      <c r="C133" s="87"/>
      <c r="D133" s="88"/>
      <c r="E133" s="120"/>
      <c r="F133" s="98"/>
      <c r="G133" s="119"/>
      <c r="H133" s="121"/>
    </row>
    <row r="134" spans="1:8" x14ac:dyDescent="0.3">
      <c r="A134" s="1">
        <v>94</v>
      </c>
      <c r="B134" s="86"/>
      <c r="C134" s="87"/>
      <c r="D134" s="88"/>
      <c r="E134" s="120"/>
      <c r="F134" s="98"/>
      <c r="G134" s="119"/>
      <c r="H134" s="121"/>
    </row>
    <row r="135" spans="1:8" x14ac:dyDescent="0.3">
      <c r="A135" s="1">
        <v>95</v>
      </c>
      <c r="B135" s="86"/>
      <c r="C135" s="87"/>
      <c r="D135" s="88"/>
      <c r="E135" s="120"/>
      <c r="F135" s="98"/>
      <c r="G135" s="119"/>
      <c r="H135" s="121"/>
    </row>
    <row r="136" spans="1:8" x14ac:dyDescent="0.3">
      <c r="A136" s="1">
        <v>96</v>
      </c>
      <c r="B136" s="86"/>
      <c r="C136" s="87"/>
      <c r="D136" s="88"/>
      <c r="E136" s="120"/>
      <c r="F136" s="98"/>
      <c r="G136" s="119"/>
      <c r="H136" s="121"/>
    </row>
    <row r="137" spans="1:8" x14ac:dyDescent="0.3">
      <c r="A137" s="1">
        <v>97</v>
      </c>
      <c r="B137" s="86"/>
      <c r="C137" s="87"/>
      <c r="D137" s="88"/>
      <c r="E137" s="120"/>
      <c r="F137" s="98"/>
      <c r="G137" s="119"/>
      <c r="H137" s="121"/>
    </row>
    <row r="138" spans="1:8" x14ac:dyDescent="0.3">
      <c r="A138" s="1">
        <v>98</v>
      </c>
      <c r="B138" s="86"/>
      <c r="C138" s="87"/>
      <c r="D138" s="88"/>
      <c r="E138" s="120"/>
      <c r="F138" s="98"/>
      <c r="G138" s="119"/>
      <c r="H138" s="121"/>
    </row>
    <row r="139" spans="1:8" x14ac:dyDescent="0.3">
      <c r="A139" s="1">
        <v>99</v>
      </c>
      <c r="B139" s="86"/>
      <c r="C139" s="87"/>
      <c r="D139" s="88"/>
      <c r="E139" s="120"/>
      <c r="F139" s="98"/>
      <c r="G139" s="119"/>
      <c r="H139" s="121"/>
    </row>
    <row r="140" spans="1:8" x14ac:dyDescent="0.3">
      <c r="A140" s="1">
        <v>100</v>
      </c>
      <c r="B140" s="86"/>
      <c r="C140" s="87"/>
      <c r="D140" s="88"/>
      <c r="E140" s="120"/>
      <c r="F140" s="98"/>
      <c r="G140" s="119"/>
      <c r="H140" s="121"/>
    </row>
    <row r="141" spans="1:8" x14ac:dyDescent="0.3">
      <c r="A141" s="1">
        <v>101</v>
      </c>
      <c r="B141" s="86"/>
      <c r="C141" s="87"/>
      <c r="D141" s="88"/>
      <c r="E141" s="120"/>
      <c r="F141" s="98"/>
      <c r="G141" s="119"/>
      <c r="H141" s="121"/>
    </row>
    <row r="142" spans="1:8" x14ac:dyDescent="0.3">
      <c r="A142" s="1">
        <v>102</v>
      </c>
      <c r="B142" s="86"/>
      <c r="C142" s="87"/>
      <c r="D142" s="88"/>
      <c r="E142" s="120"/>
      <c r="F142" s="98"/>
      <c r="G142" s="119"/>
      <c r="H142" s="121"/>
    </row>
    <row r="143" spans="1:8" x14ac:dyDescent="0.3">
      <c r="A143" s="1">
        <v>103</v>
      </c>
      <c r="B143" s="86"/>
      <c r="C143" s="87"/>
      <c r="D143" s="88"/>
      <c r="E143" s="120"/>
      <c r="F143" s="98"/>
      <c r="G143" s="119"/>
      <c r="H143" s="121"/>
    </row>
    <row r="144" spans="1:8" x14ac:dyDescent="0.3">
      <c r="A144" s="1">
        <v>104</v>
      </c>
      <c r="B144" s="86"/>
      <c r="C144" s="87"/>
      <c r="D144" s="88"/>
      <c r="E144" s="120"/>
      <c r="F144" s="98"/>
      <c r="G144" s="119"/>
      <c r="H144" s="121"/>
    </row>
    <row r="145" spans="1:8" x14ac:dyDescent="0.3">
      <c r="A145" s="1">
        <v>105</v>
      </c>
      <c r="B145" s="86"/>
      <c r="C145" s="87"/>
      <c r="D145" s="88"/>
      <c r="E145" s="120"/>
      <c r="F145" s="98"/>
      <c r="G145" s="119"/>
      <c r="H145" s="121"/>
    </row>
    <row r="146" spans="1:8" x14ac:dyDescent="0.3">
      <c r="A146" s="1">
        <v>106</v>
      </c>
      <c r="B146" s="86"/>
      <c r="C146" s="87"/>
      <c r="D146" s="88"/>
      <c r="E146" s="120"/>
      <c r="F146" s="98"/>
      <c r="G146" s="119"/>
      <c r="H146" s="121"/>
    </row>
    <row r="147" spans="1:8" x14ac:dyDescent="0.3">
      <c r="A147" s="1">
        <v>107</v>
      </c>
      <c r="B147" s="86"/>
      <c r="C147" s="87"/>
      <c r="D147" s="88"/>
      <c r="E147" s="120"/>
      <c r="F147" s="98"/>
      <c r="G147" s="119"/>
      <c r="H147" s="121"/>
    </row>
    <row r="148" spans="1:8" x14ac:dyDescent="0.3">
      <c r="A148" s="1">
        <v>108</v>
      </c>
      <c r="B148" s="86"/>
      <c r="C148" s="87"/>
      <c r="D148" s="88"/>
      <c r="E148" s="120"/>
      <c r="F148" s="98"/>
      <c r="G148" s="119"/>
      <c r="H148" s="121"/>
    </row>
    <row r="149" spans="1:8" x14ac:dyDescent="0.3">
      <c r="A149" s="1">
        <v>109</v>
      </c>
      <c r="B149" s="86"/>
      <c r="C149" s="87"/>
      <c r="D149" s="88"/>
      <c r="E149" s="120"/>
      <c r="F149" s="98"/>
      <c r="G149" s="119"/>
      <c r="H149" s="121"/>
    </row>
    <row r="150" spans="1:8" x14ac:dyDescent="0.3">
      <c r="A150" s="1">
        <v>110</v>
      </c>
      <c r="B150" s="86"/>
      <c r="C150" s="87"/>
      <c r="D150" s="88"/>
      <c r="E150" s="120"/>
      <c r="F150" s="98"/>
      <c r="G150" s="119"/>
      <c r="H150" s="121"/>
    </row>
    <row r="151" spans="1:8" x14ac:dyDescent="0.3">
      <c r="A151" s="1">
        <v>111</v>
      </c>
      <c r="B151" s="86"/>
      <c r="C151" s="87"/>
      <c r="D151" s="88"/>
      <c r="E151" s="120"/>
      <c r="F151" s="98"/>
      <c r="G151" s="119"/>
      <c r="H151" s="121"/>
    </row>
    <row r="152" spans="1:8" x14ac:dyDescent="0.3">
      <c r="A152" s="1">
        <v>112</v>
      </c>
      <c r="B152" s="86"/>
      <c r="C152" s="87"/>
      <c r="D152" s="88"/>
      <c r="E152" s="120"/>
      <c r="F152" s="98"/>
      <c r="G152" s="119"/>
      <c r="H152" s="121"/>
    </row>
    <row r="153" spans="1:8" x14ac:dyDescent="0.3">
      <c r="A153" s="1">
        <v>113</v>
      </c>
      <c r="B153" s="86"/>
      <c r="C153" s="87"/>
      <c r="D153" s="88"/>
      <c r="E153" s="120"/>
      <c r="F153" s="98"/>
      <c r="G153" s="119"/>
      <c r="H153" s="121"/>
    </row>
    <row r="154" spans="1:8" x14ac:dyDescent="0.3">
      <c r="A154" s="1">
        <v>114</v>
      </c>
      <c r="B154" s="86"/>
      <c r="C154" s="87"/>
      <c r="D154" s="88"/>
      <c r="E154" s="120"/>
      <c r="F154" s="98"/>
      <c r="G154" s="119"/>
      <c r="H154" s="121"/>
    </row>
    <row r="155" spans="1:8" x14ac:dyDescent="0.3">
      <c r="A155" s="1">
        <v>115</v>
      </c>
      <c r="B155" s="86"/>
      <c r="C155" s="87"/>
      <c r="D155" s="88"/>
      <c r="E155" s="120"/>
      <c r="F155" s="98"/>
      <c r="G155" s="119"/>
      <c r="H155" s="121"/>
    </row>
    <row r="156" spans="1:8" x14ac:dyDescent="0.3">
      <c r="A156" s="1">
        <v>116</v>
      </c>
      <c r="B156" s="86"/>
      <c r="C156" s="87"/>
      <c r="D156" s="88"/>
      <c r="E156" s="120"/>
      <c r="F156" s="98"/>
      <c r="G156" s="119"/>
      <c r="H156" s="121"/>
    </row>
    <row r="157" spans="1:8" x14ac:dyDescent="0.3">
      <c r="A157" s="1">
        <v>117</v>
      </c>
      <c r="B157" s="86"/>
      <c r="C157" s="87"/>
      <c r="D157" s="88"/>
      <c r="E157" s="120"/>
      <c r="F157" s="98"/>
      <c r="G157" s="119"/>
      <c r="H157" s="121"/>
    </row>
    <row r="158" spans="1:8" x14ac:dyDescent="0.3">
      <c r="A158" s="1">
        <v>118</v>
      </c>
      <c r="B158" s="86"/>
      <c r="C158" s="87"/>
      <c r="D158" s="88"/>
      <c r="E158" s="120"/>
      <c r="F158" s="98"/>
      <c r="G158" s="119"/>
      <c r="H158" s="121"/>
    </row>
    <row r="159" spans="1:8" x14ac:dyDescent="0.3">
      <c r="A159" s="1">
        <v>119</v>
      </c>
      <c r="B159" s="86"/>
      <c r="C159" s="87"/>
      <c r="D159" s="88"/>
      <c r="E159" s="120"/>
      <c r="F159" s="98"/>
      <c r="G159" s="119"/>
      <c r="H159" s="121"/>
    </row>
    <row r="160" spans="1:8" x14ac:dyDescent="0.3">
      <c r="A160" s="1">
        <v>120</v>
      </c>
      <c r="B160" s="86"/>
      <c r="C160" s="87"/>
      <c r="D160" s="88"/>
      <c r="E160" s="120"/>
      <c r="F160" s="98"/>
      <c r="G160" s="119"/>
      <c r="H160" s="121"/>
    </row>
    <row r="161" spans="1:8" x14ac:dyDescent="0.3">
      <c r="A161" s="1">
        <v>121</v>
      </c>
      <c r="B161" s="86"/>
      <c r="C161" s="87"/>
      <c r="D161" s="88"/>
      <c r="E161" s="120"/>
      <c r="F161" s="98"/>
      <c r="G161" s="119"/>
      <c r="H161" s="121"/>
    </row>
    <row r="162" spans="1:8" x14ac:dyDescent="0.3">
      <c r="A162" s="1">
        <v>122</v>
      </c>
      <c r="B162" s="86"/>
      <c r="C162" s="87"/>
      <c r="D162" s="88"/>
      <c r="E162" s="120"/>
      <c r="F162" s="98"/>
      <c r="G162" s="119"/>
      <c r="H162" s="121"/>
    </row>
    <row r="163" spans="1:8" x14ac:dyDescent="0.3">
      <c r="A163" s="1">
        <v>123</v>
      </c>
      <c r="B163" s="86"/>
      <c r="C163" s="87"/>
      <c r="D163" s="88"/>
      <c r="E163" s="120"/>
      <c r="F163" s="98"/>
      <c r="G163" s="119"/>
      <c r="H163" s="121"/>
    </row>
    <row r="164" spans="1:8" x14ac:dyDescent="0.3">
      <c r="A164" s="1">
        <v>124</v>
      </c>
      <c r="B164" s="86"/>
      <c r="C164" s="87"/>
      <c r="D164" s="88"/>
      <c r="E164" s="120"/>
      <c r="F164" s="98"/>
      <c r="G164" s="119"/>
      <c r="H164" s="121"/>
    </row>
    <row r="165" spans="1:8" x14ac:dyDescent="0.3">
      <c r="A165" s="1">
        <v>125</v>
      </c>
      <c r="B165" s="86"/>
      <c r="C165" s="87"/>
      <c r="D165" s="88"/>
      <c r="E165" s="120"/>
      <c r="F165" s="98"/>
      <c r="G165" s="119"/>
      <c r="H165" s="121"/>
    </row>
    <row r="166" spans="1:8" x14ac:dyDescent="0.3">
      <c r="A166" s="1">
        <v>126</v>
      </c>
      <c r="B166" s="86"/>
      <c r="C166" s="87"/>
      <c r="D166" s="88"/>
      <c r="E166" s="120"/>
      <c r="F166" s="98"/>
      <c r="G166" s="119"/>
      <c r="H166" s="121"/>
    </row>
    <row r="167" spans="1:8" x14ac:dyDescent="0.3">
      <c r="A167" s="1">
        <v>127</v>
      </c>
      <c r="B167" s="86"/>
      <c r="C167" s="87"/>
      <c r="D167" s="88"/>
      <c r="E167" s="120"/>
      <c r="F167" s="98"/>
      <c r="G167" s="119"/>
      <c r="H167" s="121"/>
    </row>
    <row r="168" spans="1:8" x14ac:dyDescent="0.3">
      <c r="A168" s="1">
        <v>128</v>
      </c>
      <c r="B168" s="86"/>
      <c r="C168" s="87"/>
      <c r="D168" s="88"/>
      <c r="E168" s="120"/>
      <c r="F168" s="98"/>
      <c r="G168" s="119"/>
      <c r="H168" s="121"/>
    </row>
    <row r="169" spans="1:8" x14ac:dyDescent="0.3">
      <c r="A169" s="1">
        <v>129</v>
      </c>
      <c r="B169" s="86"/>
      <c r="C169" s="87"/>
      <c r="D169" s="88"/>
      <c r="E169" s="120"/>
      <c r="F169" s="98"/>
      <c r="G169" s="119"/>
      <c r="H169" s="121"/>
    </row>
    <row r="170" spans="1:8" x14ac:dyDescent="0.3">
      <c r="A170" s="1">
        <v>130</v>
      </c>
      <c r="B170" s="86"/>
      <c r="C170" s="87"/>
      <c r="D170" s="88"/>
      <c r="E170" s="120"/>
      <c r="F170" s="98"/>
      <c r="G170" s="119"/>
      <c r="H170" s="121"/>
    </row>
    <row r="171" spans="1:8" x14ac:dyDescent="0.3">
      <c r="A171" s="1">
        <v>131</v>
      </c>
      <c r="B171" s="86"/>
      <c r="C171" s="87"/>
      <c r="D171" s="88"/>
      <c r="E171" s="120"/>
      <c r="F171" s="98"/>
      <c r="G171" s="119"/>
      <c r="H171" s="121"/>
    </row>
    <row r="172" spans="1:8" x14ac:dyDescent="0.3">
      <c r="A172" s="1">
        <v>132</v>
      </c>
      <c r="B172" s="86"/>
      <c r="C172" s="87"/>
      <c r="D172" s="88"/>
      <c r="E172" s="120"/>
      <c r="F172" s="98"/>
      <c r="G172" s="119"/>
      <c r="H172" s="121"/>
    </row>
    <row r="173" spans="1:8" x14ac:dyDescent="0.3">
      <c r="A173" s="1">
        <v>133</v>
      </c>
      <c r="B173" s="86"/>
      <c r="C173" s="87"/>
      <c r="D173" s="88"/>
      <c r="E173" s="120"/>
      <c r="F173" s="98"/>
      <c r="G173" s="119"/>
      <c r="H173" s="121"/>
    </row>
    <row r="174" spans="1:8" x14ac:dyDescent="0.3">
      <c r="A174" s="1">
        <v>134</v>
      </c>
      <c r="B174" s="86"/>
      <c r="C174" s="87"/>
      <c r="D174" s="88"/>
      <c r="E174" s="120"/>
      <c r="F174" s="98"/>
      <c r="G174" s="119"/>
      <c r="H174" s="121"/>
    </row>
    <row r="175" spans="1:8" x14ac:dyDescent="0.3">
      <c r="A175" s="1">
        <v>135</v>
      </c>
      <c r="B175" s="86"/>
      <c r="C175" s="87"/>
      <c r="D175" s="88"/>
      <c r="E175" s="120"/>
      <c r="F175" s="98"/>
      <c r="G175" s="119"/>
      <c r="H175" s="121"/>
    </row>
    <row r="176" spans="1:8" x14ac:dyDescent="0.3">
      <c r="A176" s="1">
        <v>136</v>
      </c>
      <c r="B176" s="86"/>
      <c r="C176" s="87"/>
      <c r="D176" s="88"/>
      <c r="E176" s="120"/>
      <c r="F176" s="98"/>
      <c r="G176" s="119"/>
      <c r="H176" s="121"/>
    </row>
    <row r="177" spans="1:8" x14ac:dyDescent="0.3">
      <c r="A177" s="1">
        <v>137</v>
      </c>
      <c r="B177" s="86"/>
      <c r="C177" s="87"/>
      <c r="D177" s="88"/>
      <c r="E177" s="120"/>
      <c r="F177" s="98"/>
      <c r="G177" s="119"/>
      <c r="H177" s="121"/>
    </row>
    <row r="178" spans="1:8" x14ac:dyDescent="0.3">
      <c r="A178" s="1">
        <v>138</v>
      </c>
      <c r="B178" s="86"/>
      <c r="C178" s="87"/>
      <c r="D178" s="88"/>
      <c r="E178" s="120"/>
      <c r="F178" s="98"/>
      <c r="G178" s="119"/>
      <c r="H178" s="121"/>
    </row>
    <row r="179" spans="1:8" x14ac:dyDescent="0.3">
      <c r="A179" s="1">
        <v>139</v>
      </c>
      <c r="B179" s="86"/>
      <c r="C179" s="87"/>
      <c r="D179" s="88"/>
      <c r="E179" s="120"/>
      <c r="F179" s="98"/>
      <c r="G179" s="119"/>
      <c r="H179" s="121"/>
    </row>
    <row r="180" spans="1:8" x14ac:dyDescent="0.3">
      <c r="A180" s="1">
        <v>140</v>
      </c>
      <c r="B180" s="86"/>
      <c r="C180" s="87"/>
      <c r="D180" s="88"/>
      <c r="E180" s="120"/>
      <c r="F180" s="98"/>
      <c r="G180" s="119"/>
      <c r="H180" s="121"/>
    </row>
    <row r="181" spans="1:8" x14ac:dyDescent="0.3">
      <c r="A181" s="1">
        <v>141</v>
      </c>
      <c r="B181" s="86"/>
      <c r="C181" s="87"/>
      <c r="D181" s="88"/>
      <c r="E181" s="120"/>
      <c r="F181" s="98"/>
      <c r="G181" s="119"/>
      <c r="H181" s="121"/>
    </row>
    <row r="182" spans="1:8" x14ac:dyDescent="0.3">
      <c r="A182" s="1">
        <v>142</v>
      </c>
      <c r="B182" s="86"/>
      <c r="C182" s="87"/>
      <c r="D182" s="88"/>
      <c r="E182" s="120"/>
      <c r="F182" s="98"/>
      <c r="G182" s="119"/>
      <c r="H182" s="121"/>
    </row>
    <row r="183" spans="1:8" x14ac:dyDescent="0.3">
      <c r="A183" s="1">
        <v>143</v>
      </c>
      <c r="B183" s="86"/>
      <c r="C183" s="87"/>
      <c r="D183" s="88"/>
      <c r="E183" s="120"/>
      <c r="F183" s="98"/>
      <c r="G183" s="119"/>
      <c r="H183" s="121"/>
    </row>
    <row r="184" spans="1:8" x14ac:dyDescent="0.3">
      <c r="A184" s="1">
        <v>144</v>
      </c>
      <c r="B184" s="86"/>
      <c r="C184" s="87"/>
      <c r="D184" s="88"/>
      <c r="E184" s="120"/>
      <c r="F184" s="98"/>
      <c r="G184" s="119"/>
      <c r="H184" s="121"/>
    </row>
    <row r="185" spans="1:8" x14ac:dyDescent="0.3">
      <c r="A185" s="1">
        <v>145</v>
      </c>
      <c r="B185" s="86"/>
      <c r="C185" s="87"/>
      <c r="D185" s="88"/>
      <c r="E185" s="120"/>
      <c r="F185" s="98"/>
      <c r="G185" s="119"/>
      <c r="H185" s="121"/>
    </row>
    <row r="186" spans="1:8" x14ac:dyDescent="0.3">
      <c r="A186" s="1">
        <v>146</v>
      </c>
      <c r="B186" s="86"/>
      <c r="C186" s="87"/>
      <c r="D186" s="88"/>
      <c r="E186" s="120"/>
      <c r="F186" s="98"/>
      <c r="G186" s="119"/>
      <c r="H186" s="121"/>
    </row>
    <row r="187" spans="1:8" x14ac:dyDescent="0.3">
      <c r="A187" s="1">
        <v>147</v>
      </c>
      <c r="B187" s="86"/>
      <c r="C187" s="87"/>
      <c r="D187" s="88"/>
      <c r="E187" s="120"/>
      <c r="F187" s="98"/>
      <c r="G187" s="119"/>
      <c r="H187" s="121"/>
    </row>
    <row r="188" spans="1:8" x14ac:dyDescent="0.3">
      <c r="A188" s="1">
        <v>148</v>
      </c>
      <c r="B188" s="86"/>
      <c r="C188" s="87"/>
      <c r="D188" s="88"/>
      <c r="E188" s="120"/>
      <c r="F188" s="98"/>
      <c r="G188" s="119"/>
      <c r="H188" s="121"/>
    </row>
    <row r="189" spans="1:8" x14ac:dyDescent="0.3">
      <c r="A189" s="1">
        <v>149</v>
      </c>
      <c r="B189" s="86"/>
      <c r="C189" s="87"/>
      <c r="D189" s="88"/>
      <c r="E189" s="120"/>
      <c r="F189" s="98"/>
      <c r="G189" s="119"/>
      <c r="H189" s="121"/>
    </row>
    <row r="190" spans="1:8" x14ac:dyDescent="0.3">
      <c r="A190" s="1">
        <v>150</v>
      </c>
      <c r="B190" s="86"/>
      <c r="C190" s="87"/>
      <c r="D190" s="88"/>
      <c r="E190" s="120"/>
      <c r="F190" s="98"/>
      <c r="G190" s="119"/>
      <c r="H190" s="121"/>
    </row>
    <row r="191" spans="1:8" x14ac:dyDescent="0.3">
      <c r="A191" s="1">
        <v>151</v>
      </c>
      <c r="B191" s="86"/>
      <c r="C191" s="87"/>
      <c r="D191" s="88"/>
      <c r="E191" s="120"/>
      <c r="F191" s="98"/>
      <c r="G191" s="119"/>
      <c r="H191" s="121"/>
    </row>
    <row r="192" spans="1:8" x14ac:dyDescent="0.3">
      <c r="A192" s="1">
        <v>152</v>
      </c>
      <c r="B192" s="86"/>
      <c r="C192" s="87"/>
      <c r="D192" s="88"/>
      <c r="E192" s="120"/>
      <c r="F192" s="98"/>
      <c r="G192" s="119"/>
      <c r="H192" s="121"/>
    </row>
    <row r="193" spans="1:8" x14ac:dyDescent="0.3">
      <c r="A193" s="1">
        <v>153</v>
      </c>
      <c r="B193" s="86"/>
      <c r="C193" s="87"/>
      <c r="D193" s="88"/>
      <c r="E193" s="120"/>
      <c r="F193" s="98"/>
      <c r="G193" s="119"/>
      <c r="H193" s="121"/>
    </row>
    <row r="194" spans="1:8" x14ac:dyDescent="0.3">
      <c r="A194" s="1">
        <v>154</v>
      </c>
      <c r="B194" s="120"/>
      <c r="C194" s="93"/>
      <c r="D194" s="96"/>
      <c r="E194" s="120"/>
      <c r="F194" s="98"/>
      <c r="G194" s="119"/>
      <c r="H194" s="121"/>
    </row>
    <row r="195" spans="1:8" x14ac:dyDescent="0.3">
      <c r="A195" s="1">
        <v>155</v>
      </c>
      <c r="B195" s="120"/>
      <c r="C195" s="93"/>
      <c r="D195" s="96"/>
      <c r="E195" s="120"/>
      <c r="F195" s="98"/>
      <c r="G195" s="119"/>
      <c r="H195" s="121"/>
    </row>
    <row r="196" spans="1:8" x14ac:dyDescent="0.3">
      <c r="A196" s="1">
        <v>156</v>
      </c>
      <c r="B196" s="120"/>
      <c r="C196" s="93"/>
      <c r="D196" s="96"/>
      <c r="E196" s="120"/>
      <c r="F196" s="98"/>
      <c r="G196" s="119"/>
      <c r="H196" s="121"/>
    </row>
    <row r="197" spans="1:8" x14ac:dyDescent="0.3">
      <c r="A197" s="1">
        <v>157</v>
      </c>
      <c r="B197" s="120"/>
      <c r="C197" s="93"/>
      <c r="D197" s="96"/>
      <c r="E197" s="120"/>
      <c r="F197" s="98"/>
      <c r="G197" s="119"/>
      <c r="H197" s="121"/>
    </row>
    <row r="198" spans="1:8" x14ac:dyDescent="0.3">
      <c r="A198" s="1">
        <v>158</v>
      </c>
      <c r="B198" s="120"/>
      <c r="C198" s="93"/>
      <c r="D198" s="96"/>
      <c r="E198" s="120"/>
      <c r="F198" s="98"/>
      <c r="G198" s="119"/>
      <c r="H198" s="121"/>
    </row>
    <row r="199" spans="1:8" x14ac:dyDescent="0.3">
      <c r="A199" s="1">
        <v>159</v>
      </c>
      <c r="B199" s="120"/>
      <c r="C199" s="93"/>
      <c r="D199" s="96"/>
      <c r="E199" s="120"/>
      <c r="F199" s="98"/>
      <c r="G199" s="119"/>
      <c r="H199" s="121"/>
    </row>
    <row r="200" spans="1:8" x14ac:dyDescent="0.3">
      <c r="A200" s="1">
        <v>160</v>
      </c>
      <c r="B200" s="120"/>
      <c r="C200" s="93"/>
      <c r="D200" s="96"/>
      <c r="E200" s="120"/>
      <c r="F200" s="98"/>
      <c r="G200" s="119"/>
      <c r="H200" s="121"/>
    </row>
    <row r="201" spans="1:8" x14ac:dyDescent="0.3">
      <c r="A201" s="1">
        <v>161</v>
      </c>
      <c r="B201" s="120"/>
      <c r="C201" s="93"/>
      <c r="D201" s="96"/>
      <c r="E201" s="120"/>
      <c r="F201" s="98"/>
      <c r="G201" s="119"/>
      <c r="H201" s="121"/>
    </row>
    <row r="202" spans="1:8" x14ac:dyDescent="0.3">
      <c r="A202" s="1">
        <v>162</v>
      </c>
      <c r="B202" s="120"/>
      <c r="C202" s="93"/>
      <c r="D202" s="96"/>
      <c r="E202" s="120"/>
      <c r="F202" s="98"/>
      <c r="G202" s="119"/>
      <c r="H202" s="121"/>
    </row>
    <row r="203" spans="1:8" x14ac:dyDescent="0.3">
      <c r="A203" s="1">
        <v>163</v>
      </c>
      <c r="B203" s="120"/>
      <c r="C203" s="93"/>
      <c r="D203" s="96"/>
      <c r="E203" s="120"/>
      <c r="F203" s="98"/>
      <c r="G203" s="119"/>
      <c r="H203" s="121"/>
    </row>
    <row r="204" spans="1:8" x14ac:dyDescent="0.3">
      <c r="A204" s="1">
        <v>164</v>
      </c>
      <c r="B204" s="120"/>
      <c r="C204" s="93"/>
      <c r="D204" s="96"/>
      <c r="E204" s="120"/>
      <c r="F204" s="98"/>
      <c r="G204" s="119"/>
      <c r="H204" s="121"/>
    </row>
    <row r="205" spans="1:8" x14ac:dyDescent="0.3">
      <c r="A205" s="1">
        <v>165</v>
      </c>
      <c r="B205" s="120"/>
      <c r="C205" s="93"/>
      <c r="D205" s="96"/>
      <c r="E205" s="120"/>
      <c r="F205" s="98"/>
      <c r="G205" s="119"/>
      <c r="H205" s="121"/>
    </row>
    <row r="206" spans="1:8" x14ac:dyDescent="0.3">
      <c r="A206" s="1">
        <v>166</v>
      </c>
      <c r="B206" s="120"/>
      <c r="C206" s="93"/>
      <c r="D206" s="96"/>
      <c r="E206" s="120"/>
      <c r="F206" s="98"/>
      <c r="G206" s="119"/>
      <c r="H206" s="121"/>
    </row>
    <row r="207" spans="1:8" x14ac:dyDescent="0.3">
      <c r="A207" s="1">
        <v>167</v>
      </c>
      <c r="B207" s="120"/>
      <c r="C207" s="93"/>
      <c r="D207" s="96"/>
      <c r="E207" s="120"/>
      <c r="F207" s="98"/>
      <c r="G207" s="119"/>
      <c r="H207" s="121"/>
    </row>
    <row r="208" spans="1:8" x14ac:dyDescent="0.3">
      <c r="A208" s="1">
        <v>168</v>
      </c>
      <c r="B208" s="120"/>
      <c r="C208" s="93"/>
      <c r="D208" s="96"/>
      <c r="E208" s="120"/>
      <c r="F208" s="98"/>
      <c r="G208" s="119"/>
      <c r="H208" s="121"/>
    </row>
    <row r="209" spans="1:8" x14ac:dyDescent="0.3">
      <c r="A209" s="1">
        <v>169</v>
      </c>
      <c r="B209" s="120"/>
      <c r="C209" s="93"/>
      <c r="D209" s="96"/>
      <c r="E209" s="120"/>
      <c r="F209" s="98"/>
      <c r="G209" s="119"/>
      <c r="H209" s="121"/>
    </row>
    <row r="210" spans="1:8" x14ac:dyDescent="0.3">
      <c r="A210" s="1">
        <v>170</v>
      </c>
      <c r="B210" s="120"/>
      <c r="C210" s="93"/>
      <c r="D210" s="96"/>
      <c r="E210" s="120"/>
      <c r="F210" s="98"/>
      <c r="G210" s="119"/>
      <c r="H210" s="121"/>
    </row>
    <row r="211" spans="1:8" x14ac:dyDescent="0.3">
      <c r="A211" s="1">
        <v>171</v>
      </c>
      <c r="B211" s="120"/>
      <c r="C211" s="93"/>
      <c r="D211" s="96"/>
      <c r="E211" s="120"/>
      <c r="F211" s="98"/>
      <c r="G211" s="119"/>
      <c r="H211" s="121"/>
    </row>
    <row r="212" spans="1:8" x14ac:dyDescent="0.3">
      <c r="A212" s="1">
        <v>172</v>
      </c>
      <c r="B212" s="120"/>
      <c r="C212" s="93"/>
      <c r="D212" s="96"/>
      <c r="E212" s="120"/>
      <c r="F212" s="98"/>
      <c r="G212" s="119"/>
      <c r="H212" s="121"/>
    </row>
    <row r="213" spans="1:8" x14ac:dyDescent="0.3">
      <c r="A213" s="1">
        <v>173</v>
      </c>
      <c r="B213" s="120"/>
      <c r="C213" s="93"/>
      <c r="D213" s="96"/>
      <c r="E213" s="120"/>
      <c r="F213" s="98"/>
      <c r="G213" s="119"/>
      <c r="H213" s="121"/>
    </row>
    <row r="214" spans="1:8" x14ac:dyDescent="0.3">
      <c r="A214" s="1">
        <v>174</v>
      </c>
      <c r="B214" s="120"/>
      <c r="C214" s="93"/>
      <c r="D214" s="96"/>
      <c r="E214" s="120"/>
      <c r="F214" s="98"/>
      <c r="G214" s="119"/>
      <c r="H214" s="121"/>
    </row>
    <row r="215" spans="1:8" x14ac:dyDescent="0.3">
      <c r="A215" s="1">
        <v>175</v>
      </c>
      <c r="B215" s="120"/>
      <c r="C215" s="93"/>
      <c r="D215" s="96"/>
      <c r="E215" s="120"/>
      <c r="F215" s="98"/>
      <c r="G215" s="119"/>
      <c r="H215" s="121"/>
    </row>
    <row r="216" spans="1:8" x14ac:dyDescent="0.3">
      <c r="A216" s="1">
        <v>176</v>
      </c>
      <c r="B216" s="120"/>
      <c r="C216" s="93"/>
      <c r="D216" s="96"/>
      <c r="E216" s="120"/>
      <c r="F216" s="98"/>
      <c r="G216" s="119"/>
      <c r="H216" s="121"/>
    </row>
    <row r="217" spans="1:8" x14ac:dyDescent="0.3">
      <c r="A217" s="1">
        <v>177</v>
      </c>
      <c r="B217" s="120"/>
      <c r="C217" s="93"/>
      <c r="D217" s="96"/>
      <c r="E217" s="120"/>
      <c r="F217" s="98"/>
      <c r="G217" s="119"/>
      <c r="H217" s="121"/>
    </row>
    <row r="218" spans="1:8" x14ac:dyDescent="0.3">
      <c r="A218" s="1">
        <v>178</v>
      </c>
      <c r="B218" s="120"/>
      <c r="C218" s="93"/>
      <c r="D218" s="96"/>
      <c r="E218" s="120"/>
      <c r="F218" s="98"/>
      <c r="G218" s="119"/>
      <c r="H218" s="121"/>
    </row>
    <row r="219" spans="1:8" x14ac:dyDescent="0.3">
      <c r="A219" s="1">
        <v>179</v>
      </c>
      <c r="B219" s="120"/>
      <c r="C219" s="93"/>
      <c r="D219" s="96"/>
      <c r="E219" s="120"/>
      <c r="F219" s="98"/>
      <c r="G219" s="119"/>
      <c r="H219" s="121"/>
    </row>
    <row r="220" spans="1:8" x14ac:dyDescent="0.3">
      <c r="A220" s="1">
        <v>180</v>
      </c>
      <c r="B220" s="120"/>
      <c r="C220" s="93"/>
      <c r="D220" s="96"/>
      <c r="E220" s="120"/>
      <c r="F220" s="98"/>
      <c r="G220" s="119"/>
      <c r="H220" s="121"/>
    </row>
    <row r="221" spans="1:8" x14ac:dyDescent="0.3">
      <c r="A221" s="1">
        <v>181</v>
      </c>
      <c r="B221" s="120"/>
      <c r="C221" s="93"/>
      <c r="D221" s="96"/>
      <c r="E221" s="120"/>
      <c r="F221" s="98"/>
      <c r="G221" s="119"/>
      <c r="H221" s="121"/>
    </row>
    <row r="222" spans="1:8" x14ac:dyDescent="0.3">
      <c r="A222" s="1">
        <v>182</v>
      </c>
      <c r="B222" s="120"/>
      <c r="C222" s="93"/>
      <c r="D222" s="96"/>
      <c r="E222" s="120"/>
      <c r="F222" s="98"/>
      <c r="G222" s="119"/>
      <c r="H222" s="121"/>
    </row>
    <row r="223" spans="1:8" x14ac:dyDescent="0.3">
      <c r="A223" s="1">
        <v>183</v>
      </c>
      <c r="B223" s="120"/>
      <c r="C223" s="93"/>
      <c r="D223" s="96"/>
      <c r="E223" s="120"/>
      <c r="F223" s="98"/>
      <c r="G223" s="119"/>
      <c r="H223" s="121"/>
    </row>
    <row r="224" spans="1:8" x14ac:dyDescent="0.3">
      <c r="A224" s="1">
        <v>184</v>
      </c>
      <c r="B224" s="120"/>
      <c r="C224" s="93"/>
      <c r="D224" s="96"/>
      <c r="E224" s="120"/>
      <c r="F224" s="98"/>
      <c r="G224" s="119"/>
      <c r="H224" s="121"/>
    </row>
    <row r="225" spans="1:8" x14ac:dyDescent="0.3">
      <c r="A225" s="1">
        <v>185</v>
      </c>
      <c r="B225" s="120"/>
      <c r="C225" s="93"/>
      <c r="D225" s="96"/>
      <c r="E225" s="120"/>
      <c r="F225" s="98"/>
      <c r="G225" s="119"/>
      <c r="H225" s="121"/>
    </row>
    <row r="226" spans="1:8" x14ac:dyDescent="0.3">
      <c r="A226" s="1">
        <v>186</v>
      </c>
      <c r="B226" s="120"/>
      <c r="C226" s="93"/>
      <c r="D226" s="96"/>
      <c r="E226" s="120"/>
      <c r="F226" s="98"/>
      <c r="G226" s="119"/>
      <c r="H226" s="121"/>
    </row>
    <row r="227" spans="1:8" x14ac:dyDescent="0.3">
      <c r="A227" s="1">
        <v>187</v>
      </c>
      <c r="B227" s="120"/>
      <c r="C227" s="93"/>
      <c r="D227" s="96"/>
      <c r="E227" s="120"/>
      <c r="F227" s="98"/>
      <c r="G227" s="119"/>
      <c r="H227" s="121"/>
    </row>
    <row r="228" spans="1:8" x14ac:dyDescent="0.3">
      <c r="A228" s="1">
        <v>188</v>
      </c>
      <c r="B228" s="120"/>
      <c r="C228" s="93"/>
      <c r="D228" s="96"/>
      <c r="E228" s="120"/>
      <c r="F228" s="98"/>
      <c r="G228" s="119"/>
      <c r="H228" s="121"/>
    </row>
    <row r="229" spans="1:8" x14ac:dyDescent="0.3">
      <c r="A229" s="1">
        <v>189</v>
      </c>
      <c r="B229" s="120"/>
      <c r="C229" s="93"/>
      <c r="D229" s="96"/>
      <c r="E229" s="120"/>
      <c r="F229" s="98"/>
      <c r="G229" s="119"/>
      <c r="H229" s="121"/>
    </row>
    <row r="230" spans="1:8" x14ac:dyDescent="0.3">
      <c r="A230" s="1">
        <v>190</v>
      </c>
      <c r="B230" s="120"/>
      <c r="C230" s="93"/>
      <c r="D230" s="96"/>
      <c r="E230" s="120"/>
      <c r="F230" s="98"/>
      <c r="G230" s="119"/>
      <c r="H230" s="121"/>
    </row>
    <row r="231" spans="1:8" x14ac:dyDescent="0.3">
      <c r="A231" s="1">
        <v>191</v>
      </c>
      <c r="B231" s="120"/>
      <c r="C231" s="93"/>
      <c r="D231" s="96"/>
      <c r="E231" s="120"/>
      <c r="F231" s="98"/>
      <c r="G231" s="119"/>
      <c r="H231" s="121"/>
    </row>
    <row r="232" spans="1:8" x14ac:dyDescent="0.3">
      <c r="A232" s="1">
        <v>192</v>
      </c>
      <c r="B232" s="120"/>
      <c r="C232" s="93"/>
      <c r="D232" s="96"/>
      <c r="E232" s="120"/>
      <c r="F232" s="98"/>
      <c r="G232" s="119"/>
      <c r="H232" s="121"/>
    </row>
    <row r="233" spans="1:8" x14ac:dyDescent="0.3">
      <c r="A233" s="1">
        <v>193</v>
      </c>
      <c r="B233" s="120"/>
      <c r="C233" s="93"/>
      <c r="D233" s="96"/>
      <c r="E233" s="120"/>
      <c r="F233" s="98"/>
      <c r="G233" s="119"/>
      <c r="H233" s="121"/>
    </row>
    <row r="234" spans="1:8" x14ac:dyDescent="0.3">
      <c r="A234" s="1">
        <v>194</v>
      </c>
      <c r="B234" s="120"/>
      <c r="C234" s="93"/>
      <c r="D234" s="96"/>
      <c r="E234" s="120"/>
      <c r="F234" s="98"/>
      <c r="G234" s="119"/>
      <c r="H234" s="121"/>
    </row>
    <row r="235" spans="1:8" x14ac:dyDescent="0.3">
      <c r="A235" s="1">
        <v>195</v>
      </c>
      <c r="B235" s="120"/>
      <c r="C235" s="93"/>
      <c r="D235" s="96"/>
      <c r="E235" s="120"/>
      <c r="F235" s="98"/>
      <c r="G235" s="119"/>
      <c r="H235" s="121"/>
    </row>
    <row r="236" spans="1:8" x14ac:dyDescent="0.3">
      <c r="A236" s="1">
        <v>196</v>
      </c>
      <c r="B236" s="120"/>
      <c r="C236" s="93"/>
      <c r="D236" s="96"/>
      <c r="E236" s="120"/>
      <c r="F236" s="98"/>
      <c r="G236" s="119"/>
      <c r="H236" s="121"/>
    </row>
    <row r="237" spans="1:8" x14ac:dyDescent="0.3">
      <c r="A237" s="1">
        <v>197</v>
      </c>
      <c r="B237" s="120"/>
      <c r="C237" s="93"/>
      <c r="D237" s="96"/>
      <c r="E237" s="120"/>
      <c r="F237" s="98"/>
      <c r="G237" s="119"/>
      <c r="H237" s="121"/>
    </row>
    <row r="238" spans="1:8" x14ac:dyDescent="0.3">
      <c r="A238" s="1">
        <v>198</v>
      </c>
      <c r="B238" s="120"/>
      <c r="C238" s="93"/>
      <c r="D238" s="96"/>
      <c r="E238" s="120"/>
      <c r="F238" s="98"/>
      <c r="G238" s="119"/>
      <c r="H238" s="121"/>
    </row>
    <row r="239" spans="1:8" x14ac:dyDescent="0.3">
      <c r="A239" s="1">
        <v>199</v>
      </c>
      <c r="B239" s="120"/>
      <c r="C239" s="93"/>
      <c r="D239" s="96"/>
      <c r="E239" s="120"/>
      <c r="F239" s="98"/>
      <c r="G239" s="119"/>
      <c r="H239" s="121"/>
    </row>
    <row r="240" spans="1:8" x14ac:dyDescent="0.3">
      <c r="A240" s="1">
        <v>200</v>
      </c>
      <c r="B240" s="120"/>
      <c r="C240" s="93"/>
      <c r="D240" s="96"/>
      <c r="E240" s="120"/>
      <c r="F240" s="98"/>
      <c r="G240" s="119"/>
      <c r="H240" s="121"/>
    </row>
    <row r="241" spans="1:8" x14ac:dyDescent="0.3">
      <c r="A241" s="1">
        <v>201</v>
      </c>
      <c r="B241" s="120"/>
      <c r="C241" s="93"/>
      <c r="D241" s="96"/>
      <c r="E241" s="120"/>
      <c r="F241" s="98"/>
      <c r="G241" s="119"/>
      <c r="H241" s="121"/>
    </row>
    <row r="242" spans="1:8" x14ac:dyDescent="0.3">
      <c r="A242" s="1">
        <v>202</v>
      </c>
      <c r="B242" s="120"/>
      <c r="C242" s="93"/>
      <c r="D242" s="96"/>
      <c r="E242" s="120"/>
      <c r="F242" s="98"/>
      <c r="G242" s="119"/>
      <c r="H242" s="121"/>
    </row>
    <row r="243" spans="1:8" x14ac:dyDescent="0.3">
      <c r="A243" s="1">
        <v>203</v>
      </c>
      <c r="B243" s="120"/>
      <c r="C243" s="93"/>
      <c r="D243" s="96"/>
      <c r="E243" s="120"/>
      <c r="F243" s="98"/>
      <c r="G243" s="119"/>
      <c r="H243" s="121"/>
    </row>
    <row r="244" spans="1:8" x14ac:dyDescent="0.3">
      <c r="A244" s="1">
        <v>204</v>
      </c>
      <c r="B244" s="120"/>
      <c r="C244" s="93"/>
      <c r="D244" s="96"/>
      <c r="E244" s="120"/>
      <c r="F244" s="98"/>
      <c r="G244" s="119"/>
      <c r="H244" s="121"/>
    </row>
    <row r="245" spans="1:8" x14ac:dyDescent="0.3">
      <c r="A245" s="1">
        <v>205</v>
      </c>
      <c r="B245" s="120"/>
      <c r="C245" s="93"/>
      <c r="D245" s="96"/>
      <c r="E245" s="120"/>
      <c r="F245" s="98"/>
      <c r="G245" s="119"/>
      <c r="H245" s="121"/>
    </row>
    <row r="246" spans="1:8" x14ac:dyDescent="0.3">
      <c r="A246" s="1">
        <v>206</v>
      </c>
      <c r="B246" s="120"/>
      <c r="C246" s="93"/>
      <c r="D246" s="96"/>
      <c r="E246" s="120"/>
      <c r="F246" s="98"/>
      <c r="G246" s="119"/>
      <c r="H246" s="121"/>
    </row>
    <row r="247" spans="1:8" x14ac:dyDescent="0.3">
      <c r="A247" s="1">
        <v>207</v>
      </c>
      <c r="B247" s="120"/>
      <c r="C247" s="93"/>
      <c r="D247" s="96"/>
      <c r="E247" s="120"/>
      <c r="F247" s="98"/>
      <c r="G247" s="119"/>
      <c r="H247" s="121"/>
    </row>
    <row r="248" spans="1:8" x14ac:dyDescent="0.3">
      <c r="A248" s="1">
        <v>208</v>
      </c>
      <c r="B248" s="120"/>
      <c r="C248" s="93"/>
      <c r="D248" s="96"/>
      <c r="E248" s="120"/>
      <c r="F248" s="98"/>
      <c r="G248" s="119"/>
      <c r="H248" s="121"/>
    </row>
    <row r="249" spans="1:8" x14ac:dyDescent="0.3">
      <c r="A249" s="1">
        <v>209</v>
      </c>
      <c r="B249" s="120"/>
      <c r="C249" s="93"/>
      <c r="D249" s="96"/>
      <c r="E249" s="120"/>
      <c r="F249" s="98"/>
      <c r="G249" s="119"/>
      <c r="H249" s="121"/>
    </row>
    <row r="250" spans="1:8" x14ac:dyDescent="0.3">
      <c r="A250" s="1">
        <v>210</v>
      </c>
      <c r="B250" s="120"/>
      <c r="C250" s="93"/>
      <c r="D250" s="96"/>
      <c r="E250" s="120"/>
      <c r="F250" s="98"/>
      <c r="G250" s="119"/>
      <c r="H250" s="121"/>
    </row>
    <row r="251" spans="1:8" x14ac:dyDescent="0.3">
      <c r="A251" s="1">
        <v>211</v>
      </c>
      <c r="B251" s="120"/>
      <c r="C251" s="93"/>
      <c r="D251" s="96"/>
      <c r="E251" s="120"/>
      <c r="F251" s="98"/>
      <c r="G251" s="119"/>
      <c r="H251" s="121"/>
    </row>
    <row r="252" spans="1:8" x14ac:dyDescent="0.3">
      <c r="A252" s="1">
        <v>212</v>
      </c>
      <c r="B252" s="120"/>
      <c r="C252" s="93"/>
      <c r="D252" s="96"/>
      <c r="E252" s="120"/>
      <c r="F252" s="98"/>
      <c r="G252" s="119"/>
      <c r="H252" s="121"/>
    </row>
    <row r="253" spans="1:8" x14ac:dyDescent="0.3">
      <c r="A253" s="1">
        <v>213</v>
      </c>
      <c r="B253" s="120"/>
      <c r="C253" s="93"/>
      <c r="D253" s="96"/>
      <c r="E253" s="120"/>
      <c r="F253" s="98"/>
      <c r="G253" s="119"/>
      <c r="H253" s="121"/>
    </row>
    <row r="254" spans="1:8" x14ac:dyDescent="0.3">
      <c r="A254" s="1">
        <v>214</v>
      </c>
      <c r="B254" s="120"/>
      <c r="C254" s="93"/>
      <c r="D254" s="96"/>
      <c r="E254" s="120"/>
      <c r="F254" s="98"/>
      <c r="G254" s="119"/>
      <c r="H254" s="121"/>
    </row>
    <row r="255" spans="1:8" x14ac:dyDescent="0.3">
      <c r="A255" s="1">
        <v>215</v>
      </c>
      <c r="B255" s="120"/>
      <c r="C255" s="93"/>
      <c r="D255" s="96"/>
      <c r="E255" s="120"/>
      <c r="F255" s="98"/>
      <c r="G255" s="119"/>
      <c r="H255" s="121"/>
    </row>
    <row r="256" spans="1:8" x14ac:dyDescent="0.3">
      <c r="A256" s="1">
        <v>216</v>
      </c>
      <c r="B256" s="120"/>
      <c r="C256" s="93"/>
      <c r="D256" s="96"/>
      <c r="E256" s="120"/>
      <c r="F256" s="98"/>
      <c r="G256" s="119"/>
      <c r="H256" s="121"/>
    </row>
    <row r="257" spans="1:8" x14ac:dyDescent="0.3">
      <c r="A257" s="1">
        <v>217</v>
      </c>
      <c r="B257" s="120"/>
      <c r="C257" s="93"/>
      <c r="D257" s="96"/>
      <c r="E257" s="120"/>
      <c r="F257" s="98"/>
      <c r="G257" s="119"/>
      <c r="H257" s="121"/>
    </row>
    <row r="258" spans="1:8" x14ac:dyDescent="0.3">
      <c r="A258" s="1">
        <v>218</v>
      </c>
      <c r="B258" s="120"/>
      <c r="C258" s="93"/>
      <c r="D258" s="96"/>
      <c r="E258" s="120"/>
      <c r="F258" s="98"/>
      <c r="G258" s="119"/>
      <c r="H258" s="121"/>
    </row>
    <row r="259" spans="1:8" x14ac:dyDescent="0.3">
      <c r="A259" s="1">
        <v>219</v>
      </c>
      <c r="B259" s="120"/>
      <c r="C259" s="93"/>
      <c r="D259" s="96"/>
      <c r="E259" s="120"/>
      <c r="F259" s="98"/>
      <c r="G259" s="119"/>
      <c r="H259" s="121"/>
    </row>
    <row r="260" spans="1:8" x14ac:dyDescent="0.3">
      <c r="A260" s="1">
        <v>220</v>
      </c>
      <c r="B260" s="120"/>
      <c r="C260" s="93"/>
      <c r="D260" s="96"/>
      <c r="E260" s="120"/>
      <c r="F260" s="98"/>
      <c r="G260" s="119"/>
      <c r="H260" s="121"/>
    </row>
    <row r="261" spans="1:8" x14ac:dyDescent="0.3">
      <c r="A261" s="1">
        <v>221</v>
      </c>
      <c r="B261" s="120"/>
      <c r="C261" s="93"/>
      <c r="D261" s="96"/>
      <c r="E261" s="120"/>
      <c r="F261" s="98"/>
      <c r="G261" s="119"/>
      <c r="H261" s="121"/>
    </row>
    <row r="262" spans="1:8" x14ac:dyDescent="0.3">
      <c r="A262" s="1">
        <v>222</v>
      </c>
      <c r="B262" s="120"/>
      <c r="C262" s="93"/>
      <c r="D262" s="96"/>
      <c r="E262" s="120"/>
      <c r="F262" s="98"/>
      <c r="G262" s="119"/>
      <c r="H262" s="121"/>
    </row>
    <row r="263" spans="1:8" x14ac:dyDescent="0.3">
      <c r="A263" s="1">
        <v>223</v>
      </c>
      <c r="B263" s="120"/>
      <c r="C263" s="93"/>
      <c r="D263" s="96"/>
      <c r="E263" s="120"/>
      <c r="F263" s="98"/>
      <c r="G263" s="119"/>
      <c r="H263" s="121"/>
    </row>
    <row r="264" spans="1:8" x14ac:dyDescent="0.3">
      <c r="A264" s="1">
        <v>224</v>
      </c>
      <c r="B264" s="120"/>
      <c r="C264" s="93"/>
      <c r="D264" s="96"/>
      <c r="E264" s="120"/>
      <c r="F264" s="98"/>
      <c r="G264" s="119"/>
      <c r="H264" s="121"/>
    </row>
    <row r="265" spans="1:8" x14ac:dyDescent="0.3">
      <c r="A265" s="1">
        <v>225</v>
      </c>
      <c r="B265" s="120"/>
      <c r="C265" s="93"/>
      <c r="D265" s="96"/>
      <c r="E265" s="120"/>
      <c r="F265" s="98"/>
      <c r="G265" s="119"/>
      <c r="H265" s="121"/>
    </row>
    <row r="266" spans="1:8" x14ac:dyDescent="0.3">
      <c r="A266" s="1">
        <v>226</v>
      </c>
      <c r="B266" s="120"/>
      <c r="C266" s="93"/>
      <c r="D266" s="96"/>
      <c r="E266" s="120"/>
      <c r="F266" s="98"/>
      <c r="G266" s="119"/>
      <c r="H266" s="121"/>
    </row>
    <row r="267" spans="1:8" x14ac:dyDescent="0.3">
      <c r="A267" s="1">
        <v>227</v>
      </c>
      <c r="B267" s="120"/>
      <c r="C267" s="93"/>
      <c r="D267" s="96"/>
      <c r="E267" s="120"/>
      <c r="F267" s="98"/>
      <c r="G267" s="119"/>
      <c r="H267" s="121"/>
    </row>
    <row r="268" spans="1:8" x14ac:dyDescent="0.3">
      <c r="A268" s="1">
        <v>228</v>
      </c>
      <c r="B268" s="120"/>
      <c r="C268" s="93"/>
      <c r="D268" s="96"/>
      <c r="E268" s="120"/>
      <c r="F268" s="98"/>
      <c r="G268" s="119"/>
      <c r="H268" s="121"/>
    </row>
    <row r="269" spans="1:8" x14ac:dyDescent="0.3">
      <c r="A269" s="1">
        <v>229</v>
      </c>
      <c r="B269" s="120"/>
      <c r="C269" s="93"/>
      <c r="D269" s="96"/>
      <c r="E269" s="120"/>
      <c r="F269" s="98"/>
      <c r="G269" s="119"/>
      <c r="H269" s="121"/>
    </row>
    <row r="270" spans="1:8" x14ac:dyDescent="0.3">
      <c r="A270" s="1">
        <v>230</v>
      </c>
      <c r="B270" s="120"/>
      <c r="C270" s="93"/>
      <c r="D270" s="96"/>
      <c r="E270" s="120"/>
      <c r="F270" s="98"/>
      <c r="G270" s="119"/>
      <c r="H270" s="121"/>
    </row>
    <row r="271" spans="1:8" x14ac:dyDescent="0.3">
      <c r="A271" s="1">
        <v>231</v>
      </c>
      <c r="B271" s="120"/>
      <c r="C271" s="93"/>
      <c r="D271" s="96"/>
      <c r="E271" s="120"/>
      <c r="F271" s="98"/>
      <c r="G271" s="119"/>
      <c r="H271" s="121"/>
    </row>
    <row r="272" spans="1:8" x14ac:dyDescent="0.3">
      <c r="A272" s="1">
        <v>232</v>
      </c>
      <c r="B272" s="120"/>
      <c r="C272" s="93"/>
      <c r="D272" s="96"/>
      <c r="E272" s="120"/>
      <c r="F272" s="98"/>
      <c r="G272" s="119"/>
      <c r="H272" s="121"/>
    </row>
    <row r="273" spans="1:8" x14ac:dyDescent="0.3">
      <c r="A273" s="1">
        <v>233</v>
      </c>
      <c r="B273" s="120"/>
      <c r="C273" s="93"/>
      <c r="D273" s="96"/>
      <c r="E273" s="120"/>
      <c r="F273" s="98"/>
      <c r="G273" s="119"/>
      <c r="H273" s="121"/>
    </row>
    <row r="274" spans="1:8" x14ac:dyDescent="0.3">
      <c r="A274" s="1">
        <v>234</v>
      </c>
      <c r="B274" s="120"/>
      <c r="C274" s="93"/>
      <c r="D274" s="96"/>
      <c r="E274" s="120"/>
      <c r="F274" s="98"/>
      <c r="G274" s="119"/>
      <c r="H274" s="121"/>
    </row>
    <row r="275" spans="1:8" x14ac:dyDescent="0.3">
      <c r="A275" s="1">
        <v>235</v>
      </c>
      <c r="B275" s="120"/>
      <c r="C275" s="93"/>
      <c r="D275" s="96"/>
      <c r="E275" s="120"/>
      <c r="F275" s="98"/>
      <c r="G275" s="119"/>
      <c r="H275" s="121"/>
    </row>
    <row r="276" spans="1:8" x14ac:dyDescent="0.3">
      <c r="A276" s="1">
        <v>236</v>
      </c>
      <c r="B276" s="120"/>
      <c r="C276" s="93"/>
      <c r="D276" s="96"/>
      <c r="E276" s="120"/>
      <c r="F276" s="98"/>
      <c r="G276" s="119"/>
      <c r="H276" s="121"/>
    </row>
    <row r="277" spans="1:8" x14ac:dyDescent="0.3">
      <c r="A277" s="1">
        <v>237</v>
      </c>
      <c r="B277" s="120"/>
      <c r="C277" s="93"/>
      <c r="D277" s="96"/>
      <c r="E277" s="120"/>
      <c r="F277" s="98"/>
      <c r="G277" s="119"/>
      <c r="H277" s="121"/>
    </row>
    <row r="278" spans="1:8" x14ac:dyDescent="0.3">
      <c r="A278" s="1">
        <v>238</v>
      </c>
      <c r="B278" s="120"/>
      <c r="C278" s="93"/>
      <c r="D278" s="96"/>
      <c r="E278" s="120"/>
      <c r="F278" s="98"/>
      <c r="G278" s="119"/>
      <c r="H278" s="121"/>
    </row>
    <row r="279" spans="1:8" x14ac:dyDescent="0.3">
      <c r="A279" s="1">
        <v>239</v>
      </c>
      <c r="B279" s="120"/>
      <c r="C279" s="93"/>
      <c r="D279" s="96"/>
      <c r="E279" s="120"/>
      <c r="F279" s="98"/>
      <c r="G279" s="119"/>
      <c r="H279" s="121"/>
    </row>
    <row r="280" spans="1:8" x14ac:dyDescent="0.3">
      <c r="A280" s="1">
        <v>240</v>
      </c>
      <c r="B280" s="120"/>
      <c r="C280" s="93"/>
      <c r="D280" s="96"/>
      <c r="E280" s="120"/>
      <c r="F280" s="98"/>
      <c r="G280" s="119"/>
      <c r="H280" s="121"/>
    </row>
    <row r="281" spans="1:8" x14ac:dyDescent="0.3">
      <c r="A281" s="1">
        <v>241</v>
      </c>
      <c r="B281" s="120"/>
      <c r="C281" s="93"/>
      <c r="D281" s="96"/>
      <c r="E281" s="120"/>
      <c r="F281" s="98"/>
      <c r="G281" s="119"/>
      <c r="H281" s="121"/>
    </row>
    <row r="282" spans="1:8" x14ac:dyDescent="0.3">
      <c r="A282" s="1">
        <v>242</v>
      </c>
      <c r="B282" s="120"/>
      <c r="C282" s="93"/>
      <c r="D282" s="96"/>
      <c r="E282" s="120"/>
      <c r="F282" s="98"/>
      <c r="G282" s="119"/>
      <c r="H282" s="121"/>
    </row>
    <row r="283" spans="1:8" x14ac:dyDescent="0.3">
      <c r="A283" s="1">
        <v>243</v>
      </c>
      <c r="B283" s="120"/>
      <c r="C283" s="93"/>
      <c r="D283" s="96"/>
      <c r="E283" s="120"/>
      <c r="F283" s="98"/>
      <c r="G283" s="119"/>
      <c r="H283" s="121"/>
    </row>
    <row r="284" spans="1:8" x14ac:dyDescent="0.3">
      <c r="A284" s="1">
        <v>244</v>
      </c>
      <c r="B284" s="120"/>
      <c r="C284" s="93"/>
      <c r="D284" s="96"/>
      <c r="E284" s="120"/>
      <c r="F284" s="98"/>
      <c r="G284" s="119"/>
      <c r="H284" s="121"/>
    </row>
    <row r="285" spans="1:8" x14ac:dyDescent="0.3">
      <c r="A285" s="1">
        <v>245</v>
      </c>
      <c r="B285" s="120"/>
      <c r="C285" s="93"/>
      <c r="D285" s="96"/>
      <c r="E285" s="120"/>
      <c r="F285" s="98"/>
      <c r="G285" s="119"/>
      <c r="H285" s="121"/>
    </row>
    <row r="286" spans="1:8" x14ac:dyDescent="0.3">
      <c r="A286" s="1">
        <v>246</v>
      </c>
      <c r="B286" s="120"/>
      <c r="C286" s="93"/>
      <c r="D286" s="96"/>
      <c r="E286" s="120"/>
      <c r="F286" s="98"/>
      <c r="G286" s="119"/>
      <c r="H286" s="121"/>
    </row>
    <row r="287" spans="1:8" x14ac:dyDescent="0.3">
      <c r="A287" s="1">
        <v>247</v>
      </c>
      <c r="B287" s="120"/>
      <c r="C287" s="93"/>
      <c r="D287" s="96"/>
      <c r="E287" s="120"/>
      <c r="F287" s="98"/>
      <c r="G287" s="119"/>
      <c r="H287" s="121"/>
    </row>
    <row r="288" spans="1:8" x14ac:dyDescent="0.3">
      <c r="A288" s="1">
        <v>248</v>
      </c>
      <c r="B288" s="120"/>
      <c r="C288" s="93"/>
      <c r="D288" s="96"/>
      <c r="E288" s="120"/>
      <c r="F288" s="98"/>
      <c r="G288" s="119"/>
      <c r="H288" s="121"/>
    </row>
    <row r="289" spans="1:8" x14ac:dyDescent="0.3">
      <c r="A289" s="1">
        <v>249</v>
      </c>
      <c r="B289" s="120"/>
      <c r="C289" s="93"/>
      <c r="D289" s="96"/>
      <c r="E289" s="120"/>
      <c r="F289" s="98"/>
      <c r="G289" s="119"/>
      <c r="H289" s="121"/>
    </row>
    <row r="290" spans="1:8" x14ac:dyDescent="0.3">
      <c r="A290" s="1">
        <v>250</v>
      </c>
      <c r="B290" s="120"/>
      <c r="C290" s="93"/>
      <c r="D290" s="96"/>
      <c r="E290" s="120"/>
      <c r="F290" s="98"/>
      <c r="G290" s="119"/>
      <c r="H290" s="121"/>
    </row>
    <row r="291" spans="1:8" x14ac:dyDescent="0.3">
      <c r="A291" s="1">
        <v>251</v>
      </c>
      <c r="B291" s="120"/>
      <c r="C291" s="93"/>
      <c r="D291" s="96"/>
      <c r="E291" s="120"/>
      <c r="F291" s="98"/>
      <c r="G291" s="119"/>
      <c r="H291" s="121"/>
    </row>
    <row r="292" spans="1:8" x14ac:dyDescent="0.3">
      <c r="A292" s="1">
        <v>252</v>
      </c>
      <c r="B292" s="120"/>
      <c r="C292" s="93"/>
      <c r="D292" s="96"/>
      <c r="E292" s="120"/>
      <c r="F292" s="98"/>
      <c r="G292" s="119"/>
      <c r="H292" s="121"/>
    </row>
    <row r="293" spans="1:8" x14ac:dyDescent="0.3">
      <c r="A293" s="1">
        <v>253</v>
      </c>
      <c r="B293" s="120"/>
      <c r="C293" s="93"/>
      <c r="D293" s="96"/>
      <c r="E293" s="120"/>
      <c r="F293" s="98"/>
      <c r="G293" s="119"/>
      <c r="H293" s="121"/>
    </row>
    <row r="294" spans="1:8" x14ac:dyDescent="0.3">
      <c r="A294" s="1">
        <v>254</v>
      </c>
      <c r="B294" s="120"/>
      <c r="C294" s="93"/>
      <c r="D294" s="96"/>
      <c r="E294" s="120"/>
      <c r="F294" s="98"/>
      <c r="G294" s="119"/>
      <c r="H294" s="121"/>
    </row>
    <row r="295" spans="1:8" x14ac:dyDescent="0.3">
      <c r="A295" s="1">
        <v>255</v>
      </c>
      <c r="B295" s="120"/>
      <c r="C295" s="93"/>
      <c r="D295" s="96"/>
      <c r="E295" s="120"/>
      <c r="F295" s="98"/>
      <c r="G295" s="119"/>
      <c r="H295" s="121"/>
    </row>
    <row r="296" spans="1:8" x14ac:dyDescent="0.3">
      <c r="A296" s="1">
        <v>256</v>
      </c>
      <c r="B296" s="120"/>
      <c r="C296" s="93"/>
      <c r="D296" s="96"/>
      <c r="E296" s="120"/>
      <c r="F296" s="98"/>
      <c r="G296" s="119"/>
      <c r="H296" s="121"/>
    </row>
    <row r="297" spans="1:8" x14ac:dyDescent="0.3">
      <c r="A297" s="1">
        <v>257</v>
      </c>
      <c r="B297" s="120"/>
      <c r="C297" s="93"/>
      <c r="D297" s="96"/>
      <c r="E297" s="120"/>
      <c r="F297" s="98"/>
      <c r="G297" s="119"/>
      <c r="H297" s="121"/>
    </row>
    <row r="298" spans="1:8" x14ac:dyDescent="0.3">
      <c r="A298" s="1">
        <v>258</v>
      </c>
      <c r="B298" s="120"/>
      <c r="C298" s="93"/>
      <c r="D298" s="96"/>
      <c r="E298" s="120"/>
      <c r="F298" s="98"/>
      <c r="G298" s="119"/>
      <c r="H298" s="121"/>
    </row>
    <row r="299" spans="1:8" x14ac:dyDescent="0.3">
      <c r="A299" s="1">
        <v>259</v>
      </c>
      <c r="B299" s="120"/>
      <c r="C299" s="93"/>
      <c r="D299" s="96"/>
      <c r="E299" s="120"/>
      <c r="F299" s="98"/>
      <c r="G299" s="119"/>
      <c r="H299" s="121"/>
    </row>
    <row r="300" spans="1:8" x14ac:dyDescent="0.3">
      <c r="A300" s="1">
        <v>260</v>
      </c>
      <c r="B300" s="120"/>
      <c r="C300" s="93"/>
      <c r="D300" s="96"/>
      <c r="E300" s="120"/>
      <c r="F300" s="98"/>
      <c r="G300" s="119"/>
      <c r="H300" s="121"/>
    </row>
    <row r="301" spans="1:8" x14ac:dyDescent="0.3">
      <c r="A301" s="1">
        <v>261</v>
      </c>
      <c r="B301" s="120"/>
      <c r="C301" s="93"/>
      <c r="D301" s="96"/>
      <c r="E301" s="120"/>
      <c r="F301" s="98"/>
      <c r="G301" s="119"/>
      <c r="H301" s="121"/>
    </row>
    <row r="302" spans="1:8" x14ac:dyDescent="0.3">
      <c r="A302" s="1">
        <v>262</v>
      </c>
      <c r="B302" s="120"/>
      <c r="C302" s="93"/>
      <c r="D302" s="96"/>
      <c r="E302" s="120"/>
      <c r="F302" s="98"/>
      <c r="G302" s="119"/>
      <c r="H302" s="121"/>
    </row>
    <row r="303" spans="1:8" x14ac:dyDescent="0.3">
      <c r="A303" s="1">
        <v>263</v>
      </c>
      <c r="B303" s="120"/>
      <c r="C303" s="93"/>
      <c r="D303" s="96"/>
      <c r="E303" s="120"/>
      <c r="F303" s="98"/>
      <c r="G303" s="119"/>
      <c r="H303" s="121"/>
    </row>
    <row r="304" spans="1:8" x14ac:dyDescent="0.3">
      <c r="A304" s="1">
        <v>264</v>
      </c>
      <c r="B304" s="120"/>
      <c r="C304" s="93"/>
      <c r="D304" s="96"/>
      <c r="E304" s="120"/>
      <c r="F304" s="98"/>
      <c r="G304" s="119"/>
      <c r="H304" s="121"/>
    </row>
    <row r="305" spans="1:8" x14ac:dyDescent="0.3">
      <c r="A305" s="1">
        <v>265</v>
      </c>
      <c r="B305" s="120"/>
      <c r="C305" s="93"/>
      <c r="D305" s="96"/>
      <c r="E305" s="120"/>
      <c r="F305" s="98"/>
      <c r="G305" s="119"/>
      <c r="H305" s="121"/>
    </row>
    <row r="306" spans="1:8" x14ac:dyDescent="0.3">
      <c r="A306" s="1">
        <v>266</v>
      </c>
      <c r="B306" s="120"/>
      <c r="C306" s="93"/>
      <c r="D306" s="96"/>
      <c r="E306" s="120"/>
      <c r="F306" s="98"/>
      <c r="G306" s="119"/>
      <c r="H306" s="121"/>
    </row>
    <row r="307" spans="1:8" x14ac:dyDescent="0.3">
      <c r="A307" s="1">
        <v>267</v>
      </c>
      <c r="B307" s="120"/>
      <c r="C307" s="93"/>
      <c r="D307" s="96"/>
      <c r="E307" s="120"/>
      <c r="F307" s="98"/>
      <c r="G307" s="119"/>
      <c r="H307" s="121"/>
    </row>
    <row r="308" spans="1:8" x14ac:dyDescent="0.3">
      <c r="A308" s="1">
        <v>268</v>
      </c>
      <c r="B308" s="120"/>
      <c r="C308" s="93"/>
      <c r="D308" s="96"/>
      <c r="E308" s="120"/>
      <c r="F308" s="98"/>
      <c r="G308" s="119"/>
      <c r="H308" s="121"/>
    </row>
    <row r="309" spans="1:8" x14ac:dyDescent="0.3">
      <c r="A309" s="1">
        <v>269</v>
      </c>
      <c r="B309" s="120"/>
      <c r="C309" s="93"/>
      <c r="D309" s="96"/>
      <c r="E309" s="120"/>
      <c r="F309" s="98"/>
      <c r="G309" s="119"/>
      <c r="H309" s="121"/>
    </row>
    <row r="310" spans="1:8" x14ac:dyDescent="0.3">
      <c r="A310" s="1">
        <v>270</v>
      </c>
      <c r="B310" s="120"/>
      <c r="C310" s="93"/>
      <c r="D310" s="96"/>
      <c r="E310" s="120"/>
      <c r="F310" s="98"/>
      <c r="G310" s="119"/>
      <c r="H310" s="121"/>
    </row>
    <row r="311" spans="1:8" x14ac:dyDescent="0.3">
      <c r="A311" s="1">
        <v>271</v>
      </c>
      <c r="B311" s="120"/>
      <c r="C311" s="93"/>
      <c r="D311" s="96"/>
      <c r="E311" s="120"/>
      <c r="F311" s="98"/>
      <c r="G311" s="119"/>
      <c r="H311" s="121"/>
    </row>
    <row r="312" spans="1:8" x14ac:dyDescent="0.3">
      <c r="A312" s="1">
        <v>272</v>
      </c>
      <c r="B312" s="120"/>
      <c r="C312" s="93"/>
      <c r="D312" s="96"/>
      <c r="E312" s="120"/>
      <c r="F312" s="98"/>
      <c r="G312" s="119"/>
      <c r="H312" s="121"/>
    </row>
    <row r="313" spans="1:8" x14ac:dyDescent="0.3">
      <c r="A313" s="1">
        <v>273</v>
      </c>
      <c r="B313" s="120"/>
      <c r="C313" s="93"/>
      <c r="D313" s="96"/>
      <c r="E313" s="120"/>
      <c r="F313" s="98"/>
      <c r="G313" s="119"/>
      <c r="H313" s="121"/>
    </row>
    <row r="314" spans="1:8" x14ac:dyDescent="0.3">
      <c r="A314" s="1">
        <v>274</v>
      </c>
      <c r="B314" s="120"/>
      <c r="C314" s="93"/>
      <c r="D314" s="96"/>
      <c r="E314" s="120"/>
      <c r="F314" s="98"/>
      <c r="G314" s="119"/>
      <c r="H314" s="121"/>
    </row>
    <row r="315" spans="1:8" x14ac:dyDescent="0.3">
      <c r="A315" s="1">
        <v>275</v>
      </c>
      <c r="B315" s="120"/>
      <c r="C315" s="93"/>
      <c r="D315" s="96"/>
      <c r="E315" s="120"/>
      <c r="F315" s="98"/>
      <c r="G315" s="119"/>
      <c r="H315" s="121"/>
    </row>
    <row r="316" spans="1:8" x14ac:dyDescent="0.3">
      <c r="A316" s="1">
        <v>276</v>
      </c>
      <c r="B316" s="120"/>
      <c r="C316" s="93"/>
      <c r="D316" s="96"/>
      <c r="E316" s="120"/>
      <c r="F316" s="98"/>
      <c r="G316" s="119"/>
      <c r="H316" s="121"/>
    </row>
    <row r="317" spans="1:8" x14ac:dyDescent="0.3">
      <c r="A317" s="1">
        <v>277</v>
      </c>
      <c r="B317" s="120"/>
      <c r="C317" s="93"/>
      <c r="D317" s="96"/>
      <c r="E317" s="120"/>
      <c r="F317" s="98"/>
      <c r="G317" s="119"/>
      <c r="H317" s="121"/>
    </row>
    <row r="318" spans="1:8" x14ac:dyDescent="0.3">
      <c r="A318" s="1">
        <v>278</v>
      </c>
      <c r="B318" s="120"/>
      <c r="C318" s="93"/>
      <c r="D318" s="96"/>
      <c r="E318" s="120"/>
      <c r="F318" s="98"/>
      <c r="G318" s="119"/>
      <c r="H318" s="121"/>
    </row>
    <row r="319" spans="1:8" x14ac:dyDescent="0.3">
      <c r="A319" s="1">
        <v>279</v>
      </c>
      <c r="B319" s="120"/>
      <c r="C319" s="93"/>
      <c r="D319" s="96"/>
      <c r="E319" s="120"/>
      <c r="F319" s="98"/>
      <c r="G319" s="119"/>
      <c r="H319" s="121"/>
    </row>
    <row r="320" spans="1:8" x14ac:dyDescent="0.3">
      <c r="A320" s="1">
        <v>280</v>
      </c>
      <c r="B320" s="120"/>
      <c r="C320" s="93"/>
      <c r="D320" s="96"/>
      <c r="E320" s="120"/>
      <c r="F320" s="98"/>
      <c r="G320" s="119"/>
      <c r="H320" s="121"/>
    </row>
    <row r="321" spans="1:8" x14ac:dyDescent="0.3">
      <c r="A321" s="1">
        <v>281</v>
      </c>
      <c r="B321" s="120"/>
      <c r="C321" s="93"/>
      <c r="D321" s="96"/>
      <c r="E321" s="120"/>
      <c r="F321" s="98"/>
      <c r="G321" s="119"/>
      <c r="H321" s="121"/>
    </row>
    <row r="322" spans="1:8" x14ac:dyDescent="0.3">
      <c r="A322" s="1">
        <v>282</v>
      </c>
      <c r="B322" s="120"/>
      <c r="C322" s="93"/>
      <c r="D322" s="96"/>
      <c r="E322" s="120"/>
      <c r="F322" s="98"/>
      <c r="G322" s="119"/>
      <c r="H322" s="121"/>
    </row>
    <row r="323" spans="1:8" x14ac:dyDescent="0.3">
      <c r="A323" s="1">
        <v>283</v>
      </c>
      <c r="B323" s="120"/>
      <c r="C323" s="93"/>
      <c r="D323" s="96"/>
      <c r="E323" s="120"/>
      <c r="F323" s="98"/>
      <c r="G323" s="119"/>
      <c r="H323" s="121"/>
    </row>
    <row r="324" spans="1:8" x14ac:dyDescent="0.3">
      <c r="A324" s="1">
        <v>284</v>
      </c>
      <c r="B324" s="120"/>
      <c r="C324" s="93"/>
      <c r="D324" s="96"/>
      <c r="E324" s="120"/>
      <c r="F324" s="98"/>
      <c r="G324" s="119"/>
      <c r="H324" s="121"/>
    </row>
    <row r="325" spans="1:8" x14ac:dyDescent="0.3">
      <c r="A325" s="1">
        <v>285</v>
      </c>
      <c r="B325" s="120"/>
      <c r="C325" s="93"/>
      <c r="D325" s="96"/>
      <c r="E325" s="120"/>
      <c r="F325" s="98"/>
      <c r="G325" s="119"/>
      <c r="H325" s="121"/>
    </row>
    <row r="326" spans="1:8" x14ac:dyDescent="0.3">
      <c r="A326" s="1">
        <v>286</v>
      </c>
      <c r="B326" s="120"/>
      <c r="C326" s="93"/>
      <c r="D326" s="96"/>
      <c r="E326" s="120"/>
      <c r="F326" s="98"/>
      <c r="G326" s="119"/>
      <c r="H326" s="121"/>
    </row>
    <row r="327" spans="1:8" x14ac:dyDescent="0.3">
      <c r="A327" s="1">
        <v>287</v>
      </c>
      <c r="B327" s="120"/>
      <c r="C327" s="93"/>
      <c r="D327" s="96"/>
      <c r="E327" s="120"/>
      <c r="F327" s="98"/>
      <c r="G327" s="119"/>
      <c r="H327" s="121"/>
    </row>
    <row r="328" spans="1:8" x14ac:dyDescent="0.3">
      <c r="A328" s="1">
        <v>288</v>
      </c>
      <c r="B328" s="120"/>
      <c r="C328" s="93"/>
      <c r="D328" s="96"/>
      <c r="E328" s="120"/>
      <c r="F328" s="98"/>
      <c r="G328" s="119"/>
      <c r="H328" s="121"/>
    </row>
    <row r="329" spans="1:8" x14ac:dyDescent="0.3">
      <c r="A329" s="1">
        <v>289</v>
      </c>
      <c r="B329" s="120"/>
      <c r="C329" s="93"/>
      <c r="D329" s="96"/>
      <c r="E329" s="120"/>
      <c r="F329" s="98"/>
      <c r="G329" s="119"/>
      <c r="H329" s="121"/>
    </row>
    <row r="330" spans="1:8" x14ac:dyDescent="0.3">
      <c r="A330" s="1">
        <v>290</v>
      </c>
      <c r="B330" s="120"/>
      <c r="C330" s="93"/>
      <c r="D330" s="96"/>
      <c r="E330" s="120"/>
      <c r="F330" s="98"/>
      <c r="G330" s="119"/>
      <c r="H330" s="121"/>
    </row>
    <row r="331" spans="1:8" x14ac:dyDescent="0.3">
      <c r="A331" s="1">
        <v>291</v>
      </c>
      <c r="B331" s="120"/>
      <c r="C331" s="93"/>
      <c r="D331" s="96"/>
      <c r="E331" s="120"/>
      <c r="F331" s="98"/>
      <c r="G331" s="119"/>
      <c r="H331" s="121"/>
    </row>
    <row r="332" spans="1:8" x14ac:dyDescent="0.3">
      <c r="A332" s="1">
        <v>292</v>
      </c>
      <c r="B332" s="120"/>
      <c r="C332" s="93"/>
      <c r="D332" s="96"/>
      <c r="E332" s="120"/>
      <c r="F332" s="98"/>
      <c r="G332" s="119"/>
      <c r="H332" s="121"/>
    </row>
    <row r="333" spans="1:8" x14ac:dyDescent="0.3">
      <c r="A333" s="1">
        <v>293</v>
      </c>
      <c r="B333" s="120"/>
      <c r="C333" s="93"/>
      <c r="D333" s="96"/>
      <c r="E333" s="120"/>
      <c r="F333" s="98"/>
      <c r="G333" s="119"/>
      <c r="H333" s="121"/>
    </row>
    <row r="334" spans="1:8" x14ac:dyDescent="0.3">
      <c r="A334" s="1">
        <v>294</v>
      </c>
      <c r="B334" s="120"/>
      <c r="C334" s="93"/>
      <c r="D334" s="96"/>
      <c r="E334" s="120"/>
      <c r="F334" s="98"/>
      <c r="G334" s="119"/>
      <c r="H334" s="121"/>
    </row>
    <row r="335" spans="1:8" x14ac:dyDescent="0.3">
      <c r="A335" s="1">
        <v>295</v>
      </c>
      <c r="B335" s="120"/>
      <c r="C335" s="93"/>
      <c r="D335" s="96"/>
      <c r="E335" s="120"/>
      <c r="F335" s="98"/>
      <c r="G335" s="119"/>
      <c r="H335" s="121"/>
    </row>
    <row r="336" spans="1:8" x14ac:dyDescent="0.3">
      <c r="A336" s="1">
        <v>296</v>
      </c>
      <c r="B336" s="120"/>
      <c r="C336" s="93"/>
      <c r="D336" s="96"/>
      <c r="E336" s="120"/>
      <c r="F336" s="98"/>
      <c r="G336" s="119"/>
      <c r="H336" s="121"/>
    </row>
    <row r="337" spans="1:8" x14ac:dyDescent="0.3">
      <c r="A337" s="1">
        <v>297</v>
      </c>
      <c r="B337" s="120"/>
      <c r="C337" s="93"/>
      <c r="D337" s="96"/>
      <c r="E337" s="120"/>
      <c r="F337" s="98"/>
      <c r="G337" s="119"/>
      <c r="H337" s="121"/>
    </row>
    <row r="338" spans="1:8" x14ac:dyDescent="0.3">
      <c r="A338" s="1">
        <v>298</v>
      </c>
      <c r="B338" s="120"/>
      <c r="C338" s="93"/>
      <c r="D338" s="96"/>
      <c r="E338" s="120"/>
      <c r="F338" s="98"/>
      <c r="G338" s="119"/>
      <c r="H338" s="121"/>
    </row>
    <row r="339" spans="1:8" x14ac:dyDescent="0.3">
      <c r="A339" s="1">
        <v>299</v>
      </c>
      <c r="B339" s="120"/>
      <c r="C339" s="93"/>
      <c r="D339" s="96"/>
      <c r="E339" s="120"/>
      <c r="F339" s="98"/>
      <c r="G339" s="119"/>
      <c r="H339" s="121"/>
    </row>
    <row r="340" spans="1:8" x14ac:dyDescent="0.3">
      <c r="A340" s="1">
        <v>300</v>
      </c>
      <c r="B340" s="120"/>
      <c r="C340" s="93"/>
      <c r="D340" s="96"/>
      <c r="E340" s="120"/>
      <c r="F340" s="98"/>
      <c r="G340" s="119"/>
      <c r="H340" s="121"/>
    </row>
    <row r="341" spans="1:8" x14ac:dyDescent="0.3">
      <c r="A341" s="1">
        <v>301</v>
      </c>
      <c r="B341" s="120"/>
      <c r="C341" s="93"/>
      <c r="D341" s="96"/>
      <c r="E341" s="120"/>
      <c r="F341" s="98"/>
      <c r="G341" s="119"/>
      <c r="H341" s="121"/>
    </row>
    <row r="342" spans="1:8" x14ac:dyDescent="0.3">
      <c r="A342" s="1">
        <v>302</v>
      </c>
      <c r="B342" s="120"/>
      <c r="C342" s="93"/>
      <c r="D342" s="96"/>
      <c r="E342" s="120"/>
      <c r="F342" s="98"/>
      <c r="G342" s="119"/>
      <c r="H342" s="121"/>
    </row>
    <row r="343" spans="1:8" x14ac:dyDescent="0.3">
      <c r="A343" s="1">
        <v>303</v>
      </c>
      <c r="B343" s="120"/>
      <c r="C343" s="93"/>
      <c r="D343" s="96"/>
      <c r="E343" s="120"/>
      <c r="F343" s="98"/>
      <c r="G343" s="119"/>
      <c r="H343" s="121"/>
    </row>
    <row r="344" spans="1:8" x14ac:dyDescent="0.3">
      <c r="A344" s="1">
        <v>304</v>
      </c>
      <c r="B344" s="120"/>
      <c r="C344" s="93"/>
      <c r="D344" s="96"/>
      <c r="E344" s="120"/>
      <c r="F344" s="98"/>
      <c r="G344" s="119"/>
      <c r="H344" s="121"/>
    </row>
    <row r="345" spans="1:8" x14ac:dyDescent="0.3">
      <c r="A345" s="1">
        <v>305</v>
      </c>
      <c r="B345" s="120"/>
      <c r="C345" s="93"/>
      <c r="D345" s="96"/>
      <c r="E345" s="120"/>
      <c r="F345" s="98"/>
      <c r="G345" s="119"/>
      <c r="H345" s="121"/>
    </row>
    <row r="346" spans="1:8" x14ac:dyDescent="0.3">
      <c r="A346" s="1">
        <v>306</v>
      </c>
      <c r="B346" s="120"/>
      <c r="C346" s="93"/>
      <c r="D346" s="96"/>
      <c r="E346" s="120"/>
      <c r="F346" s="98"/>
      <c r="G346" s="119"/>
      <c r="H346" s="121"/>
    </row>
    <row r="347" spans="1:8" x14ac:dyDescent="0.3">
      <c r="A347" s="1">
        <v>307</v>
      </c>
      <c r="B347" s="120"/>
      <c r="C347" s="93"/>
      <c r="D347" s="96"/>
      <c r="E347" s="120"/>
      <c r="F347" s="98"/>
      <c r="G347" s="119"/>
      <c r="H347" s="121"/>
    </row>
    <row r="348" spans="1:8" x14ac:dyDescent="0.3">
      <c r="A348" s="1">
        <v>308</v>
      </c>
      <c r="B348" s="120"/>
      <c r="C348" s="93"/>
      <c r="D348" s="96"/>
      <c r="E348" s="120"/>
      <c r="F348" s="98"/>
      <c r="G348" s="119"/>
      <c r="H348" s="121"/>
    </row>
    <row r="349" spans="1:8" x14ac:dyDescent="0.3">
      <c r="A349" s="1">
        <v>309</v>
      </c>
      <c r="B349" s="120"/>
      <c r="C349" s="93"/>
      <c r="D349" s="96"/>
      <c r="E349" s="120"/>
      <c r="F349" s="98"/>
      <c r="G349" s="119"/>
      <c r="H349" s="121"/>
    </row>
    <row r="350" spans="1:8" x14ac:dyDescent="0.3">
      <c r="A350" s="1">
        <v>310</v>
      </c>
      <c r="B350" s="120"/>
      <c r="C350" s="93"/>
      <c r="D350" s="96"/>
      <c r="E350" s="120"/>
      <c r="F350" s="98"/>
      <c r="G350" s="119"/>
      <c r="H350" s="121"/>
    </row>
    <row r="351" spans="1:8" x14ac:dyDescent="0.3">
      <c r="A351" s="1">
        <v>311</v>
      </c>
      <c r="B351" s="120"/>
      <c r="C351" s="93"/>
      <c r="D351" s="96"/>
      <c r="E351" s="120"/>
      <c r="F351" s="98"/>
      <c r="G351" s="119"/>
      <c r="H351" s="121"/>
    </row>
    <row r="352" spans="1:8" x14ac:dyDescent="0.3">
      <c r="A352" s="1">
        <v>312</v>
      </c>
      <c r="B352" s="120"/>
      <c r="C352" s="93"/>
      <c r="D352" s="96"/>
      <c r="E352" s="120"/>
      <c r="F352" s="98"/>
      <c r="G352" s="119"/>
      <c r="H352" s="121"/>
    </row>
    <row r="353" spans="1:8" x14ac:dyDescent="0.3">
      <c r="A353" s="1">
        <v>313</v>
      </c>
      <c r="B353" s="120"/>
      <c r="C353" s="93"/>
      <c r="D353" s="96"/>
      <c r="E353" s="120"/>
      <c r="F353" s="98"/>
      <c r="G353" s="119"/>
      <c r="H353" s="121"/>
    </row>
    <row r="354" spans="1:8" x14ac:dyDescent="0.3">
      <c r="A354" s="1">
        <v>314</v>
      </c>
      <c r="B354" s="120"/>
      <c r="C354" s="93"/>
      <c r="D354" s="96"/>
      <c r="E354" s="120"/>
      <c r="F354" s="98"/>
      <c r="G354" s="119"/>
      <c r="H354" s="121"/>
    </row>
    <row r="355" spans="1:8" x14ac:dyDescent="0.3">
      <c r="A355" s="1">
        <v>315</v>
      </c>
      <c r="B355" s="120"/>
      <c r="C355" s="93"/>
      <c r="D355" s="96"/>
      <c r="E355" s="120"/>
      <c r="F355" s="98"/>
      <c r="G355" s="119"/>
      <c r="H355" s="121"/>
    </row>
    <row r="356" spans="1:8" x14ac:dyDescent="0.3">
      <c r="A356" s="1">
        <v>316</v>
      </c>
      <c r="B356" s="120"/>
      <c r="C356" s="93"/>
      <c r="D356" s="96"/>
      <c r="E356" s="120"/>
      <c r="F356" s="98"/>
      <c r="G356" s="119"/>
      <c r="H356" s="121"/>
    </row>
    <row r="357" spans="1:8" x14ac:dyDescent="0.3">
      <c r="A357" s="1">
        <v>317</v>
      </c>
      <c r="B357" s="120"/>
      <c r="C357" s="93"/>
      <c r="D357" s="96"/>
      <c r="E357" s="120"/>
      <c r="F357" s="98"/>
      <c r="G357" s="119"/>
      <c r="H357" s="121"/>
    </row>
    <row r="358" spans="1:8" x14ac:dyDescent="0.3">
      <c r="A358" s="1">
        <v>318</v>
      </c>
      <c r="B358" s="120"/>
      <c r="C358" s="93"/>
      <c r="D358" s="96"/>
      <c r="E358" s="120"/>
      <c r="F358" s="98"/>
      <c r="G358" s="119"/>
      <c r="H358" s="121"/>
    </row>
    <row r="359" spans="1:8" x14ac:dyDescent="0.3">
      <c r="A359" s="1">
        <v>319</v>
      </c>
      <c r="B359" s="120"/>
      <c r="C359" s="93"/>
      <c r="D359" s="96"/>
      <c r="E359" s="120"/>
      <c r="F359" s="98"/>
      <c r="G359" s="119"/>
      <c r="H359" s="121"/>
    </row>
    <row r="360" spans="1:8" x14ac:dyDescent="0.3">
      <c r="A360" s="1">
        <v>320</v>
      </c>
      <c r="B360" s="120"/>
      <c r="C360" s="93"/>
      <c r="D360" s="96"/>
      <c r="E360" s="120"/>
      <c r="F360" s="98"/>
      <c r="G360" s="119"/>
      <c r="H360" s="121"/>
    </row>
    <row r="361" spans="1:8" x14ac:dyDescent="0.3">
      <c r="A361" s="1">
        <v>321</v>
      </c>
      <c r="B361" s="120"/>
      <c r="C361" s="93"/>
      <c r="D361" s="96"/>
      <c r="E361" s="120"/>
      <c r="F361" s="98"/>
      <c r="G361" s="119"/>
      <c r="H361" s="121"/>
    </row>
    <row r="362" spans="1:8" x14ac:dyDescent="0.3">
      <c r="A362" s="1">
        <v>322</v>
      </c>
      <c r="B362" s="120"/>
      <c r="C362" s="93"/>
      <c r="D362" s="96"/>
      <c r="E362" s="120"/>
      <c r="F362" s="98"/>
      <c r="G362" s="119"/>
      <c r="H362" s="121"/>
    </row>
    <row r="363" spans="1:8" x14ac:dyDescent="0.3">
      <c r="A363" s="1">
        <v>323</v>
      </c>
      <c r="B363" s="120"/>
      <c r="C363" s="93"/>
      <c r="D363" s="96"/>
      <c r="E363" s="120"/>
      <c r="F363" s="98"/>
      <c r="G363" s="119"/>
      <c r="H363" s="121"/>
    </row>
    <row r="364" spans="1:8" x14ac:dyDescent="0.3">
      <c r="A364" s="1">
        <v>324</v>
      </c>
      <c r="B364" s="120"/>
      <c r="C364" s="93"/>
      <c r="D364" s="96"/>
      <c r="E364" s="120"/>
      <c r="F364" s="98"/>
      <c r="G364" s="119"/>
      <c r="H364" s="121"/>
    </row>
    <row r="365" spans="1:8" x14ac:dyDescent="0.3">
      <c r="A365" s="1">
        <v>325</v>
      </c>
      <c r="B365" s="120"/>
      <c r="C365" s="93"/>
      <c r="D365" s="96"/>
      <c r="E365" s="120"/>
      <c r="F365" s="98"/>
      <c r="G365" s="119"/>
      <c r="H365" s="121"/>
    </row>
    <row r="366" spans="1:8" x14ac:dyDescent="0.3">
      <c r="A366" s="1">
        <v>326</v>
      </c>
      <c r="B366" s="120"/>
      <c r="C366" s="93"/>
      <c r="D366" s="96"/>
      <c r="E366" s="120"/>
      <c r="F366" s="98"/>
      <c r="G366" s="119"/>
      <c r="H366" s="121"/>
    </row>
    <row r="367" spans="1:8" x14ac:dyDescent="0.3">
      <c r="A367" s="1">
        <v>327</v>
      </c>
      <c r="B367" s="120"/>
      <c r="C367" s="93"/>
      <c r="D367" s="96"/>
      <c r="E367" s="120"/>
      <c r="F367" s="98"/>
      <c r="G367" s="119"/>
      <c r="H367" s="121"/>
    </row>
    <row r="368" spans="1:8" x14ac:dyDescent="0.3">
      <c r="A368" s="1">
        <v>328</v>
      </c>
      <c r="B368" s="120"/>
      <c r="C368" s="93"/>
      <c r="D368" s="96"/>
      <c r="E368" s="120"/>
      <c r="F368" s="98"/>
      <c r="G368" s="119"/>
      <c r="H368" s="121"/>
    </row>
    <row r="369" spans="1:8" x14ac:dyDescent="0.3">
      <c r="A369" s="1">
        <v>329</v>
      </c>
      <c r="B369" s="120"/>
      <c r="C369" s="93"/>
      <c r="D369" s="96"/>
      <c r="E369" s="120"/>
      <c r="F369" s="98"/>
      <c r="G369" s="119"/>
      <c r="H369" s="121"/>
    </row>
    <row r="370" spans="1:8" x14ac:dyDescent="0.3">
      <c r="A370" s="1">
        <v>330</v>
      </c>
      <c r="B370" s="120"/>
      <c r="C370" s="93"/>
      <c r="D370" s="96"/>
      <c r="E370" s="120"/>
      <c r="F370" s="98"/>
      <c r="G370" s="119"/>
      <c r="H370" s="121"/>
    </row>
    <row r="371" spans="1:8" x14ac:dyDescent="0.3">
      <c r="A371" s="1">
        <v>331</v>
      </c>
      <c r="B371" s="120"/>
      <c r="C371" s="93"/>
      <c r="D371" s="96"/>
      <c r="E371" s="120"/>
      <c r="F371" s="98"/>
      <c r="G371" s="119"/>
      <c r="H371" s="121"/>
    </row>
    <row r="372" spans="1:8" x14ac:dyDescent="0.3">
      <c r="A372" s="1">
        <v>332</v>
      </c>
      <c r="B372" s="120"/>
      <c r="C372" s="93"/>
      <c r="D372" s="96"/>
      <c r="E372" s="120"/>
      <c r="F372" s="98"/>
      <c r="G372" s="119"/>
      <c r="H372" s="121"/>
    </row>
    <row r="373" spans="1:8" x14ac:dyDescent="0.3">
      <c r="A373" s="1">
        <v>333</v>
      </c>
      <c r="B373" s="120"/>
      <c r="C373" s="93"/>
      <c r="D373" s="96"/>
      <c r="E373" s="120"/>
      <c r="F373" s="98"/>
      <c r="G373" s="119"/>
      <c r="H373" s="121"/>
    </row>
    <row r="374" spans="1:8" x14ac:dyDescent="0.3">
      <c r="A374" s="1">
        <v>334</v>
      </c>
      <c r="B374" s="120"/>
      <c r="C374" s="93"/>
      <c r="D374" s="96"/>
      <c r="E374" s="120"/>
      <c r="F374" s="98"/>
      <c r="G374" s="119"/>
      <c r="H374" s="121"/>
    </row>
    <row r="375" spans="1:8" x14ac:dyDescent="0.3">
      <c r="A375" s="1">
        <v>335</v>
      </c>
      <c r="B375" s="120"/>
      <c r="C375" s="93"/>
      <c r="D375" s="96"/>
      <c r="E375" s="120"/>
      <c r="F375" s="98"/>
      <c r="G375" s="119"/>
      <c r="H375" s="121"/>
    </row>
    <row r="376" spans="1:8" x14ac:dyDescent="0.3">
      <c r="A376" s="1">
        <v>336</v>
      </c>
      <c r="B376" s="120"/>
      <c r="C376" s="93"/>
      <c r="D376" s="96"/>
      <c r="E376" s="120"/>
      <c r="F376" s="98"/>
      <c r="G376" s="119"/>
      <c r="H376" s="121"/>
    </row>
    <row r="377" spans="1:8" x14ac:dyDescent="0.3">
      <c r="A377" s="1">
        <v>337</v>
      </c>
      <c r="B377" s="120"/>
      <c r="C377" s="93"/>
      <c r="D377" s="96"/>
      <c r="E377" s="120"/>
      <c r="F377" s="98"/>
      <c r="G377" s="119"/>
      <c r="H377" s="121"/>
    </row>
    <row r="378" spans="1:8" x14ac:dyDescent="0.3">
      <c r="A378" s="1">
        <v>338</v>
      </c>
      <c r="B378" s="120"/>
      <c r="C378" s="93"/>
      <c r="D378" s="96"/>
      <c r="E378" s="120"/>
      <c r="F378" s="98"/>
      <c r="G378" s="119"/>
      <c r="H378" s="121"/>
    </row>
    <row r="379" spans="1:8" x14ac:dyDescent="0.3">
      <c r="A379" s="1">
        <v>339</v>
      </c>
      <c r="B379" s="120"/>
      <c r="C379" s="93"/>
      <c r="D379" s="96"/>
      <c r="E379" s="120"/>
      <c r="F379" s="98"/>
      <c r="G379" s="119"/>
      <c r="H379" s="121"/>
    </row>
    <row r="380" spans="1:8" x14ac:dyDescent="0.3">
      <c r="A380" s="1">
        <v>340</v>
      </c>
      <c r="B380" s="120"/>
      <c r="C380" s="93"/>
      <c r="D380" s="96"/>
      <c r="E380" s="120"/>
      <c r="F380" s="98"/>
      <c r="G380" s="119"/>
      <c r="H380" s="121"/>
    </row>
    <row r="381" spans="1:8" x14ac:dyDescent="0.3">
      <c r="A381" s="1">
        <v>341</v>
      </c>
      <c r="B381" s="120"/>
      <c r="C381" s="93"/>
      <c r="D381" s="96"/>
      <c r="E381" s="120"/>
      <c r="F381" s="98"/>
      <c r="G381" s="119"/>
      <c r="H381" s="121"/>
    </row>
    <row r="382" spans="1:8" x14ac:dyDescent="0.3">
      <c r="A382" s="1">
        <v>342</v>
      </c>
      <c r="B382" s="120"/>
      <c r="C382" s="93"/>
      <c r="D382" s="96"/>
      <c r="E382" s="120"/>
      <c r="F382" s="98"/>
      <c r="G382" s="119"/>
      <c r="H382" s="121"/>
    </row>
    <row r="383" spans="1:8" x14ac:dyDescent="0.3">
      <c r="A383" s="1">
        <v>343</v>
      </c>
      <c r="B383" s="120"/>
      <c r="C383" s="93"/>
      <c r="D383" s="96"/>
      <c r="E383" s="120"/>
      <c r="F383" s="98"/>
      <c r="G383" s="119"/>
      <c r="H383" s="121"/>
    </row>
    <row r="384" spans="1:8" x14ac:dyDescent="0.3">
      <c r="A384" s="1">
        <v>344</v>
      </c>
      <c r="B384" s="120"/>
      <c r="C384" s="93"/>
      <c r="D384" s="96"/>
      <c r="E384" s="120"/>
      <c r="F384" s="98"/>
      <c r="G384" s="119"/>
      <c r="H384" s="121"/>
    </row>
    <row r="385" spans="1:8" x14ac:dyDescent="0.3">
      <c r="A385" s="1">
        <v>345</v>
      </c>
      <c r="B385" s="120"/>
      <c r="C385" s="93"/>
      <c r="D385" s="96"/>
      <c r="E385" s="120"/>
      <c r="F385" s="98"/>
      <c r="G385" s="119"/>
      <c r="H385" s="121"/>
    </row>
    <row r="386" spans="1:8" x14ac:dyDescent="0.3">
      <c r="A386" s="1">
        <v>346</v>
      </c>
      <c r="B386" s="120"/>
      <c r="C386" s="93"/>
      <c r="D386" s="96"/>
      <c r="E386" s="120"/>
      <c r="F386" s="98"/>
      <c r="G386" s="119"/>
      <c r="H386" s="121"/>
    </row>
    <row r="387" spans="1:8" x14ac:dyDescent="0.3">
      <c r="A387" s="1">
        <v>347</v>
      </c>
      <c r="B387" s="120"/>
      <c r="C387" s="93"/>
      <c r="D387" s="96"/>
      <c r="E387" s="120"/>
      <c r="F387" s="98"/>
      <c r="G387" s="119"/>
      <c r="H387" s="121"/>
    </row>
    <row r="388" spans="1:8" x14ac:dyDescent="0.3">
      <c r="A388" s="1">
        <v>348</v>
      </c>
      <c r="B388" s="120"/>
      <c r="C388" s="93"/>
      <c r="D388" s="96"/>
      <c r="E388" s="120"/>
      <c r="F388" s="98"/>
      <c r="G388" s="119"/>
      <c r="H388" s="121"/>
    </row>
    <row r="389" spans="1:8" x14ac:dyDescent="0.3">
      <c r="A389" s="1">
        <v>349</v>
      </c>
      <c r="B389" s="120"/>
      <c r="C389" s="93"/>
      <c r="D389" s="96"/>
      <c r="E389" s="120"/>
      <c r="F389" s="98"/>
      <c r="G389" s="119"/>
      <c r="H389" s="121"/>
    </row>
    <row r="390" spans="1:8" x14ac:dyDescent="0.3">
      <c r="A390" s="1">
        <v>350</v>
      </c>
      <c r="B390" s="120"/>
      <c r="C390" s="93"/>
      <c r="D390" s="96"/>
      <c r="E390" s="120"/>
      <c r="F390" s="98"/>
      <c r="G390" s="119"/>
      <c r="H390" s="121"/>
    </row>
    <row r="391" spans="1:8" x14ac:dyDescent="0.3">
      <c r="A391" s="1">
        <v>351</v>
      </c>
      <c r="B391" s="120"/>
      <c r="C391" s="93"/>
      <c r="D391" s="96"/>
      <c r="E391" s="120"/>
      <c r="F391" s="98"/>
      <c r="G391" s="119"/>
      <c r="H391" s="121"/>
    </row>
    <row r="392" spans="1:8" x14ac:dyDescent="0.3">
      <c r="A392" s="1">
        <v>352</v>
      </c>
      <c r="B392" s="120"/>
      <c r="C392" s="93"/>
      <c r="D392" s="96"/>
      <c r="E392" s="120"/>
      <c r="F392" s="98"/>
      <c r="G392" s="119"/>
      <c r="H392" s="121"/>
    </row>
    <row r="393" spans="1:8" x14ac:dyDescent="0.3">
      <c r="A393" s="1">
        <v>353</v>
      </c>
      <c r="B393" s="120"/>
      <c r="C393" s="93"/>
      <c r="D393" s="96"/>
      <c r="E393" s="120"/>
      <c r="F393" s="98"/>
      <c r="G393" s="119"/>
      <c r="H393" s="121"/>
    </row>
    <row r="394" spans="1:8" x14ac:dyDescent="0.3">
      <c r="A394" s="1">
        <v>354</v>
      </c>
      <c r="B394" s="120"/>
      <c r="C394" s="93"/>
      <c r="D394" s="96"/>
      <c r="E394" s="120"/>
      <c r="F394" s="98"/>
      <c r="G394" s="119"/>
      <c r="H394" s="121"/>
    </row>
    <row r="395" spans="1:8" x14ac:dyDescent="0.3">
      <c r="A395" s="1">
        <v>355</v>
      </c>
      <c r="B395" s="120"/>
      <c r="C395" s="93"/>
      <c r="D395" s="96"/>
      <c r="E395" s="120"/>
      <c r="F395" s="98"/>
      <c r="G395" s="119"/>
      <c r="H395" s="121"/>
    </row>
    <row r="396" spans="1:8" x14ac:dyDescent="0.3">
      <c r="A396" s="1">
        <v>356</v>
      </c>
      <c r="B396" s="120"/>
      <c r="C396" s="93"/>
      <c r="D396" s="96"/>
      <c r="E396" s="120"/>
      <c r="F396" s="98"/>
      <c r="G396" s="119"/>
      <c r="H396" s="121"/>
    </row>
    <row r="397" spans="1:8" x14ac:dyDescent="0.3">
      <c r="A397" s="1">
        <v>357</v>
      </c>
      <c r="B397" s="120"/>
      <c r="C397" s="93"/>
      <c r="D397" s="96"/>
      <c r="E397" s="120"/>
      <c r="F397" s="98"/>
      <c r="G397" s="119"/>
      <c r="H397" s="121"/>
    </row>
    <row r="398" spans="1:8" x14ac:dyDescent="0.3">
      <c r="A398" s="1">
        <v>358</v>
      </c>
      <c r="B398" s="120"/>
      <c r="C398" s="93"/>
      <c r="D398" s="96"/>
      <c r="E398" s="120"/>
      <c r="F398" s="98"/>
      <c r="G398" s="119"/>
      <c r="H398" s="121"/>
    </row>
    <row r="399" spans="1:8" x14ac:dyDescent="0.3">
      <c r="A399" s="1">
        <v>359</v>
      </c>
      <c r="B399" s="120"/>
      <c r="C399" s="93"/>
      <c r="D399" s="96"/>
      <c r="E399" s="120"/>
      <c r="F399" s="98"/>
      <c r="G399" s="119"/>
      <c r="H399" s="121"/>
    </row>
    <row r="400" spans="1:8" x14ac:dyDescent="0.3">
      <c r="A400" s="1">
        <v>360</v>
      </c>
      <c r="B400" s="120"/>
      <c r="C400" s="93"/>
      <c r="D400" s="96"/>
      <c r="E400" s="120"/>
      <c r="F400" s="98"/>
      <c r="G400" s="119"/>
      <c r="H400" s="121"/>
    </row>
    <row r="401" spans="1:8" x14ac:dyDescent="0.3">
      <c r="A401" s="1">
        <v>361</v>
      </c>
      <c r="B401" s="120"/>
      <c r="C401" s="93"/>
      <c r="D401" s="96"/>
      <c r="E401" s="120"/>
      <c r="F401" s="98"/>
      <c r="G401" s="119"/>
      <c r="H401" s="121"/>
    </row>
    <row r="402" spans="1:8" x14ac:dyDescent="0.3">
      <c r="A402" s="1">
        <v>362</v>
      </c>
      <c r="B402" s="120"/>
      <c r="C402" s="93"/>
      <c r="D402" s="96"/>
      <c r="E402" s="120"/>
      <c r="F402" s="98"/>
      <c r="G402" s="119"/>
      <c r="H402" s="121"/>
    </row>
    <row r="403" spans="1:8" x14ac:dyDescent="0.3">
      <c r="A403" s="1">
        <v>363</v>
      </c>
      <c r="B403" s="120"/>
      <c r="C403" s="93"/>
      <c r="D403" s="96"/>
      <c r="E403" s="120"/>
      <c r="F403" s="98"/>
      <c r="G403" s="119"/>
      <c r="H403" s="121"/>
    </row>
    <row r="404" spans="1:8" x14ac:dyDescent="0.3">
      <c r="A404" s="1">
        <v>364</v>
      </c>
      <c r="B404" s="120"/>
      <c r="C404" s="93"/>
      <c r="D404" s="96"/>
      <c r="E404" s="120"/>
      <c r="F404" s="98"/>
      <c r="G404" s="119"/>
      <c r="H404" s="121"/>
    </row>
    <row r="405" spans="1:8" x14ac:dyDescent="0.3">
      <c r="A405" s="1">
        <v>365</v>
      </c>
      <c r="B405" s="120"/>
      <c r="C405" s="93"/>
      <c r="D405" s="96"/>
      <c r="E405" s="120"/>
      <c r="F405" s="98"/>
      <c r="G405" s="119"/>
      <c r="H405" s="121"/>
    </row>
    <row r="406" spans="1:8" x14ac:dyDescent="0.3">
      <c r="A406" s="1">
        <v>366</v>
      </c>
      <c r="B406" s="120"/>
      <c r="C406" s="93"/>
      <c r="D406" s="96"/>
      <c r="E406" s="120"/>
      <c r="F406" s="98"/>
      <c r="G406" s="119"/>
      <c r="H406" s="121"/>
    </row>
    <row r="407" spans="1:8" x14ac:dyDescent="0.3">
      <c r="A407" s="1">
        <v>367</v>
      </c>
      <c r="B407" s="120"/>
      <c r="C407" s="93"/>
      <c r="D407" s="96"/>
      <c r="E407" s="120"/>
      <c r="F407" s="98"/>
      <c r="G407" s="119"/>
      <c r="H407" s="121"/>
    </row>
    <row r="408" spans="1:8" x14ac:dyDescent="0.3">
      <c r="A408" s="1">
        <v>368</v>
      </c>
      <c r="B408" s="120"/>
      <c r="C408" s="93"/>
      <c r="D408" s="96"/>
      <c r="E408" s="120"/>
      <c r="F408" s="98"/>
      <c r="G408" s="119"/>
      <c r="H408" s="121"/>
    </row>
    <row r="409" spans="1:8" x14ac:dyDescent="0.3">
      <c r="A409" s="1">
        <v>369</v>
      </c>
      <c r="B409" s="120"/>
      <c r="C409" s="93"/>
      <c r="D409" s="96"/>
      <c r="E409" s="120"/>
      <c r="F409" s="98"/>
      <c r="G409" s="119"/>
      <c r="H409" s="121"/>
    </row>
    <row r="410" spans="1:8" x14ac:dyDescent="0.3">
      <c r="A410" s="1">
        <v>370</v>
      </c>
      <c r="B410" s="120"/>
      <c r="C410" s="93"/>
      <c r="D410" s="96"/>
      <c r="E410" s="120"/>
      <c r="F410" s="98"/>
      <c r="G410" s="119"/>
      <c r="H410" s="121"/>
    </row>
    <row r="411" spans="1:8" x14ac:dyDescent="0.3">
      <c r="A411" s="1">
        <v>371</v>
      </c>
      <c r="B411" s="120"/>
      <c r="C411" s="93"/>
      <c r="D411" s="96"/>
      <c r="E411" s="120"/>
      <c r="F411" s="98"/>
      <c r="G411" s="119"/>
      <c r="H411" s="121"/>
    </row>
    <row r="412" spans="1:8" x14ac:dyDescent="0.3">
      <c r="A412" s="1">
        <v>372</v>
      </c>
      <c r="B412" s="120"/>
      <c r="C412" s="93"/>
      <c r="D412" s="96"/>
      <c r="E412" s="120"/>
      <c r="F412" s="98"/>
      <c r="G412" s="119"/>
      <c r="H412" s="121"/>
    </row>
    <row r="413" spans="1:8" x14ac:dyDescent="0.3">
      <c r="A413" s="1">
        <v>373</v>
      </c>
      <c r="B413" s="120"/>
      <c r="C413" s="93"/>
      <c r="D413" s="96"/>
      <c r="E413" s="120"/>
      <c r="F413" s="98"/>
      <c r="G413" s="119"/>
      <c r="H413" s="121"/>
    </row>
    <row r="414" spans="1:8" x14ac:dyDescent="0.3">
      <c r="A414" s="1">
        <v>374</v>
      </c>
      <c r="B414" s="120"/>
      <c r="C414" s="93"/>
      <c r="D414" s="96"/>
      <c r="E414" s="120"/>
      <c r="F414" s="98"/>
      <c r="G414" s="119"/>
      <c r="H414" s="121"/>
    </row>
    <row r="415" spans="1:8" x14ac:dyDescent="0.3">
      <c r="A415" s="1">
        <v>375</v>
      </c>
      <c r="B415" s="120"/>
      <c r="C415" s="93"/>
      <c r="D415" s="96"/>
      <c r="E415" s="120"/>
      <c r="F415" s="98"/>
      <c r="G415" s="119"/>
      <c r="H415" s="121"/>
    </row>
    <row r="416" spans="1:8" x14ac:dyDescent="0.3">
      <c r="A416" s="1">
        <v>376</v>
      </c>
      <c r="B416" s="120"/>
      <c r="C416" s="93"/>
      <c r="D416" s="96"/>
      <c r="E416" s="120"/>
      <c r="F416" s="98"/>
      <c r="G416" s="119"/>
      <c r="H416" s="121"/>
    </row>
    <row r="417" spans="1:8" x14ac:dyDescent="0.3">
      <c r="A417" s="1">
        <v>377</v>
      </c>
      <c r="B417" s="120"/>
      <c r="C417" s="93"/>
      <c r="D417" s="96"/>
      <c r="E417" s="120"/>
      <c r="F417" s="98"/>
      <c r="G417" s="119"/>
      <c r="H417" s="121"/>
    </row>
    <row r="418" spans="1:8" x14ac:dyDescent="0.3">
      <c r="A418" s="1">
        <v>378</v>
      </c>
      <c r="B418" s="120"/>
      <c r="C418" s="93"/>
      <c r="D418" s="96"/>
      <c r="E418" s="120"/>
      <c r="F418" s="98"/>
      <c r="G418" s="119"/>
      <c r="H418" s="121"/>
    </row>
    <row r="419" spans="1:8" x14ac:dyDescent="0.3">
      <c r="A419" s="1">
        <v>379</v>
      </c>
      <c r="B419" s="120"/>
      <c r="C419" s="93"/>
      <c r="D419" s="96"/>
      <c r="E419" s="120"/>
      <c r="F419" s="98"/>
      <c r="G419" s="119"/>
      <c r="H419" s="121"/>
    </row>
    <row r="420" spans="1:8" x14ac:dyDescent="0.3">
      <c r="A420" s="1">
        <v>380</v>
      </c>
      <c r="B420" s="120"/>
      <c r="C420" s="93"/>
      <c r="D420" s="96"/>
      <c r="E420" s="120"/>
      <c r="F420" s="98"/>
      <c r="G420" s="119"/>
      <c r="H420" s="121"/>
    </row>
    <row r="421" spans="1:8" x14ac:dyDescent="0.3">
      <c r="A421" s="1">
        <v>381</v>
      </c>
      <c r="B421" s="120"/>
      <c r="C421" s="93"/>
      <c r="D421" s="96"/>
      <c r="E421" s="120"/>
      <c r="F421" s="98"/>
      <c r="G421" s="119"/>
      <c r="H421" s="121"/>
    </row>
    <row r="422" spans="1:8" x14ac:dyDescent="0.3">
      <c r="A422" s="1">
        <v>382</v>
      </c>
      <c r="B422" s="120"/>
      <c r="C422" s="93"/>
      <c r="D422" s="96"/>
      <c r="E422" s="120"/>
      <c r="F422" s="98"/>
      <c r="G422" s="119"/>
      <c r="H422" s="121"/>
    </row>
    <row r="423" spans="1:8" x14ac:dyDescent="0.3">
      <c r="A423" s="1">
        <v>383</v>
      </c>
      <c r="B423" s="120"/>
      <c r="C423" s="93"/>
      <c r="D423" s="96"/>
      <c r="E423" s="120"/>
      <c r="F423" s="98"/>
      <c r="G423" s="119"/>
      <c r="H423" s="121"/>
    </row>
    <row r="424" spans="1:8" x14ac:dyDescent="0.3">
      <c r="A424" s="1">
        <v>384</v>
      </c>
      <c r="B424" s="120"/>
      <c r="C424" s="93"/>
      <c r="D424" s="96"/>
      <c r="E424" s="120"/>
      <c r="F424" s="98"/>
      <c r="G424" s="119"/>
      <c r="H424" s="121"/>
    </row>
    <row r="425" spans="1:8" x14ac:dyDescent="0.3">
      <c r="A425" s="1">
        <v>385</v>
      </c>
      <c r="B425" s="120"/>
      <c r="C425" s="93"/>
      <c r="D425" s="96"/>
      <c r="E425" s="120"/>
      <c r="F425" s="98"/>
      <c r="G425" s="119"/>
      <c r="H425" s="121"/>
    </row>
    <row r="426" spans="1:8" x14ac:dyDescent="0.3">
      <c r="A426" s="1">
        <v>386</v>
      </c>
      <c r="B426" s="120"/>
      <c r="C426" s="93"/>
      <c r="D426" s="96"/>
      <c r="E426" s="120"/>
      <c r="F426" s="98"/>
      <c r="G426" s="119"/>
      <c r="H426" s="121"/>
    </row>
    <row r="427" spans="1:8" x14ac:dyDescent="0.3">
      <c r="A427" s="1">
        <v>387</v>
      </c>
      <c r="B427" s="120"/>
      <c r="C427" s="93"/>
      <c r="D427" s="96"/>
      <c r="E427" s="120"/>
      <c r="F427" s="98"/>
      <c r="G427" s="119"/>
      <c r="H427" s="121"/>
    </row>
    <row r="428" spans="1:8" x14ac:dyDescent="0.3">
      <c r="A428" s="1">
        <v>388</v>
      </c>
      <c r="B428" s="120"/>
      <c r="C428" s="93"/>
      <c r="D428" s="96"/>
      <c r="E428" s="120"/>
      <c r="F428" s="98"/>
      <c r="G428" s="119"/>
      <c r="H428" s="121"/>
    </row>
    <row r="429" spans="1:8" x14ac:dyDescent="0.3">
      <c r="A429" s="1">
        <v>389</v>
      </c>
      <c r="B429" s="120"/>
      <c r="C429" s="93"/>
      <c r="D429" s="96"/>
      <c r="E429" s="120"/>
      <c r="F429" s="98"/>
      <c r="G429" s="119"/>
      <c r="H429" s="121"/>
    </row>
    <row r="430" spans="1:8" x14ac:dyDescent="0.3">
      <c r="A430" s="1">
        <v>390</v>
      </c>
      <c r="B430" s="120"/>
      <c r="C430" s="93"/>
      <c r="D430" s="96"/>
      <c r="E430" s="120"/>
      <c r="F430" s="98"/>
      <c r="G430" s="119"/>
      <c r="H430" s="121"/>
    </row>
    <row r="431" spans="1:8" x14ac:dyDescent="0.3">
      <c r="A431" s="1">
        <v>391</v>
      </c>
      <c r="B431" s="120"/>
      <c r="C431" s="93"/>
      <c r="D431" s="96"/>
      <c r="E431" s="120"/>
      <c r="F431" s="98"/>
      <c r="G431" s="119"/>
      <c r="H431" s="121"/>
    </row>
    <row r="432" spans="1:8" x14ac:dyDescent="0.3">
      <c r="A432" s="1">
        <v>392</v>
      </c>
      <c r="B432" s="120"/>
      <c r="C432" s="93"/>
      <c r="D432" s="96"/>
      <c r="E432" s="120"/>
      <c r="F432" s="98"/>
      <c r="G432" s="119"/>
      <c r="H432" s="121"/>
    </row>
    <row r="433" spans="1:8" x14ac:dyDescent="0.3">
      <c r="A433" s="1">
        <v>393</v>
      </c>
      <c r="B433" s="120"/>
      <c r="C433" s="93"/>
      <c r="D433" s="96"/>
      <c r="E433" s="120"/>
      <c r="F433" s="98"/>
      <c r="G433" s="119"/>
      <c r="H433" s="121"/>
    </row>
    <row r="434" spans="1:8" x14ac:dyDescent="0.3">
      <c r="A434" s="1">
        <v>394</v>
      </c>
      <c r="B434" s="120"/>
      <c r="C434" s="93"/>
      <c r="D434" s="96"/>
      <c r="E434" s="120"/>
      <c r="F434" s="98"/>
      <c r="G434" s="119"/>
      <c r="H434" s="121"/>
    </row>
    <row r="435" spans="1:8" x14ac:dyDescent="0.3">
      <c r="A435" s="1">
        <v>395</v>
      </c>
      <c r="B435" s="120"/>
      <c r="C435" s="93"/>
      <c r="D435" s="96"/>
      <c r="E435" s="120"/>
      <c r="F435" s="98"/>
      <c r="G435" s="119"/>
      <c r="H435" s="121"/>
    </row>
    <row r="436" spans="1:8" x14ac:dyDescent="0.3">
      <c r="A436" s="1">
        <v>396</v>
      </c>
      <c r="B436" s="120"/>
      <c r="C436" s="93"/>
      <c r="D436" s="96"/>
      <c r="E436" s="120"/>
      <c r="F436" s="98"/>
      <c r="G436" s="119"/>
      <c r="H436" s="121"/>
    </row>
    <row r="437" spans="1:8" x14ac:dyDescent="0.3">
      <c r="A437" s="1">
        <v>397</v>
      </c>
      <c r="B437" s="120"/>
      <c r="C437" s="93"/>
      <c r="D437" s="96"/>
      <c r="E437" s="120"/>
      <c r="F437" s="98"/>
      <c r="G437" s="119"/>
      <c r="H437" s="121"/>
    </row>
    <row r="438" spans="1:8" x14ac:dyDescent="0.3">
      <c r="A438" s="1">
        <v>398</v>
      </c>
      <c r="B438" s="120"/>
      <c r="C438" s="93"/>
      <c r="D438" s="96"/>
      <c r="E438" s="120"/>
      <c r="F438" s="98"/>
      <c r="G438" s="119"/>
      <c r="H438" s="121"/>
    </row>
    <row r="439" spans="1:8" x14ac:dyDescent="0.3">
      <c r="A439" s="1">
        <v>399</v>
      </c>
      <c r="B439" s="120"/>
      <c r="C439" s="93"/>
      <c r="D439" s="96"/>
      <c r="E439" s="120"/>
      <c r="F439" s="98"/>
      <c r="G439" s="119"/>
      <c r="H439" s="121"/>
    </row>
    <row r="440" spans="1:8" x14ac:dyDescent="0.3">
      <c r="A440" s="1">
        <v>400</v>
      </c>
      <c r="B440" s="120"/>
      <c r="C440" s="93"/>
      <c r="D440" s="96"/>
      <c r="E440" s="120"/>
      <c r="F440" s="98"/>
      <c r="G440" s="119"/>
      <c r="H440" s="121"/>
    </row>
    <row r="441" spans="1:8" x14ac:dyDescent="0.3">
      <c r="A441" s="1">
        <v>401</v>
      </c>
      <c r="B441" s="120"/>
      <c r="C441" s="93"/>
      <c r="D441" s="96"/>
      <c r="E441" s="120"/>
      <c r="F441" s="98"/>
      <c r="G441" s="119"/>
      <c r="H441" s="121"/>
    </row>
    <row r="442" spans="1:8" x14ac:dyDescent="0.3">
      <c r="A442" s="1">
        <v>402</v>
      </c>
      <c r="B442" s="120"/>
      <c r="C442" s="93"/>
      <c r="D442" s="96"/>
      <c r="E442" s="120"/>
      <c r="F442" s="98"/>
      <c r="G442" s="119"/>
      <c r="H442" s="121"/>
    </row>
    <row r="443" spans="1:8" x14ac:dyDescent="0.3">
      <c r="A443" s="1">
        <v>403</v>
      </c>
      <c r="B443" s="120"/>
      <c r="C443" s="93"/>
      <c r="D443" s="96"/>
      <c r="E443" s="120"/>
      <c r="F443" s="98"/>
      <c r="G443" s="119"/>
      <c r="H443" s="121"/>
    </row>
    <row r="444" spans="1:8" x14ac:dyDescent="0.3">
      <c r="A444" s="1">
        <v>404</v>
      </c>
      <c r="B444" s="120"/>
      <c r="C444" s="93"/>
      <c r="D444" s="96"/>
      <c r="E444" s="120"/>
      <c r="F444" s="98"/>
      <c r="G444" s="119"/>
      <c r="H444" s="121"/>
    </row>
    <row r="445" spans="1:8" x14ac:dyDescent="0.3">
      <c r="A445" s="1">
        <v>405</v>
      </c>
      <c r="B445" s="120"/>
      <c r="C445" s="93"/>
      <c r="D445" s="96"/>
      <c r="E445" s="120"/>
      <c r="F445" s="98"/>
      <c r="G445" s="119"/>
      <c r="H445" s="121"/>
    </row>
    <row r="446" spans="1:8" x14ac:dyDescent="0.3">
      <c r="A446" s="1">
        <v>406</v>
      </c>
      <c r="B446" s="120"/>
      <c r="C446" s="93"/>
      <c r="D446" s="96"/>
      <c r="E446" s="120"/>
      <c r="F446" s="98"/>
      <c r="G446" s="119"/>
      <c r="H446" s="121"/>
    </row>
    <row r="447" spans="1:8" x14ac:dyDescent="0.3">
      <c r="A447" s="1">
        <v>407</v>
      </c>
      <c r="B447" s="120"/>
      <c r="C447" s="93"/>
      <c r="D447" s="96"/>
      <c r="E447" s="120"/>
      <c r="F447" s="98"/>
      <c r="G447" s="119"/>
      <c r="H447" s="121"/>
    </row>
    <row r="448" spans="1:8" x14ac:dyDescent="0.3">
      <c r="A448" s="1">
        <v>408</v>
      </c>
      <c r="B448" s="120"/>
      <c r="C448" s="93"/>
      <c r="D448" s="96"/>
      <c r="E448" s="120"/>
      <c r="F448" s="98"/>
      <c r="G448" s="119"/>
      <c r="H448" s="121"/>
    </row>
    <row r="449" spans="1:8" x14ac:dyDescent="0.3">
      <c r="A449" s="1">
        <v>409</v>
      </c>
      <c r="B449" s="120"/>
      <c r="C449" s="93"/>
      <c r="D449" s="96"/>
      <c r="E449" s="120"/>
      <c r="F449" s="98"/>
      <c r="G449" s="119"/>
      <c r="H449" s="121"/>
    </row>
    <row r="450" spans="1:8" x14ac:dyDescent="0.3">
      <c r="A450" s="1">
        <v>410</v>
      </c>
      <c r="B450" s="120"/>
      <c r="C450" s="93"/>
      <c r="D450" s="96"/>
      <c r="E450" s="120"/>
      <c r="F450" s="98"/>
      <c r="G450" s="119"/>
      <c r="H450" s="121"/>
    </row>
    <row r="451" spans="1:8" x14ac:dyDescent="0.3">
      <c r="A451" s="1">
        <v>411</v>
      </c>
      <c r="B451" s="120"/>
      <c r="C451" s="93"/>
      <c r="D451" s="96"/>
      <c r="E451" s="120"/>
      <c r="F451" s="98"/>
      <c r="G451" s="119"/>
      <c r="H451" s="121"/>
    </row>
    <row r="452" spans="1:8" x14ac:dyDescent="0.3">
      <c r="A452" s="1">
        <v>412</v>
      </c>
      <c r="B452" s="120"/>
      <c r="C452" s="93"/>
      <c r="D452" s="96"/>
      <c r="E452" s="120"/>
      <c r="F452" s="98"/>
      <c r="G452" s="119"/>
      <c r="H452" s="121"/>
    </row>
    <row r="453" spans="1:8" x14ac:dyDescent="0.3">
      <c r="A453" s="1">
        <v>413</v>
      </c>
      <c r="B453" s="120"/>
      <c r="C453" s="93"/>
      <c r="D453" s="96"/>
      <c r="E453" s="120"/>
      <c r="F453" s="98"/>
      <c r="G453" s="119"/>
      <c r="H453" s="121"/>
    </row>
    <row r="454" spans="1:8" x14ac:dyDescent="0.3">
      <c r="A454" s="1">
        <v>414</v>
      </c>
      <c r="B454" s="120"/>
      <c r="C454" s="93"/>
      <c r="D454" s="96"/>
      <c r="E454" s="120"/>
      <c r="F454" s="98"/>
      <c r="G454" s="119"/>
      <c r="H454" s="121"/>
    </row>
    <row r="455" spans="1:8" x14ac:dyDescent="0.3">
      <c r="A455" s="1">
        <v>415</v>
      </c>
      <c r="B455" s="120"/>
      <c r="C455" s="93"/>
      <c r="D455" s="96"/>
      <c r="E455" s="120"/>
      <c r="F455" s="98"/>
      <c r="G455" s="119"/>
      <c r="H455" s="121"/>
    </row>
    <row r="456" spans="1:8" x14ac:dyDescent="0.3">
      <c r="A456" s="1">
        <v>416</v>
      </c>
      <c r="B456" s="120"/>
      <c r="C456" s="93"/>
      <c r="D456" s="96"/>
      <c r="E456" s="120"/>
      <c r="F456" s="98"/>
      <c r="G456" s="119"/>
      <c r="H456" s="121"/>
    </row>
    <row r="457" spans="1:8" x14ac:dyDescent="0.3">
      <c r="A457" s="1">
        <v>417</v>
      </c>
      <c r="B457" s="120"/>
      <c r="C457" s="93"/>
      <c r="D457" s="96"/>
      <c r="E457" s="120"/>
      <c r="F457" s="98"/>
      <c r="G457" s="119"/>
      <c r="H457" s="121"/>
    </row>
    <row r="458" spans="1:8" x14ac:dyDescent="0.3">
      <c r="A458" s="1">
        <v>418</v>
      </c>
      <c r="B458" s="120"/>
      <c r="C458" s="93"/>
      <c r="D458" s="96"/>
      <c r="E458" s="120"/>
      <c r="F458" s="98"/>
      <c r="G458" s="119"/>
      <c r="H458" s="121"/>
    </row>
    <row r="459" spans="1:8" x14ac:dyDescent="0.3">
      <c r="A459" s="1">
        <v>419</v>
      </c>
      <c r="B459" s="120"/>
      <c r="C459" s="93"/>
      <c r="D459" s="96"/>
      <c r="E459" s="120"/>
      <c r="F459" s="98"/>
      <c r="G459" s="119"/>
      <c r="H459" s="121"/>
    </row>
    <row r="460" spans="1:8" x14ac:dyDescent="0.3">
      <c r="A460" s="1">
        <v>420</v>
      </c>
      <c r="B460" s="120"/>
      <c r="C460" s="93"/>
      <c r="D460" s="96"/>
      <c r="E460" s="120"/>
      <c r="F460" s="98"/>
      <c r="G460" s="119"/>
      <c r="H460" s="121"/>
    </row>
    <row r="461" spans="1:8" x14ac:dyDescent="0.3">
      <c r="A461" s="1">
        <v>421</v>
      </c>
      <c r="B461" s="120"/>
      <c r="C461" s="93"/>
      <c r="D461" s="96"/>
      <c r="E461" s="120"/>
      <c r="F461" s="98"/>
      <c r="G461" s="119"/>
      <c r="H461" s="121"/>
    </row>
    <row r="462" spans="1:8" x14ac:dyDescent="0.3">
      <c r="A462" s="1">
        <v>422</v>
      </c>
      <c r="B462" s="120"/>
      <c r="C462" s="93"/>
      <c r="D462" s="96"/>
      <c r="E462" s="120"/>
      <c r="F462" s="98"/>
      <c r="G462" s="119"/>
      <c r="H462" s="121"/>
    </row>
    <row r="463" spans="1:8" x14ac:dyDescent="0.3">
      <c r="A463" s="1">
        <v>423</v>
      </c>
      <c r="B463" s="120"/>
      <c r="C463" s="93"/>
      <c r="D463" s="96"/>
      <c r="E463" s="120"/>
      <c r="F463" s="98"/>
      <c r="G463" s="119"/>
      <c r="H463" s="121"/>
    </row>
    <row r="464" spans="1:8" x14ac:dyDescent="0.3">
      <c r="A464" s="1">
        <v>424</v>
      </c>
      <c r="B464" s="120"/>
      <c r="C464" s="93"/>
      <c r="D464" s="96"/>
      <c r="E464" s="120"/>
      <c r="F464" s="98"/>
      <c r="G464" s="119"/>
      <c r="H464" s="121"/>
    </row>
    <row r="465" spans="1:8" x14ac:dyDescent="0.3">
      <c r="A465" s="1">
        <v>425</v>
      </c>
      <c r="B465" s="120"/>
      <c r="C465" s="93"/>
      <c r="D465" s="96"/>
      <c r="E465" s="120"/>
      <c r="F465" s="98"/>
      <c r="G465" s="119"/>
      <c r="H465" s="121"/>
    </row>
    <row r="466" spans="1:8" x14ac:dyDescent="0.3">
      <c r="A466" s="1">
        <v>426</v>
      </c>
      <c r="B466" s="120"/>
      <c r="C466" s="93"/>
      <c r="D466" s="96"/>
      <c r="E466" s="120"/>
      <c r="F466" s="98"/>
      <c r="G466" s="119"/>
      <c r="H466" s="121"/>
    </row>
    <row r="467" spans="1:8" x14ac:dyDescent="0.3">
      <c r="A467" s="1">
        <v>427</v>
      </c>
      <c r="B467" s="120"/>
      <c r="C467" s="93"/>
      <c r="D467" s="96"/>
      <c r="E467" s="120"/>
      <c r="F467" s="98"/>
      <c r="G467" s="119"/>
      <c r="H467" s="121"/>
    </row>
    <row r="468" spans="1:8" x14ac:dyDescent="0.3">
      <c r="A468" s="1">
        <v>428</v>
      </c>
      <c r="B468" s="120"/>
      <c r="C468" s="93"/>
      <c r="D468" s="96"/>
      <c r="E468" s="120"/>
      <c r="F468" s="98"/>
      <c r="G468" s="119"/>
      <c r="H468" s="121"/>
    </row>
    <row r="469" spans="1:8" x14ac:dyDescent="0.3">
      <c r="A469" s="1">
        <v>429</v>
      </c>
      <c r="B469" s="120"/>
      <c r="C469" s="93"/>
      <c r="D469" s="96"/>
      <c r="E469" s="120"/>
      <c r="F469" s="98"/>
      <c r="G469" s="119"/>
      <c r="H469" s="121"/>
    </row>
    <row r="470" spans="1:8" x14ac:dyDescent="0.3">
      <c r="A470" s="1">
        <v>430</v>
      </c>
      <c r="B470" s="120"/>
      <c r="C470" s="93"/>
      <c r="D470" s="96"/>
      <c r="E470" s="120"/>
      <c r="F470" s="98"/>
      <c r="G470" s="119"/>
      <c r="H470" s="121"/>
    </row>
    <row r="471" spans="1:8" x14ac:dyDescent="0.3">
      <c r="A471" s="1">
        <v>431</v>
      </c>
      <c r="B471" s="120"/>
      <c r="C471" s="93"/>
      <c r="D471" s="96"/>
      <c r="E471" s="120"/>
      <c r="F471" s="98"/>
      <c r="G471" s="119"/>
      <c r="H471" s="121"/>
    </row>
    <row r="472" spans="1:8" x14ac:dyDescent="0.3">
      <c r="A472" s="1">
        <v>432</v>
      </c>
      <c r="B472" s="120"/>
      <c r="C472" s="93"/>
      <c r="D472" s="96"/>
      <c r="E472" s="120"/>
      <c r="F472" s="98"/>
      <c r="G472" s="119"/>
      <c r="H472" s="121"/>
    </row>
    <row r="473" spans="1:8" x14ac:dyDescent="0.3">
      <c r="A473" s="1">
        <v>433</v>
      </c>
      <c r="B473" s="120"/>
      <c r="C473" s="93"/>
      <c r="D473" s="96"/>
      <c r="E473" s="120"/>
      <c r="F473" s="98"/>
      <c r="G473" s="119"/>
      <c r="H473" s="121"/>
    </row>
    <row r="474" spans="1:8" x14ac:dyDescent="0.3">
      <c r="A474" s="1">
        <v>434</v>
      </c>
      <c r="B474" s="120"/>
      <c r="C474" s="93"/>
      <c r="D474" s="96"/>
      <c r="E474" s="120"/>
      <c r="F474" s="98"/>
      <c r="G474" s="119"/>
      <c r="H474" s="121"/>
    </row>
    <row r="475" spans="1:8" x14ac:dyDescent="0.3">
      <c r="A475" s="1">
        <v>435</v>
      </c>
      <c r="B475" s="120"/>
      <c r="C475" s="93"/>
      <c r="D475" s="96"/>
      <c r="E475" s="120"/>
      <c r="F475" s="98"/>
      <c r="G475" s="119"/>
      <c r="H475" s="121"/>
    </row>
    <row r="476" spans="1:8" x14ac:dyDescent="0.3">
      <c r="A476" s="1">
        <v>436</v>
      </c>
      <c r="B476" s="120"/>
      <c r="C476" s="93"/>
      <c r="D476" s="96"/>
      <c r="E476" s="120"/>
      <c r="F476" s="98"/>
      <c r="G476" s="119"/>
      <c r="H476" s="121"/>
    </row>
    <row r="477" spans="1:8" x14ac:dyDescent="0.3">
      <c r="A477" s="1">
        <v>437</v>
      </c>
      <c r="B477" s="120"/>
      <c r="C477" s="93"/>
      <c r="D477" s="96"/>
      <c r="E477" s="120"/>
      <c r="F477" s="98"/>
      <c r="G477" s="119"/>
      <c r="H477" s="121"/>
    </row>
    <row r="478" spans="1:8" x14ac:dyDescent="0.3">
      <c r="A478" s="1">
        <v>438</v>
      </c>
      <c r="B478" s="120"/>
      <c r="C478" s="93"/>
      <c r="D478" s="96"/>
      <c r="E478" s="120"/>
      <c r="F478" s="98"/>
      <c r="G478" s="119"/>
      <c r="H478" s="121"/>
    </row>
    <row r="479" spans="1:8" x14ac:dyDescent="0.3">
      <c r="A479" s="1">
        <v>439</v>
      </c>
      <c r="B479" s="120"/>
      <c r="C479" s="93"/>
      <c r="D479" s="96"/>
      <c r="E479" s="120"/>
      <c r="F479" s="98"/>
      <c r="G479" s="119"/>
      <c r="H479" s="121"/>
    </row>
    <row r="480" spans="1:8" x14ac:dyDescent="0.3">
      <c r="A480" s="1">
        <v>440</v>
      </c>
      <c r="B480" s="120"/>
      <c r="C480" s="93"/>
      <c r="D480" s="96"/>
      <c r="E480" s="120"/>
      <c r="F480" s="98"/>
      <c r="G480" s="119"/>
      <c r="H480" s="121"/>
    </row>
    <row r="481" spans="1:8" x14ac:dyDescent="0.3">
      <c r="A481" s="1">
        <v>441</v>
      </c>
      <c r="B481" s="120"/>
      <c r="C481" s="93"/>
      <c r="D481" s="96"/>
      <c r="E481" s="120"/>
      <c r="F481" s="98"/>
      <c r="G481" s="119"/>
      <c r="H481" s="121"/>
    </row>
    <row r="482" spans="1:8" x14ac:dyDescent="0.3">
      <c r="A482" s="1">
        <v>442</v>
      </c>
      <c r="B482" s="120"/>
      <c r="C482" s="93"/>
      <c r="D482" s="96"/>
      <c r="E482" s="120"/>
      <c r="F482" s="98"/>
      <c r="G482" s="119"/>
      <c r="H482" s="121"/>
    </row>
    <row r="483" spans="1:8" x14ac:dyDescent="0.3">
      <c r="A483" s="1">
        <v>443</v>
      </c>
      <c r="B483" s="120"/>
      <c r="C483" s="93"/>
      <c r="D483" s="96"/>
      <c r="E483" s="120"/>
      <c r="F483" s="98"/>
      <c r="G483" s="119"/>
      <c r="H483" s="121"/>
    </row>
    <row r="484" spans="1:8" x14ac:dyDescent="0.3">
      <c r="A484" s="1">
        <v>444</v>
      </c>
      <c r="B484" s="120"/>
      <c r="C484" s="93"/>
      <c r="D484" s="96"/>
      <c r="E484" s="120"/>
      <c r="F484" s="98"/>
      <c r="G484" s="119"/>
      <c r="H484" s="121"/>
    </row>
    <row r="485" spans="1:8" x14ac:dyDescent="0.3">
      <c r="A485" s="1">
        <v>445</v>
      </c>
      <c r="B485" s="120"/>
      <c r="C485" s="93"/>
      <c r="D485" s="96"/>
      <c r="E485" s="120"/>
      <c r="F485" s="98"/>
      <c r="G485" s="119"/>
      <c r="H485" s="121"/>
    </row>
    <row r="486" spans="1:8" x14ac:dyDescent="0.3">
      <c r="A486" s="1">
        <v>446</v>
      </c>
      <c r="B486" s="120"/>
      <c r="C486" s="93"/>
      <c r="D486" s="96"/>
      <c r="E486" s="120"/>
      <c r="F486" s="98"/>
      <c r="G486" s="119"/>
      <c r="H486" s="121"/>
    </row>
    <row r="487" spans="1:8" x14ac:dyDescent="0.3">
      <c r="A487" s="1">
        <v>447</v>
      </c>
      <c r="B487" s="120"/>
      <c r="C487" s="93"/>
      <c r="D487" s="96"/>
      <c r="E487" s="120"/>
      <c r="F487" s="98"/>
      <c r="G487" s="119"/>
      <c r="H487" s="121"/>
    </row>
    <row r="488" spans="1:8" x14ac:dyDescent="0.3">
      <c r="A488" s="1">
        <v>448</v>
      </c>
      <c r="B488" s="120"/>
      <c r="C488" s="93"/>
      <c r="D488" s="96"/>
      <c r="E488" s="120"/>
      <c r="F488" s="98"/>
      <c r="G488" s="119"/>
      <c r="H488" s="121"/>
    </row>
    <row r="489" spans="1:8" x14ac:dyDescent="0.3">
      <c r="A489" s="1">
        <v>449</v>
      </c>
      <c r="B489" s="120"/>
      <c r="C489" s="93"/>
      <c r="D489" s="96"/>
      <c r="E489" s="120"/>
      <c r="F489" s="98"/>
      <c r="G489" s="119"/>
      <c r="H489" s="121"/>
    </row>
    <row r="490" spans="1:8" x14ac:dyDescent="0.3">
      <c r="A490" s="1">
        <v>450</v>
      </c>
      <c r="B490" s="120"/>
      <c r="C490" s="93"/>
      <c r="D490" s="96"/>
      <c r="E490" s="120"/>
      <c r="F490" s="98"/>
      <c r="G490" s="119"/>
      <c r="H490" s="121"/>
    </row>
    <row r="491" spans="1:8" x14ac:dyDescent="0.3">
      <c r="A491" s="1">
        <v>451</v>
      </c>
      <c r="B491" s="120"/>
      <c r="C491" s="93"/>
      <c r="D491" s="96"/>
      <c r="E491" s="120"/>
      <c r="F491" s="98"/>
      <c r="G491" s="119"/>
      <c r="H491" s="121"/>
    </row>
    <row r="492" spans="1:8" x14ac:dyDescent="0.3">
      <c r="A492" s="1">
        <v>452</v>
      </c>
      <c r="B492" s="120"/>
      <c r="C492" s="93"/>
      <c r="D492" s="96"/>
      <c r="E492" s="120"/>
      <c r="F492" s="98"/>
      <c r="G492" s="119"/>
      <c r="H492" s="121"/>
    </row>
    <row r="493" spans="1:8" x14ac:dyDescent="0.3">
      <c r="A493" s="1">
        <v>453</v>
      </c>
      <c r="B493" s="120"/>
      <c r="C493" s="93"/>
      <c r="D493" s="96"/>
      <c r="E493" s="120"/>
      <c r="F493" s="98"/>
      <c r="G493" s="119"/>
      <c r="H493" s="121"/>
    </row>
    <row r="494" spans="1:8" x14ac:dyDescent="0.3">
      <c r="A494" s="1">
        <v>454</v>
      </c>
      <c r="B494" s="120"/>
      <c r="C494" s="93"/>
      <c r="D494" s="96"/>
      <c r="E494" s="120"/>
      <c r="F494" s="98"/>
      <c r="G494" s="119"/>
      <c r="H494" s="121"/>
    </row>
    <row r="495" spans="1:8" x14ac:dyDescent="0.3">
      <c r="A495" s="1">
        <v>455</v>
      </c>
      <c r="B495" s="120"/>
      <c r="C495" s="93"/>
      <c r="D495" s="96"/>
      <c r="E495" s="120"/>
      <c r="F495" s="98"/>
      <c r="G495" s="119"/>
      <c r="H495" s="121"/>
    </row>
    <row r="496" spans="1:8" x14ac:dyDescent="0.3">
      <c r="A496" s="1">
        <v>456</v>
      </c>
      <c r="B496" s="120"/>
      <c r="C496" s="93"/>
      <c r="D496" s="96"/>
      <c r="E496" s="120"/>
      <c r="F496" s="98"/>
      <c r="G496" s="119"/>
      <c r="H496" s="121"/>
    </row>
    <row r="497" spans="1:8" x14ac:dyDescent="0.3">
      <c r="A497" s="1">
        <v>457</v>
      </c>
      <c r="B497" s="120"/>
      <c r="C497" s="93"/>
      <c r="D497" s="96"/>
      <c r="E497" s="120"/>
      <c r="F497" s="98"/>
      <c r="G497" s="119"/>
      <c r="H497" s="121"/>
    </row>
    <row r="498" spans="1:8" x14ac:dyDescent="0.3">
      <c r="A498" s="1">
        <v>458</v>
      </c>
      <c r="B498" s="120"/>
      <c r="C498" s="93"/>
      <c r="D498" s="96"/>
      <c r="E498" s="120"/>
      <c r="F498" s="98"/>
      <c r="G498" s="119"/>
      <c r="H498" s="121"/>
    </row>
    <row r="499" spans="1:8" x14ac:dyDescent="0.3">
      <c r="A499" s="1">
        <v>459</v>
      </c>
      <c r="B499" s="120"/>
      <c r="C499" s="93"/>
      <c r="D499" s="96"/>
      <c r="E499" s="120"/>
      <c r="F499" s="98"/>
      <c r="G499" s="119"/>
      <c r="H499" s="121"/>
    </row>
    <row r="500" spans="1:8" x14ac:dyDescent="0.3">
      <c r="A500" s="1">
        <v>460</v>
      </c>
      <c r="B500" s="120"/>
      <c r="C500" s="93"/>
      <c r="D500" s="96"/>
      <c r="E500" s="120"/>
      <c r="F500" s="98"/>
      <c r="G500" s="119"/>
      <c r="H500" s="121"/>
    </row>
    <row r="501" spans="1:8" x14ac:dyDescent="0.3">
      <c r="A501" s="1">
        <v>461</v>
      </c>
      <c r="B501" s="120"/>
      <c r="C501" s="93"/>
      <c r="D501" s="96"/>
      <c r="E501" s="120"/>
      <c r="F501" s="98"/>
      <c r="G501" s="119"/>
      <c r="H501" s="121"/>
    </row>
    <row r="502" spans="1:8" x14ac:dyDescent="0.3">
      <c r="A502" s="1">
        <v>462</v>
      </c>
      <c r="B502" s="120"/>
      <c r="C502" s="93"/>
      <c r="D502" s="96"/>
      <c r="E502" s="120"/>
      <c r="F502" s="98"/>
      <c r="G502" s="119"/>
      <c r="H502" s="121"/>
    </row>
    <row r="503" spans="1:8" x14ac:dyDescent="0.3">
      <c r="A503" s="1">
        <v>463</v>
      </c>
      <c r="B503" s="120"/>
      <c r="C503" s="93"/>
      <c r="D503" s="96"/>
      <c r="E503" s="120"/>
      <c r="F503" s="98"/>
      <c r="G503" s="119"/>
      <c r="H503" s="121"/>
    </row>
    <row r="504" spans="1:8" x14ac:dyDescent="0.3">
      <c r="A504" s="1">
        <v>464</v>
      </c>
      <c r="B504" s="120"/>
      <c r="C504" s="93"/>
      <c r="D504" s="96"/>
      <c r="E504" s="120"/>
      <c r="F504" s="98"/>
      <c r="G504" s="119"/>
      <c r="H504" s="121"/>
    </row>
    <row r="505" spans="1:8" x14ac:dyDescent="0.3">
      <c r="A505" s="1">
        <v>465</v>
      </c>
      <c r="B505" s="120"/>
      <c r="C505" s="93"/>
      <c r="D505" s="96"/>
      <c r="E505" s="120"/>
      <c r="F505" s="98"/>
      <c r="G505" s="119"/>
      <c r="H505" s="121"/>
    </row>
    <row r="506" spans="1:8" x14ac:dyDescent="0.3">
      <c r="A506" s="1">
        <v>466</v>
      </c>
      <c r="B506" s="120"/>
      <c r="C506" s="93"/>
      <c r="D506" s="96"/>
      <c r="E506" s="120"/>
      <c r="F506" s="98"/>
      <c r="G506" s="119"/>
      <c r="H506" s="121"/>
    </row>
    <row r="507" spans="1:8" x14ac:dyDescent="0.3">
      <c r="A507" s="1">
        <v>467</v>
      </c>
      <c r="B507" s="120"/>
      <c r="C507" s="93"/>
      <c r="D507" s="96"/>
      <c r="E507" s="120"/>
      <c r="F507" s="98"/>
      <c r="G507" s="119"/>
      <c r="H507" s="121"/>
    </row>
    <row r="508" spans="1:8" x14ac:dyDescent="0.3">
      <c r="A508" s="1">
        <v>468</v>
      </c>
      <c r="B508" s="120"/>
      <c r="C508" s="93"/>
      <c r="D508" s="96"/>
      <c r="E508" s="120"/>
      <c r="F508" s="98"/>
      <c r="G508" s="119"/>
      <c r="H508" s="121"/>
    </row>
    <row r="509" spans="1:8" x14ac:dyDescent="0.3">
      <c r="A509" s="1">
        <v>469</v>
      </c>
      <c r="B509" s="120"/>
      <c r="C509" s="93"/>
      <c r="D509" s="96"/>
      <c r="E509" s="120"/>
      <c r="F509" s="98"/>
      <c r="G509" s="119"/>
      <c r="H509" s="121"/>
    </row>
    <row r="510" spans="1:8" x14ac:dyDescent="0.3">
      <c r="A510" s="1">
        <v>470</v>
      </c>
      <c r="B510" s="120"/>
      <c r="C510" s="93"/>
      <c r="D510" s="96"/>
      <c r="E510" s="120"/>
      <c r="F510" s="98"/>
      <c r="G510" s="119"/>
      <c r="H510" s="121"/>
    </row>
    <row r="511" spans="1:8" x14ac:dyDescent="0.3">
      <c r="A511" s="1">
        <v>471</v>
      </c>
      <c r="B511" s="120"/>
      <c r="C511" s="93"/>
      <c r="D511" s="96"/>
      <c r="E511" s="120"/>
      <c r="F511" s="98"/>
      <c r="G511" s="119"/>
      <c r="H511" s="121"/>
    </row>
    <row r="512" spans="1:8" x14ac:dyDescent="0.3">
      <c r="A512" s="1">
        <v>472</v>
      </c>
      <c r="B512" s="120"/>
      <c r="C512" s="93"/>
      <c r="D512" s="96"/>
      <c r="E512" s="120"/>
      <c r="F512" s="98"/>
      <c r="G512" s="119"/>
      <c r="H512" s="121"/>
    </row>
    <row r="513" spans="1:8" x14ac:dyDescent="0.3">
      <c r="A513" s="1">
        <v>473</v>
      </c>
      <c r="B513" s="120"/>
      <c r="C513" s="93"/>
      <c r="D513" s="96"/>
      <c r="E513" s="120"/>
      <c r="F513" s="98"/>
      <c r="G513" s="119"/>
      <c r="H513" s="121"/>
    </row>
    <row r="514" spans="1:8" x14ac:dyDescent="0.3">
      <c r="A514" s="1">
        <v>474</v>
      </c>
      <c r="B514" s="120"/>
      <c r="C514" s="93"/>
      <c r="D514" s="96"/>
      <c r="E514" s="120"/>
      <c r="F514" s="98"/>
      <c r="G514" s="119"/>
      <c r="H514" s="121"/>
    </row>
    <row r="515" spans="1:8" x14ac:dyDescent="0.3">
      <c r="A515" s="1">
        <v>475</v>
      </c>
      <c r="B515" s="120"/>
      <c r="C515" s="93"/>
      <c r="D515" s="96"/>
      <c r="E515" s="120"/>
      <c r="F515" s="98"/>
      <c r="G515" s="119"/>
      <c r="H515" s="121"/>
    </row>
    <row r="516" spans="1:8" x14ac:dyDescent="0.3">
      <c r="A516" s="1">
        <v>476</v>
      </c>
      <c r="B516" s="120"/>
      <c r="C516" s="93"/>
      <c r="D516" s="96"/>
      <c r="E516" s="120"/>
      <c r="F516" s="98"/>
      <c r="G516" s="119"/>
      <c r="H516" s="121"/>
    </row>
    <row r="517" spans="1:8" x14ac:dyDescent="0.3">
      <c r="A517" s="1">
        <v>477</v>
      </c>
      <c r="B517" s="120"/>
      <c r="C517" s="93"/>
      <c r="D517" s="96"/>
      <c r="E517" s="120"/>
      <c r="F517" s="98"/>
      <c r="G517" s="119"/>
      <c r="H517" s="121"/>
    </row>
    <row r="518" spans="1:8" x14ac:dyDescent="0.3">
      <c r="A518" s="1">
        <v>478</v>
      </c>
      <c r="B518" s="120"/>
      <c r="C518" s="93"/>
      <c r="D518" s="96"/>
      <c r="E518" s="120"/>
      <c r="F518" s="98"/>
      <c r="G518" s="119"/>
      <c r="H518" s="121"/>
    </row>
    <row r="519" spans="1:8" x14ac:dyDescent="0.3">
      <c r="A519" s="1">
        <v>479</v>
      </c>
      <c r="B519" s="120"/>
      <c r="C519" s="93"/>
      <c r="D519" s="96"/>
      <c r="E519" s="120"/>
      <c r="F519" s="98"/>
      <c r="G519" s="119"/>
      <c r="H519" s="121"/>
    </row>
    <row r="520" spans="1:8" x14ac:dyDescent="0.3">
      <c r="A520" s="1">
        <v>480</v>
      </c>
      <c r="B520" s="120"/>
      <c r="C520" s="93"/>
      <c r="D520" s="96"/>
      <c r="E520" s="120"/>
      <c r="F520" s="98"/>
      <c r="G520" s="119"/>
      <c r="H520" s="121"/>
    </row>
    <row r="521" spans="1:8" x14ac:dyDescent="0.3">
      <c r="A521" s="1">
        <v>481</v>
      </c>
      <c r="B521" s="120"/>
      <c r="C521" s="93"/>
      <c r="D521" s="96"/>
      <c r="E521" s="120"/>
      <c r="F521" s="98"/>
      <c r="G521" s="119"/>
      <c r="H521" s="121"/>
    </row>
    <row r="522" spans="1:8" x14ac:dyDescent="0.3">
      <c r="A522" s="1">
        <v>482</v>
      </c>
      <c r="B522" s="120"/>
      <c r="C522" s="93"/>
      <c r="D522" s="96"/>
      <c r="E522" s="120"/>
      <c r="F522" s="98"/>
      <c r="G522" s="119"/>
      <c r="H522" s="121"/>
    </row>
    <row r="523" spans="1:8" x14ac:dyDescent="0.3">
      <c r="A523" s="1">
        <v>483</v>
      </c>
      <c r="B523" s="120"/>
      <c r="C523" s="93"/>
      <c r="D523" s="96"/>
      <c r="E523" s="120"/>
      <c r="F523" s="98"/>
      <c r="G523" s="119"/>
      <c r="H523" s="121"/>
    </row>
    <row r="524" spans="1:8" x14ac:dyDescent="0.3">
      <c r="A524" s="1">
        <v>484</v>
      </c>
      <c r="B524" s="120"/>
      <c r="C524" s="93"/>
      <c r="D524" s="96"/>
      <c r="E524" s="120"/>
      <c r="F524" s="98"/>
      <c r="G524" s="119"/>
      <c r="H524" s="121"/>
    </row>
    <row r="525" spans="1:8" x14ac:dyDescent="0.3">
      <c r="A525" s="1">
        <v>485</v>
      </c>
      <c r="B525" s="120"/>
      <c r="C525" s="93"/>
      <c r="D525" s="96"/>
      <c r="E525" s="120"/>
      <c r="F525" s="98"/>
      <c r="G525" s="119"/>
      <c r="H525" s="121"/>
    </row>
    <row r="526" spans="1:8" x14ac:dyDescent="0.3">
      <c r="A526" s="1">
        <v>486</v>
      </c>
      <c r="B526" s="120"/>
      <c r="C526" s="93"/>
      <c r="D526" s="96"/>
      <c r="E526" s="120"/>
      <c r="F526" s="98"/>
      <c r="G526" s="119"/>
      <c r="H526" s="121"/>
    </row>
    <row r="527" spans="1:8" x14ac:dyDescent="0.3">
      <c r="A527" s="1">
        <v>487</v>
      </c>
      <c r="B527" s="120"/>
      <c r="C527" s="93"/>
      <c r="D527" s="96"/>
      <c r="E527" s="120"/>
      <c r="F527" s="98"/>
      <c r="G527" s="119"/>
      <c r="H527" s="121"/>
    </row>
    <row r="528" spans="1:8" x14ac:dyDescent="0.3">
      <c r="A528" s="1">
        <v>488</v>
      </c>
      <c r="B528" s="120"/>
      <c r="C528" s="93"/>
      <c r="D528" s="96"/>
      <c r="E528" s="120"/>
      <c r="F528" s="98"/>
      <c r="G528" s="119"/>
      <c r="H528" s="121"/>
    </row>
    <row r="529" spans="1:8" x14ac:dyDescent="0.3">
      <c r="A529" s="1">
        <v>489</v>
      </c>
      <c r="B529" s="120"/>
      <c r="C529" s="93"/>
      <c r="D529" s="96"/>
      <c r="E529" s="120"/>
      <c r="F529" s="98"/>
      <c r="G529" s="119"/>
      <c r="H529" s="121"/>
    </row>
    <row r="530" spans="1:8" x14ac:dyDescent="0.3">
      <c r="A530" s="1">
        <v>490</v>
      </c>
      <c r="B530" s="120"/>
      <c r="C530" s="93"/>
      <c r="D530" s="96"/>
      <c r="E530" s="120"/>
      <c r="F530" s="98"/>
      <c r="G530" s="119"/>
      <c r="H530" s="121"/>
    </row>
    <row r="531" spans="1:8" x14ac:dyDescent="0.3">
      <c r="A531" s="1">
        <v>491</v>
      </c>
      <c r="B531" s="120"/>
      <c r="C531" s="93"/>
      <c r="D531" s="96"/>
      <c r="E531" s="120"/>
      <c r="F531" s="98"/>
      <c r="G531" s="119"/>
      <c r="H531" s="121"/>
    </row>
    <row r="532" spans="1:8" x14ac:dyDescent="0.3">
      <c r="A532" s="1">
        <v>492</v>
      </c>
      <c r="B532" s="120"/>
      <c r="C532" s="93"/>
      <c r="D532" s="96"/>
      <c r="E532" s="120"/>
      <c r="F532" s="98"/>
      <c r="G532" s="119"/>
      <c r="H532" s="121"/>
    </row>
    <row r="533" spans="1:8" x14ac:dyDescent="0.3">
      <c r="A533" s="1">
        <v>493</v>
      </c>
      <c r="B533" s="120"/>
      <c r="C533" s="93"/>
      <c r="D533" s="96"/>
      <c r="E533" s="120"/>
      <c r="F533" s="98"/>
      <c r="G533" s="119"/>
      <c r="H533" s="121"/>
    </row>
    <row r="534" spans="1:8" x14ac:dyDescent="0.3">
      <c r="A534" s="1">
        <v>494</v>
      </c>
      <c r="B534" s="120"/>
      <c r="C534" s="93"/>
      <c r="D534" s="96"/>
      <c r="E534" s="120"/>
      <c r="F534" s="98"/>
      <c r="G534" s="119"/>
      <c r="H534" s="121"/>
    </row>
    <row r="535" spans="1:8" x14ac:dyDescent="0.3">
      <c r="A535" s="1">
        <v>495</v>
      </c>
      <c r="B535" s="120"/>
      <c r="C535" s="93"/>
      <c r="D535" s="96"/>
      <c r="E535" s="120"/>
      <c r="F535" s="98"/>
      <c r="G535" s="119"/>
      <c r="H535" s="121"/>
    </row>
    <row r="536" spans="1:8" x14ac:dyDescent="0.3">
      <c r="A536" s="1">
        <v>496</v>
      </c>
      <c r="B536" s="120"/>
      <c r="C536" s="93"/>
      <c r="D536" s="96"/>
      <c r="E536" s="120"/>
      <c r="F536" s="98"/>
      <c r="G536" s="119"/>
      <c r="H536" s="121"/>
    </row>
    <row r="537" spans="1:8" x14ac:dyDescent="0.3">
      <c r="A537" s="1">
        <v>497</v>
      </c>
      <c r="B537" s="120"/>
      <c r="C537" s="93"/>
      <c r="D537" s="96"/>
      <c r="E537" s="120"/>
      <c r="F537" s="98"/>
      <c r="G537" s="119"/>
      <c r="H537" s="121"/>
    </row>
    <row r="538" spans="1:8" x14ac:dyDescent="0.3">
      <c r="A538" s="1">
        <v>498</v>
      </c>
      <c r="B538" s="120"/>
      <c r="C538" s="93"/>
      <c r="D538" s="96"/>
      <c r="E538" s="120"/>
      <c r="F538" s="98"/>
      <c r="G538" s="119"/>
      <c r="H538" s="121"/>
    </row>
    <row r="539" spans="1:8" x14ac:dyDescent="0.3">
      <c r="A539" s="1">
        <v>499</v>
      </c>
      <c r="B539" s="120"/>
      <c r="C539" s="93"/>
      <c r="D539" s="96"/>
      <c r="E539" s="120"/>
      <c r="F539" s="98"/>
      <c r="G539" s="119"/>
      <c r="H539" s="121"/>
    </row>
    <row r="540" spans="1:8" x14ac:dyDescent="0.3">
      <c r="A540" s="1">
        <v>500</v>
      </c>
      <c r="B540" s="120"/>
      <c r="C540" s="93"/>
      <c r="D540" s="96"/>
      <c r="E540" s="120"/>
      <c r="F540" s="98"/>
      <c r="G540" s="119"/>
      <c r="H540" s="121"/>
    </row>
    <row r="541" spans="1:8" x14ac:dyDescent="0.3">
      <c r="A541" s="1">
        <v>501</v>
      </c>
      <c r="B541" s="120"/>
      <c r="C541" s="93"/>
      <c r="D541" s="96"/>
      <c r="E541" s="120"/>
      <c r="F541" s="98"/>
      <c r="G541" s="119"/>
      <c r="H541" s="121"/>
    </row>
    <row r="542" spans="1:8" x14ac:dyDescent="0.3">
      <c r="A542" s="1">
        <v>502</v>
      </c>
      <c r="B542" s="120"/>
      <c r="C542" s="93"/>
      <c r="D542" s="96"/>
      <c r="E542" s="120"/>
      <c r="F542" s="98"/>
      <c r="G542" s="119"/>
      <c r="H542" s="121"/>
    </row>
    <row r="543" spans="1:8" x14ac:dyDescent="0.3">
      <c r="A543" s="1">
        <v>503</v>
      </c>
      <c r="B543" s="120"/>
      <c r="C543" s="93"/>
      <c r="D543" s="96"/>
      <c r="E543" s="120"/>
      <c r="F543" s="98"/>
      <c r="G543" s="119"/>
      <c r="H543" s="121"/>
    </row>
    <row r="544" spans="1:8" x14ac:dyDescent="0.3">
      <c r="A544" s="1">
        <v>504</v>
      </c>
      <c r="B544" s="120"/>
      <c r="C544" s="93"/>
      <c r="D544" s="96"/>
      <c r="E544" s="120"/>
      <c r="F544" s="98"/>
      <c r="G544" s="119"/>
      <c r="H544" s="121"/>
    </row>
    <row r="545" spans="1:8" x14ac:dyDescent="0.3">
      <c r="A545" s="1">
        <v>505</v>
      </c>
      <c r="B545" s="120"/>
      <c r="C545" s="93"/>
      <c r="D545" s="96"/>
      <c r="E545" s="120"/>
      <c r="F545" s="98"/>
      <c r="G545" s="119"/>
      <c r="H545" s="121"/>
    </row>
    <row r="546" spans="1:8" x14ac:dyDescent="0.3">
      <c r="A546" s="1">
        <v>506</v>
      </c>
      <c r="B546" s="120"/>
      <c r="C546" s="93"/>
      <c r="D546" s="96"/>
      <c r="E546" s="120"/>
      <c r="F546" s="98"/>
      <c r="G546" s="119"/>
      <c r="H546" s="121"/>
    </row>
    <row r="547" spans="1:8" x14ac:dyDescent="0.3">
      <c r="A547" s="1">
        <v>507</v>
      </c>
      <c r="B547" s="120"/>
      <c r="C547" s="93"/>
      <c r="D547" s="96"/>
      <c r="E547" s="120"/>
      <c r="F547" s="98"/>
      <c r="G547" s="119"/>
      <c r="H547" s="121"/>
    </row>
    <row r="548" spans="1:8" x14ac:dyDescent="0.3">
      <c r="A548" s="1">
        <v>508</v>
      </c>
      <c r="B548" s="120"/>
      <c r="C548" s="93"/>
      <c r="D548" s="96"/>
      <c r="E548" s="120"/>
      <c r="F548" s="98"/>
      <c r="G548" s="119"/>
      <c r="H548" s="121"/>
    </row>
    <row r="549" spans="1:8" x14ac:dyDescent="0.3">
      <c r="A549" s="1">
        <v>509</v>
      </c>
      <c r="B549" s="120"/>
      <c r="C549" s="93"/>
      <c r="D549" s="96"/>
      <c r="E549" s="120"/>
      <c r="F549" s="98"/>
      <c r="G549" s="119"/>
      <c r="H549" s="121"/>
    </row>
    <row r="550" spans="1:8" x14ac:dyDescent="0.3">
      <c r="A550" s="1">
        <v>510</v>
      </c>
      <c r="B550" s="120"/>
      <c r="C550" s="93"/>
      <c r="D550" s="96"/>
      <c r="E550" s="120"/>
      <c r="F550" s="98"/>
      <c r="G550" s="119"/>
      <c r="H550" s="121"/>
    </row>
    <row r="551" spans="1:8" x14ac:dyDescent="0.3">
      <c r="A551" s="1">
        <v>511</v>
      </c>
      <c r="B551" s="120"/>
      <c r="C551" s="93"/>
      <c r="D551" s="96"/>
      <c r="E551" s="120"/>
      <c r="F551" s="98"/>
      <c r="G551" s="119"/>
      <c r="H551" s="121"/>
    </row>
    <row r="552" spans="1:8" x14ac:dyDescent="0.3">
      <c r="A552" s="1">
        <v>512</v>
      </c>
      <c r="B552" s="120"/>
      <c r="C552" s="93"/>
      <c r="D552" s="96"/>
      <c r="E552" s="120"/>
      <c r="F552" s="98"/>
      <c r="G552" s="119"/>
      <c r="H552" s="121"/>
    </row>
    <row r="553" spans="1:8" x14ac:dyDescent="0.3">
      <c r="A553" s="1">
        <v>513</v>
      </c>
      <c r="B553" s="120"/>
      <c r="C553" s="93"/>
      <c r="D553" s="96"/>
      <c r="E553" s="120"/>
      <c r="F553" s="98"/>
      <c r="G553" s="119"/>
      <c r="H553" s="121"/>
    </row>
    <row r="554" spans="1:8" x14ac:dyDescent="0.3">
      <c r="A554" s="1">
        <v>514</v>
      </c>
      <c r="B554" s="120"/>
      <c r="C554" s="93"/>
      <c r="D554" s="96"/>
      <c r="E554" s="120"/>
      <c r="F554" s="98"/>
      <c r="G554" s="119"/>
      <c r="H554" s="121"/>
    </row>
    <row r="555" spans="1:8" x14ac:dyDescent="0.3">
      <c r="A555" s="1">
        <v>515</v>
      </c>
      <c r="B555" s="120"/>
      <c r="C555" s="93"/>
      <c r="D555" s="96"/>
      <c r="E555" s="120"/>
      <c r="F555" s="98"/>
      <c r="G555" s="119"/>
      <c r="H555" s="121"/>
    </row>
    <row r="556" spans="1:8" x14ac:dyDescent="0.3">
      <c r="A556" s="1">
        <v>516</v>
      </c>
      <c r="B556" s="120"/>
      <c r="C556" s="93"/>
      <c r="D556" s="96"/>
      <c r="E556" s="120"/>
      <c r="F556" s="98"/>
      <c r="G556" s="119"/>
      <c r="H556" s="121"/>
    </row>
    <row r="557" spans="1:8" x14ac:dyDescent="0.3">
      <c r="A557" s="1">
        <v>517</v>
      </c>
      <c r="B557" s="120"/>
      <c r="C557" s="93"/>
      <c r="D557" s="96"/>
      <c r="E557" s="120"/>
      <c r="F557" s="98"/>
      <c r="G557" s="119"/>
      <c r="H557" s="121"/>
    </row>
    <row r="558" spans="1:8" x14ac:dyDescent="0.3">
      <c r="A558" s="1">
        <v>518</v>
      </c>
      <c r="B558" s="120"/>
      <c r="C558" s="93"/>
      <c r="D558" s="96"/>
      <c r="E558" s="120"/>
      <c r="F558" s="98"/>
      <c r="G558" s="119"/>
      <c r="H558" s="121"/>
    </row>
    <row r="559" spans="1:8" x14ac:dyDescent="0.3">
      <c r="A559" s="1">
        <v>519</v>
      </c>
      <c r="B559" s="120"/>
      <c r="C559" s="93"/>
      <c r="D559" s="96"/>
      <c r="E559" s="120"/>
      <c r="F559" s="98"/>
      <c r="G559" s="119"/>
      <c r="H559" s="121"/>
    </row>
    <row r="560" spans="1:8" x14ac:dyDescent="0.3">
      <c r="A560" s="1">
        <v>520</v>
      </c>
      <c r="B560" s="120"/>
      <c r="C560" s="93"/>
      <c r="D560" s="96"/>
      <c r="E560" s="120"/>
      <c r="F560" s="98"/>
      <c r="G560" s="119"/>
      <c r="H560" s="121"/>
    </row>
    <row r="561" spans="1:8" x14ac:dyDescent="0.3">
      <c r="A561" s="1">
        <v>521</v>
      </c>
      <c r="B561" s="120"/>
      <c r="C561" s="93"/>
      <c r="D561" s="96"/>
      <c r="E561" s="120"/>
      <c r="F561" s="98"/>
      <c r="G561" s="119"/>
      <c r="H561" s="121"/>
    </row>
    <row r="562" spans="1:8" x14ac:dyDescent="0.3">
      <c r="A562" s="1">
        <v>522</v>
      </c>
      <c r="B562" s="120"/>
      <c r="C562" s="93"/>
      <c r="D562" s="96"/>
      <c r="E562" s="120"/>
      <c r="F562" s="98"/>
      <c r="G562" s="119"/>
      <c r="H562" s="121"/>
    </row>
    <row r="563" spans="1:8" x14ac:dyDescent="0.3">
      <c r="A563" s="1">
        <v>523</v>
      </c>
      <c r="B563" s="120"/>
      <c r="C563" s="93"/>
      <c r="D563" s="96"/>
      <c r="E563" s="120"/>
      <c r="F563" s="98"/>
      <c r="G563" s="119"/>
      <c r="H563" s="121"/>
    </row>
    <row r="564" spans="1:8" x14ac:dyDescent="0.3">
      <c r="A564" s="1">
        <v>524</v>
      </c>
      <c r="B564" s="120"/>
      <c r="C564" s="93"/>
      <c r="D564" s="96"/>
      <c r="E564" s="120"/>
      <c r="F564" s="98"/>
      <c r="G564" s="119"/>
      <c r="H564" s="121"/>
    </row>
    <row r="565" spans="1:8" x14ac:dyDescent="0.3">
      <c r="A565" s="1">
        <v>525</v>
      </c>
      <c r="B565" s="120"/>
      <c r="C565" s="93"/>
      <c r="D565" s="96"/>
      <c r="E565" s="120"/>
      <c r="F565" s="98"/>
      <c r="G565" s="119"/>
      <c r="H565" s="121"/>
    </row>
    <row r="566" spans="1:8" x14ac:dyDescent="0.3">
      <c r="A566" s="1">
        <v>526</v>
      </c>
      <c r="B566" s="120"/>
      <c r="C566" s="93"/>
      <c r="D566" s="96"/>
      <c r="E566" s="120"/>
      <c r="F566" s="98"/>
      <c r="G566" s="119"/>
      <c r="H566" s="121"/>
    </row>
    <row r="567" spans="1:8" x14ac:dyDescent="0.3">
      <c r="A567" s="1">
        <v>527</v>
      </c>
      <c r="B567" s="120"/>
      <c r="C567" s="93"/>
      <c r="D567" s="96"/>
      <c r="E567" s="120"/>
      <c r="F567" s="98"/>
      <c r="G567" s="119"/>
      <c r="H567" s="121"/>
    </row>
    <row r="568" spans="1:8" x14ac:dyDescent="0.3">
      <c r="A568" s="1">
        <v>528</v>
      </c>
      <c r="B568" s="120"/>
      <c r="C568" s="93"/>
      <c r="D568" s="96"/>
      <c r="E568" s="120"/>
      <c r="F568" s="98"/>
      <c r="G568" s="119"/>
      <c r="H568" s="121"/>
    </row>
    <row r="569" spans="1:8" x14ac:dyDescent="0.3">
      <c r="A569" s="1">
        <v>529</v>
      </c>
      <c r="B569" s="120"/>
      <c r="C569" s="93"/>
      <c r="D569" s="96"/>
      <c r="E569" s="120"/>
      <c r="F569" s="98"/>
      <c r="G569" s="119"/>
      <c r="H569" s="121"/>
    </row>
    <row r="570" spans="1:8" x14ac:dyDescent="0.3">
      <c r="A570" s="1">
        <v>530</v>
      </c>
      <c r="B570" s="120"/>
      <c r="C570" s="93"/>
      <c r="D570" s="96"/>
      <c r="E570" s="120"/>
      <c r="F570" s="98"/>
      <c r="G570" s="119"/>
      <c r="H570" s="121"/>
    </row>
    <row r="571" spans="1:8" x14ac:dyDescent="0.3">
      <c r="A571" s="1">
        <v>531</v>
      </c>
      <c r="B571" s="120"/>
      <c r="C571" s="93"/>
      <c r="D571" s="96"/>
      <c r="E571" s="120"/>
      <c r="F571" s="98"/>
      <c r="G571" s="119"/>
      <c r="H571" s="121"/>
    </row>
    <row r="572" spans="1:8" x14ac:dyDescent="0.3">
      <c r="A572" s="1">
        <v>532</v>
      </c>
      <c r="B572" s="120"/>
      <c r="C572" s="93"/>
      <c r="D572" s="96"/>
      <c r="E572" s="120"/>
      <c r="F572" s="98"/>
      <c r="G572" s="119"/>
      <c r="H572" s="121"/>
    </row>
    <row r="573" spans="1:8" x14ac:dyDescent="0.3">
      <c r="A573" s="1">
        <v>533</v>
      </c>
      <c r="B573" s="120"/>
      <c r="C573" s="93"/>
      <c r="D573" s="96"/>
      <c r="E573" s="120"/>
      <c r="F573" s="98"/>
      <c r="G573" s="119"/>
      <c r="H573" s="121"/>
    </row>
    <row r="574" spans="1:8" x14ac:dyDescent="0.3">
      <c r="A574" s="1">
        <v>534</v>
      </c>
      <c r="B574" s="120"/>
      <c r="C574" s="93"/>
      <c r="D574" s="96"/>
      <c r="E574" s="120"/>
      <c r="F574" s="98"/>
      <c r="G574" s="119"/>
      <c r="H574" s="121"/>
    </row>
    <row r="575" spans="1:8" x14ac:dyDescent="0.3">
      <c r="A575" s="1">
        <v>535</v>
      </c>
      <c r="B575" s="120"/>
      <c r="C575" s="93"/>
      <c r="D575" s="96"/>
      <c r="E575" s="120"/>
      <c r="F575" s="98"/>
      <c r="G575" s="119"/>
      <c r="H575" s="121"/>
    </row>
    <row r="576" spans="1:8" x14ac:dyDescent="0.3">
      <c r="A576" s="1">
        <v>536</v>
      </c>
      <c r="B576" s="120"/>
      <c r="C576" s="93"/>
      <c r="D576" s="96"/>
      <c r="E576" s="120"/>
      <c r="F576" s="98"/>
      <c r="G576" s="119"/>
      <c r="H576" s="121"/>
    </row>
    <row r="577" spans="1:8" x14ac:dyDescent="0.3">
      <c r="A577" s="1">
        <v>537</v>
      </c>
      <c r="B577" s="120"/>
      <c r="C577" s="93"/>
      <c r="D577" s="96"/>
      <c r="E577" s="120"/>
      <c r="F577" s="98"/>
      <c r="G577" s="119"/>
      <c r="H577" s="121"/>
    </row>
    <row r="578" spans="1:8" x14ac:dyDescent="0.3">
      <c r="A578" s="1">
        <v>538</v>
      </c>
      <c r="B578" s="120"/>
      <c r="C578" s="93"/>
      <c r="D578" s="96"/>
      <c r="E578" s="120"/>
      <c r="F578" s="98"/>
      <c r="G578" s="119"/>
      <c r="H578" s="121"/>
    </row>
    <row r="579" spans="1:8" x14ac:dyDescent="0.3">
      <c r="A579" s="1">
        <v>539</v>
      </c>
      <c r="B579" s="120"/>
      <c r="C579" s="93"/>
      <c r="D579" s="96"/>
      <c r="E579" s="120"/>
      <c r="F579" s="98"/>
      <c r="G579" s="119"/>
      <c r="H579" s="121"/>
    </row>
    <row r="580" spans="1:8" x14ac:dyDescent="0.3">
      <c r="A580" s="1">
        <v>540</v>
      </c>
      <c r="B580" s="120"/>
      <c r="C580" s="93"/>
      <c r="D580" s="96"/>
      <c r="E580" s="120"/>
      <c r="F580" s="98"/>
      <c r="G580" s="119"/>
      <c r="H580" s="121"/>
    </row>
    <row r="581" spans="1:8" x14ac:dyDescent="0.3">
      <c r="A581" s="1">
        <v>541</v>
      </c>
      <c r="B581" s="120"/>
      <c r="C581" s="93"/>
      <c r="D581" s="96"/>
      <c r="E581" s="120"/>
      <c r="F581" s="98"/>
      <c r="G581" s="119"/>
      <c r="H581" s="121"/>
    </row>
    <row r="582" spans="1:8" x14ac:dyDescent="0.3">
      <c r="A582" s="1">
        <v>542</v>
      </c>
      <c r="B582" s="120"/>
      <c r="C582" s="93"/>
      <c r="D582" s="96"/>
      <c r="E582" s="120"/>
      <c r="F582" s="98"/>
      <c r="G582" s="119"/>
      <c r="H582" s="121"/>
    </row>
    <row r="583" spans="1:8" x14ac:dyDescent="0.3">
      <c r="A583" s="1">
        <v>543</v>
      </c>
      <c r="B583" s="120"/>
      <c r="C583" s="93"/>
      <c r="D583" s="96"/>
      <c r="E583" s="120"/>
      <c r="F583" s="98"/>
      <c r="G583" s="119"/>
      <c r="H583" s="121"/>
    </row>
    <row r="584" spans="1:8" x14ac:dyDescent="0.3">
      <c r="A584" s="1">
        <v>544</v>
      </c>
      <c r="B584" s="120"/>
      <c r="C584" s="93"/>
      <c r="D584" s="96"/>
      <c r="E584" s="120"/>
      <c r="F584" s="98"/>
      <c r="G584" s="119"/>
      <c r="H584" s="121"/>
    </row>
    <row r="585" spans="1:8" x14ac:dyDescent="0.3">
      <c r="A585" s="1">
        <v>545</v>
      </c>
      <c r="B585" s="120"/>
      <c r="C585" s="93"/>
      <c r="D585" s="96"/>
      <c r="E585" s="120"/>
      <c r="F585" s="98"/>
      <c r="G585" s="119"/>
      <c r="H585" s="121"/>
    </row>
    <row r="586" spans="1:8" x14ac:dyDescent="0.3">
      <c r="A586" s="1">
        <v>546</v>
      </c>
      <c r="B586" s="120"/>
      <c r="C586" s="93"/>
      <c r="D586" s="96"/>
      <c r="E586" s="120"/>
      <c r="F586" s="98"/>
      <c r="G586" s="119"/>
      <c r="H586" s="121"/>
    </row>
    <row r="587" spans="1:8" x14ac:dyDescent="0.3">
      <c r="A587" s="1">
        <v>547</v>
      </c>
      <c r="B587" s="120"/>
      <c r="C587" s="93"/>
      <c r="D587" s="96"/>
      <c r="E587" s="120"/>
      <c r="F587" s="98"/>
      <c r="G587" s="119"/>
      <c r="H587" s="121"/>
    </row>
    <row r="588" spans="1:8" x14ac:dyDescent="0.3">
      <c r="A588" s="1">
        <v>548</v>
      </c>
      <c r="B588" s="120"/>
      <c r="C588" s="93"/>
      <c r="D588" s="96"/>
      <c r="E588" s="120"/>
      <c r="F588" s="98"/>
      <c r="G588" s="119"/>
      <c r="H588" s="121"/>
    </row>
    <row r="589" spans="1:8" x14ac:dyDescent="0.3">
      <c r="A589" s="1">
        <v>549</v>
      </c>
      <c r="B589" s="120"/>
      <c r="C589" s="93"/>
      <c r="D589" s="96"/>
      <c r="E589" s="120"/>
      <c r="F589" s="98"/>
      <c r="G589" s="119"/>
      <c r="H589" s="121"/>
    </row>
    <row r="590" spans="1:8" x14ac:dyDescent="0.3">
      <c r="A590" s="1">
        <v>550</v>
      </c>
      <c r="B590" s="120"/>
      <c r="C590" s="93"/>
      <c r="D590" s="96"/>
      <c r="E590" s="120"/>
      <c r="F590" s="98"/>
      <c r="G590" s="119"/>
      <c r="H590" s="121"/>
    </row>
    <row r="591" spans="1:8" x14ac:dyDescent="0.3">
      <c r="A591" s="1">
        <v>551</v>
      </c>
      <c r="B591" s="120"/>
      <c r="C591" s="93"/>
      <c r="D591" s="96"/>
      <c r="E591" s="120"/>
      <c r="F591" s="98"/>
      <c r="G591" s="119"/>
      <c r="H591" s="121"/>
    </row>
    <row r="592" spans="1:8" x14ac:dyDescent="0.3">
      <c r="A592" s="1">
        <v>552</v>
      </c>
      <c r="B592" s="120"/>
      <c r="C592" s="93"/>
      <c r="D592" s="96"/>
      <c r="E592" s="120"/>
      <c r="F592" s="98"/>
      <c r="G592" s="119"/>
      <c r="H592" s="121"/>
    </row>
    <row r="593" spans="1:8" x14ac:dyDescent="0.3">
      <c r="A593" s="1">
        <v>553</v>
      </c>
      <c r="B593" s="120"/>
      <c r="C593" s="93"/>
      <c r="D593" s="96"/>
      <c r="E593" s="120"/>
      <c r="F593" s="98"/>
      <c r="G593" s="119"/>
      <c r="H593" s="121"/>
    </row>
    <row r="594" spans="1:8" x14ac:dyDescent="0.3">
      <c r="A594" s="1">
        <v>554</v>
      </c>
      <c r="B594" s="120"/>
      <c r="C594" s="93"/>
      <c r="D594" s="96"/>
      <c r="E594" s="120"/>
      <c r="F594" s="98"/>
      <c r="G594" s="119"/>
      <c r="H594" s="121"/>
    </row>
    <row r="595" spans="1:8" x14ac:dyDescent="0.3">
      <c r="A595" s="1">
        <v>555</v>
      </c>
      <c r="B595" s="120"/>
      <c r="C595" s="93"/>
      <c r="D595" s="96"/>
      <c r="E595" s="120"/>
      <c r="F595" s="98"/>
      <c r="G595" s="119"/>
      <c r="H595" s="121"/>
    </row>
    <row r="596" spans="1:8" x14ac:dyDescent="0.3">
      <c r="A596" s="1">
        <v>556</v>
      </c>
      <c r="B596" s="120"/>
      <c r="C596" s="93"/>
      <c r="D596" s="96"/>
      <c r="E596" s="120"/>
      <c r="F596" s="98"/>
      <c r="G596" s="119"/>
      <c r="H596" s="121"/>
    </row>
    <row r="597" spans="1:8" x14ac:dyDescent="0.3">
      <c r="A597" s="1">
        <v>557</v>
      </c>
      <c r="B597" s="120"/>
      <c r="C597" s="93"/>
      <c r="D597" s="96"/>
      <c r="E597" s="120"/>
      <c r="F597" s="98"/>
      <c r="G597" s="119"/>
      <c r="H597" s="121"/>
    </row>
    <row r="598" spans="1:8" x14ac:dyDescent="0.3">
      <c r="A598" s="1">
        <v>558</v>
      </c>
      <c r="B598" s="120"/>
      <c r="C598" s="93"/>
      <c r="D598" s="96"/>
      <c r="E598" s="120"/>
      <c r="F598" s="98"/>
      <c r="G598" s="119"/>
      <c r="H598" s="121"/>
    </row>
    <row r="599" spans="1:8" x14ac:dyDescent="0.3">
      <c r="A599" s="1">
        <v>559</v>
      </c>
      <c r="B599" s="120"/>
      <c r="C599" s="93"/>
      <c r="D599" s="96"/>
      <c r="E599" s="120"/>
      <c r="F599" s="98"/>
      <c r="G599" s="119"/>
      <c r="H599" s="121"/>
    </row>
    <row r="600" spans="1:8" x14ac:dyDescent="0.3">
      <c r="A600" s="1">
        <v>560</v>
      </c>
      <c r="B600" s="120"/>
      <c r="C600" s="93"/>
      <c r="D600" s="96"/>
      <c r="E600" s="120"/>
      <c r="F600" s="98"/>
      <c r="G600" s="119"/>
      <c r="H600" s="121"/>
    </row>
    <row r="601" spans="1:8" x14ac:dyDescent="0.3">
      <c r="A601" s="1">
        <v>561</v>
      </c>
      <c r="B601" s="120"/>
      <c r="C601" s="93"/>
      <c r="D601" s="96"/>
      <c r="E601" s="120"/>
      <c r="F601" s="98"/>
      <c r="G601" s="119"/>
      <c r="H601" s="121"/>
    </row>
    <row r="602" spans="1:8" x14ac:dyDescent="0.3">
      <c r="A602" s="1">
        <v>562</v>
      </c>
      <c r="B602" s="120"/>
      <c r="C602" s="93"/>
      <c r="D602" s="96"/>
      <c r="E602" s="120"/>
      <c r="F602" s="98"/>
      <c r="G602" s="119"/>
      <c r="H602" s="121"/>
    </row>
    <row r="603" spans="1:8" x14ac:dyDescent="0.3">
      <c r="A603" s="1">
        <v>563</v>
      </c>
      <c r="B603" s="120"/>
      <c r="C603" s="93"/>
      <c r="D603" s="96"/>
      <c r="E603" s="120"/>
      <c r="F603" s="98"/>
      <c r="G603" s="119"/>
      <c r="H603" s="121"/>
    </row>
    <row r="604" spans="1:8" x14ac:dyDescent="0.3">
      <c r="A604" s="1">
        <v>564</v>
      </c>
      <c r="B604" s="120"/>
      <c r="C604" s="93"/>
      <c r="D604" s="96"/>
      <c r="E604" s="120"/>
      <c r="F604" s="98"/>
      <c r="G604" s="119"/>
      <c r="H604" s="121"/>
    </row>
    <row r="605" spans="1:8" x14ac:dyDescent="0.3">
      <c r="A605" s="1">
        <v>565</v>
      </c>
      <c r="B605" s="120"/>
      <c r="C605" s="93"/>
      <c r="D605" s="96"/>
      <c r="E605" s="120"/>
      <c r="F605" s="98"/>
      <c r="G605" s="119"/>
      <c r="H605" s="121"/>
    </row>
    <row r="606" spans="1:8" x14ac:dyDescent="0.3">
      <c r="A606" s="1">
        <v>566</v>
      </c>
      <c r="B606" s="120"/>
      <c r="C606" s="93"/>
      <c r="D606" s="96"/>
      <c r="E606" s="120"/>
      <c r="F606" s="98"/>
      <c r="G606" s="119"/>
      <c r="H606" s="121"/>
    </row>
    <row r="607" spans="1:8" x14ac:dyDescent="0.3">
      <c r="A607" s="1">
        <v>567</v>
      </c>
      <c r="B607" s="120"/>
      <c r="C607" s="93"/>
      <c r="D607" s="96"/>
      <c r="E607" s="120"/>
      <c r="F607" s="98"/>
      <c r="G607" s="119"/>
      <c r="H607" s="121"/>
    </row>
    <row r="608" spans="1:8" x14ac:dyDescent="0.3">
      <c r="A608" s="1">
        <v>568</v>
      </c>
      <c r="B608" s="120"/>
      <c r="C608" s="93"/>
      <c r="D608" s="96"/>
      <c r="E608" s="120"/>
      <c r="F608" s="98"/>
      <c r="G608" s="119"/>
      <c r="H608" s="121"/>
    </row>
    <row r="609" spans="1:8" x14ac:dyDescent="0.3">
      <c r="A609" s="1">
        <v>569</v>
      </c>
      <c r="B609" s="120"/>
      <c r="C609" s="93"/>
      <c r="D609" s="96"/>
      <c r="E609" s="120"/>
      <c r="F609" s="98"/>
      <c r="G609" s="119"/>
      <c r="H609" s="121"/>
    </row>
    <row r="610" spans="1:8" x14ac:dyDescent="0.3">
      <c r="A610" s="1">
        <v>570</v>
      </c>
      <c r="B610" s="120"/>
      <c r="C610" s="93"/>
      <c r="D610" s="96"/>
      <c r="E610" s="120"/>
      <c r="F610" s="98"/>
      <c r="G610" s="119"/>
      <c r="H610" s="121"/>
    </row>
    <row r="611" spans="1:8" x14ac:dyDescent="0.3">
      <c r="A611" s="1">
        <v>571</v>
      </c>
      <c r="B611" s="120"/>
      <c r="C611" s="93"/>
      <c r="D611" s="96"/>
      <c r="E611" s="120"/>
      <c r="F611" s="98"/>
      <c r="G611" s="119"/>
      <c r="H611" s="121"/>
    </row>
    <row r="612" spans="1:8" x14ac:dyDescent="0.3">
      <c r="A612" s="1">
        <v>572</v>
      </c>
      <c r="B612" s="120"/>
      <c r="C612" s="93"/>
      <c r="D612" s="96"/>
      <c r="E612" s="120"/>
      <c r="F612" s="98"/>
      <c r="G612" s="119"/>
      <c r="H612" s="121"/>
    </row>
    <row r="613" spans="1:8" x14ac:dyDescent="0.3">
      <c r="A613" s="1">
        <v>573</v>
      </c>
      <c r="B613" s="120"/>
      <c r="C613" s="93"/>
      <c r="D613" s="96"/>
      <c r="E613" s="120"/>
      <c r="F613" s="98"/>
      <c r="G613" s="119"/>
      <c r="H613" s="121"/>
    </row>
    <row r="614" spans="1:8" x14ac:dyDescent="0.3">
      <c r="A614" s="1">
        <v>574</v>
      </c>
      <c r="B614" s="120"/>
      <c r="C614" s="93"/>
      <c r="D614" s="96"/>
      <c r="E614" s="120"/>
      <c r="F614" s="98"/>
      <c r="G614" s="119"/>
      <c r="H614" s="121"/>
    </row>
    <row r="615" spans="1:8" x14ac:dyDescent="0.3">
      <c r="A615" s="1">
        <v>575</v>
      </c>
      <c r="B615" s="120"/>
      <c r="C615" s="93"/>
      <c r="D615" s="96"/>
      <c r="E615" s="120"/>
      <c r="F615" s="98"/>
      <c r="G615" s="119"/>
      <c r="H615" s="121"/>
    </row>
    <row r="616" spans="1:8" x14ac:dyDescent="0.3">
      <c r="A616" s="1">
        <v>576</v>
      </c>
      <c r="B616" s="120"/>
      <c r="C616" s="93"/>
      <c r="D616" s="96"/>
      <c r="E616" s="120"/>
      <c r="F616" s="98"/>
      <c r="G616" s="119"/>
      <c r="H616" s="121"/>
    </row>
    <row r="617" spans="1:8" x14ac:dyDescent="0.3">
      <c r="A617" s="1">
        <v>577</v>
      </c>
      <c r="B617" s="120"/>
      <c r="C617" s="93"/>
      <c r="D617" s="96"/>
      <c r="E617" s="120"/>
      <c r="F617" s="98"/>
      <c r="G617" s="119"/>
      <c r="H617" s="121"/>
    </row>
    <row r="618" spans="1:8" x14ac:dyDescent="0.3">
      <c r="A618" s="1">
        <v>578</v>
      </c>
      <c r="B618" s="120"/>
      <c r="C618" s="93"/>
      <c r="D618" s="96"/>
      <c r="E618" s="120"/>
      <c r="F618" s="98"/>
      <c r="G618" s="119"/>
      <c r="H618" s="121"/>
    </row>
    <row r="619" spans="1:8" x14ac:dyDescent="0.3">
      <c r="A619" s="1">
        <v>579</v>
      </c>
      <c r="B619" s="120"/>
      <c r="C619" s="93"/>
      <c r="D619" s="96"/>
      <c r="E619" s="120"/>
      <c r="F619" s="98"/>
      <c r="G619" s="119"/>
      <c r="H619" s="121"/>
    </row>
    <row r="620" spans="1:8" x14ac:dyDescent="0.3">
      <c r="A620" s="1">
        <v>580</v>
      </c>
      <c r="B620" s="120"/>
      <c r="C620" s="93"/>
      <c r="D620" s="96"/>
      <c r="E620" s="120"/>
      <c r="F620" s="98"/>
      <c r="G620" s="119"/>
      <c r="H620" s="121"/>
    </row>
    <row r="621" spans="1:8" x14ac:dyDescent="0.3">
      <c r="A621" s="1">
        <v>581</v>
      </c>
      <c r="B621" s="120"/>
      <c r="C621" s="93"/>
      <c r="D621" s="96"/>
      <c r="E621" s="120"/>
      <c r="F621" s="98"/>
      <c r="G621" s="119"/>
      <c r="H621" s="121"/>
    </row>
    <row r="622" spans="1:8" x14ac:dyDescent="0.3">
      <c r="A622" s="1">
        <v>582</v>
      </c>
      <c r="B622" s="120"/>
      <c r="C622" s="93"/>
      <c r="D622" s="96"/>
      <c r="E622" s="120"/>
      <c r="F622" s="98"/>
      <c r="G622" s="119"/>
      <c r="H622" s="121"/>
    </row>
    <row r="623" spans="1:8" x14ac:dyDescent="0.3">
      <c r="A623" s="1">
        <v>583</v>
      </c>
      <c r="B623" s="120"/>
      <c r="C623" s="93"/>
      <c r="D623" s="96"/>
      <c r="E623" s="120"/>
      <c r="F623" s="98"/>
      <c r="G623" s="119"/>
      <c r="H623" s="121"/>
    </row>
    <row r="624" spans="1:8" x14ac:dyDescent="0.3">
      <c r="A624" s="1">
        <v>584</v>
      </c>
      <c r="B624" s="120"/>
      <c r="C624" s="93"/>
      <c r="D624" s="96"/>
      <c r="E624" s="120"/>
      <c r="F624" s="98"/>
      <c r="G624" s="119"/>
      <c r="H624" s="121"/>
    </row>
    <row r="625" spans="1:8" x14ac:dyDescent="0.3">
      <c r="A625" s="1">
        <v>585</v>
      </c>
      <c r="B625" s="120"/>
      <c r="C625" s="93"/>
      <c r="D625" s="96"/>
      <c r="E625" s="120"/>
      <c r="F625" s="98"/>
      <c r="G625" s="119"/>
      <c r="H625" s="121"/>
    </row>
    <row r="626" spans="1:8" x14ac:dyDescent="0.3">
      <c r="A626" s="1">
        <v>586</v>
      </c>
      <c r="B626" s="120"/>
      <c r="C626" s="93"/>
      <c r="D626" s="96"/>
      <c r="E626" s="120"/>
      <c r="F626" s="98"/>
      <c r="G626" s="119"/>
      <c r="H626" s="121"/>
    </row>
    <row r="627" spans="1:8" x14ac:dyDescent="0.3">
      <c r="A627" s="1">
        <v>587</v>
      </c>
      <c r="B627" s="120"/>
      <c r="C627" s="93"/>
      <c r="D627" s="96"/>
      <c r="E627" s="120"/>
      <c r="F627" s="98"/>
      <c r="G627" s="119"/>
      <c r="H627" s="121"/>
    </row>
    <row r="628" spans="1:8" x14ac:dyDescent="0.3">
      <c r="A628" s="1">
        <v>588</v>
      </c>
      <c r="B628" s="120"/>
      <c r="C628" s="93"/>
      <c r="D628" s="96"/>
      <c r="E628" s="120"/>
      <c r="F628" s="98"/>
      <c r="G628" s="119"/>
      <c r="H628" s="121"/>
    </row>
    <row r="629" spans="1:8" x14ac:dyDescent="0.3">
      <c r="A629" s="1">
        <v>589</v>
      </c>
      <c r="B629" s="120"/>
      <c r="C629" s="93"/>
      <c r="D629" s="96"/>
      <c r="E629" s="120"/>
      <c r="F629" s="98"/>
      <c r="G629" s="119"/>
      <c r="H629" s="121"/>
    </row>
    <row r="630" spans="1:8" x14ac:dyDescent="0.3">
      <c r="A630" s="1">
        <v>590</v>
      </c>
      <c r="B630" s="120"/>
      <c r="C630" s="93"/>
      <c r="D630" s="96"/>
      <c r="E630" s="120"/>
      <c r="F630" s="98"/>
      <c r="G630" s="119"/>
      <c r="H630" s="121"/>
    </row>
    <row r="631" spans="1:8" x14ac:dyDescent="0.3">
      <c r="A631" s="1">
        <v>591</v>
      </c>
      <c r="B631" s="120"/>
      <c r="C631" s="93"/>
      <c r="D631" s="96"/>
      <c r="E631" s="120"/>
      <c r="F631" s="98"/>
      <c r="G631" s="119"/>
      <c r="H631" s="121"/>
    </row>
    <row r="632" spans="1:8" x14ac:dyDescent="0.3">
      <c r="A632" s="1">
        <v>592</v>
      </c>
      <c r="B632" s="120"/>
      <c r="C632" s="93"/>
      <c r="D632" s="96"/>
      <c r="E632" s="120"/>
      <c r="F632" s="98"/>
      <c r="G632" s="119"/>
      <c r="H632" s="121"/>
    </row>
    <row r="633" spans="1:8" x14ac:dyDescent="0.3">
      <c r="A633" s="1">
        <v>593</v>
      </c>
      <c r="B633" s="120"/>
      <c r="C633" s="93"/>
      <c r="D633" s="96"/>
      <c r="E633" s="120"/>
      <c r="F633" s="98"/>
      <c r="G633" s="119"/>
      <c r="H633" s="121"/>
    </row>
    <row r="634" spans="1:8" x14ac:dyDescent="0.3">
      <c r="A634" s="1">
        <v>594</v>
      </c>
      <c r="B634" s="120"/>
      <c r="C634" s="93"/>
      <c r="D634" s="96"/>
      <c r="E634" s="120"/>
      <c r="F634" s="98"/>
      <c r="G634" s="119"/>
      <c r="H634" s="121"/>
    </row>
    <row r="635" spans="1:8" x14ac:dyDescent="0.3">
      <c r="A635" s="1">
        <v>595</v>
      </c>
      <c r="B635" s="120"/>
      <c r="C635" s="93"/>
      <c r="D635" s="96"/>
      <c r="E635" s="120"/>
      <c r="F635" s="98"/>
      <c r="G635" s="119"/>
      <c r="H635" s="121"/>
    </row>
    <row r="636" spans="1:8" x14ac:dyDescent="0.3">
      <c r="A636" s="1">
        <v>596</v>
      </c>
      <c r="B636" s="120"/>
      <c r="C636" s="93"/>
      <c r="D636" s="96"/>
      <c r="E636" s="120"/>
      <c r="F636" s="98"/>
      <c r="G636" s="119"/>
      <c r="H636" s="121"/>
    </row>
    <row r="637" spans="1:8" x14ac:dyDescent="0.3">
      <c r="A637" s="1">
        <v>597</v>
      </c>
      <c r="B637" s="120"/>
      <c r="C637" s="93"/>
      <c r="D637" s="96"/>
      <c r="E637" s="120"/>
      <c r="F637" s="98"/>
      <c r="G637" s="119"/>
      <c r="H637" s="121"/>
    </row>
    <row r="638" spans="1:8" x14ac:dyDescent="0.3">
      <c r="A638" s="1">
        <v>598</v>
      </c>
      <c r="B638" s="120"/>
      <c r="C638" s="93"/>
      <c r="D638" s="96"/>
      <c r="E638" s="120"/>
      <c r="F638" s="98"/>
      <c r="G638" s="119"/>
      <c r="H638" s="121"/>
    </row>
    <row r="639" spans="1:8" x14ac:dyDescent="0.3">
      <c r="A639" s="1">
        <v>599</v>
      </c>
      <c r="B639" s="120"/>
      <c r="C639" s="93"/>
      <c r="D639" s="96"/>
      <c r="E639" s="120"/>
      <c r="F639" s="98"/>
      <c r="G639" s="119"/>
      <c r="H639" s="121"/>
    </row>
    <row r="640" spans="1:8" x14ac:dyDescent="0.3">
      <c r="A640" s="1">
        <v>600</v>
      </c>
      <c r="B640" s="120"/>
      <c r="C640" s="93"/>
      <c r="D640" s="96"/>
      <c r="E640" s="120"/>
      <c r="F640" s="98"/>
      <c r="G640" s="119"/>
      <c r="H640" s="121"/>
    </row>
    <row r="641" spans="1:8" x14ac:dyDescent="0.3">
      <c r="A641" s="1">
        <v>601</v>
      </c>
      <c r="B641" s="120"/>
      <c r="C641" s="93"/>
      <c r="D641" s="96"/>
      <c r="E641" s="120"/>
      <c r="F641" s="98"/>
      <c r="G641" s="119"/>
      <c r="H641" s="121"/>
    </row>
    <row r="642" spans="1:8" x14ac:dyDescent="0.3">
      <c r="A642" s="1">
        <v>602</v>
      </c>
      <c r="B642" s="120"/>
      <c r="C642" s="93"/>
      <c r="D642" s="96"/>
      <c r="E642" s="120"/>
      <c r="F642" s="98"/>
      <c r="G642" s="119"/>
      <c r="H642" s="121"/>
    </row>
    <row r="643" spans="1:8" x14ac:dyDescent="0.3">
      <c r="A643" s="1">
        <v>603</v>
      </c>
      <c r="B643" s="120"/>
      <c r="C643" s="93"/>
      <c r="D643" s="96"/>
      <c r="E643" s="120"/>
      <c r="F643" s="98"/>
      <c r="G643" s="119"/>
      <c r="H643" s="121"/>
    </row>
    <row r="644" spans="1:8" x14ac:dyDescent="0.3">
      <c r="A644" s="1">
        <v>604</v>
      </c>
      <c r="B644" s="120"/>
      <c r="C644" s="93"/>
      <c r="D644" s="96"/>
      <c r="E644" s="120"/>
      <c r="F644" s="98"/>
      <c r="G644" s="119"/>
      <c r="H644" s="121"/>
    </row>
    <row r="645" spans="1:8" x14ac:dyDescent="0.3">
      <c r="A645" s="1">
        <v>605</v>
      </c>
      <c r="B645" s="120"/>
      <c r="C645" s="93"/>
      <c r="D645" s="96"/>
      <c r="E645" s="120"/>
      <c r="F645" s="98"/>
      <c r="G645" s="119"/>
      <c r="H645" s="121"/>
    </row>
    <row r="646" spans="1:8" x14ac:dyDescent="0.3">
      <c r="A646" s="1">
        <v>606</v>
      </c>
      <c r="B646" s="120"/>
      <c r="C646" s="93"/>
      <c r="D646" s="96"/>
      <c r="E646" s="120"/>
      <c r="F646" s="98"/>
      <c r="G646" s="119"/>
      <c r="H646" s="121"/>
    </row>
    <row r="647" spans="1:8" x14ac:dyDescent="0.3">
      <c r="A647" s="1">
        <v>607</v>
      </c>
      <c r="B647" s="120"/>
      <c r="C647" s="93"/>
      <c r="D647" s="96"/>
      <c r="E647" s="120"/>
      <c r="F647" s="98"/>
      <c r="G647" s="119"/>
      <c r="H647" s="121"/>
    </row>
    <row r="648" spans="1:8" x14ac:dyDescent="0.3">
      <c r="A648" s="1">
        <v>608</v>
      </c>
      <c r="B648" s="120"/>
      <c r="C648" s="93"/>
      <c r="D648" s="96"/>
      <c r="E648" s="120"/>
      <c r="F648" s="98"/>
      <c r="G648" s="119"/>
      <c r="H648" s="121"/>
    </row>
    <row r="649" spans="1:8" x14ac:dyDescent="0.3">
      <c r="A649" s="1">
        <v>609</v>
      </c>
      <c r="B649" s="120"/>
      <c r="C649" s="93"/>
      <c r="D649" s="96"/>
      <c r="E649" s="120"/>
      <c r="F649" s="98"/>
      <c r="G649" s="119"/>
      <c r="H649" s="121"/>
    </row>
    <row r="650" spans="1:8" x14ac:dyDescent="0.3">
      <c r="A650" s="1">
        <v>610</v>
      </c>
      <c r="B650" s="120"/>
      <c r="C650" s="93"/>
      <c r="D650" s="96"/>
      <c r="E650" s="120"/>
      <c r="F650" s="98"/>
      <c r="G650" s="119"/>
      <c r="H650" s="121"/>
    </row>
    <row r="651" spans="1:8" x14ac:dyDescent="0.3">
      <c r="A651" s="1">
        <v>611</v>
      </c>
      <c r="B651" s="120"/>
      <c r="C651" s="93"/>
      <c r="D651" s="96"/>
      <c r="E651" s="120"/>
      <c r="F651" s="98"/>
      <c r="G651" s="119"/>
      <c r="H651" s="121"/>
    </row>
    <row r="652" spans="1:8" x14ac:dyDescent="0.3">
      <c r="A652" s="1">
        <v>612</v>
      </c>
      <c r="B652" s="120"/>
      <c r="C652" s="93"/>
      <c r="D652" s="96"/>
      <c r="E652" s="120"/>
      <c r="F652" s="98"/>
      <c r="G652" s="119"/>
      <c r="H652" s="121"/>
    </row>
    <row r="653" spans="1:8" x14ac:dyDescent="0.3">
      <c r="A653" s="1">
        <v>613</v>
      </c>
      <c r="B653" s="120"/>
      <c r="C653" s="93"/>
      <c r="D653" s="96"/>
      <c r="E653" s="120"/>
      <c r="F653" s="98"/>
      <c r="G653" s="119"/>
      <c r="H653" s="121"/>
    </row>
    <row r="654" spans="1:8" x14ac:dyDescent="0.3">
      <c r="A654" s="1">
        <v>614</v>
      </c>
      <c r="B654" s="120"/>
      <c r="C654" s="93"/>
      <c r="D654" s="96"/>
      <c r="E654" s="120"/>
      <c r="F654" s="98"/>
      <c r="G654" s="119"/>
      <c r="H654" s="121"/>
    </row>
    <row r="655" spans="1:8" x14ac:dyDescent="0.3">
      <c r="A655" s="1">
        <v>615</v>
      </c>
      <c r="B655" s="120"/>
      <c r="C655" s="93"/>
      <c r="D655" s="96"/>
      <c r="E655" s="120"/>
      <c r="F655" s="98"/>
      <c r="G655" s="119"/>
      <c r="H655" s="121"/>
    </row>
    <row r="656" spans="1:8" x14ac:dyDescent="0.3">
      <c r="A656" s="1">
        <v>616</v>
      </c>
      <c r="B656" s="120"/>
      <c r="C656" s="93"/>
      <c r="D656" s="96"/>
      <c r="E656" s="120"/>
      <c r="F656" s="98"/>
      <c r="G656" s="119"/>
      <c r="H656" s="121"/>
    </row>
    <row r="657" spans="1:8" x14ac:dyDescent="0.3">
      <c r="A657" s="1">
        <v>617</v>
      </c>
      <c r="B657" s="120"/>
      <c r="C657" s="93"/>
      <c r="D657" s="96"/>
      <c r="E657" s="120"/>
      <c r="F657" s="98"/>
      <c r="G657" s="119"/>
      <c r="H657" s="121"/>
    </row>
    <row r="658" spans="1:8" x14ac:dyDescent="0.3">
      <c r="A658" s="1">
        <v>618</v>
      </c>
      <c r="B658" s="120"/>
      <c r="C658" s="93"/>
      <c r="D658" s="96"/>
      <c r="E658" s="120"/>
      <c r="F658" s="98"/>
      <c r="G658" s="119"/>
      <c r="H658" s="121"/>
    </row>
    <row r="659" spans="1:8" x14ac:dyDescent="0.3">
      <c r="A659" s="1">
        <v>619</v>
      </c>
      <c r="B659" s="120"/>
      <c r="C659" s="93"/>
      <c r="D659" s="96"/>
      <c r="E659" s="120"/>
      <c r="F659" s="98"/>
      <c r="G659" s="119"/>
      <c r="H659" s="121"/>
    </row>
    <row r="660" spans="1:8" x14ac:dyDescent="0.3">
      <c r="A660" s="1">
        <v>620</v>
      </c>
      <c r="B660" s="120"/>
      <c r="C660" s="93"/>
      <c r="D660" s="96"/>
      <c r="E660" s="120"/>
      <c r="F660" s="98"/>
      <c r="G660" s="119"/>
      <c r="H660" s="121"/>
    </row>
    <row r="661" spans="1:8" x14ac:dyDescent="0.3">
      <c r="A661" s="1">
        <v>621</v>
      </c>
      <c r="B661" s="120"/>
      <c r="C661" s="93"/>
      <c r="D661" s="96"/>
      <c r="E661" s="120"/>
      <c r="F661" s="98"/>
      <c r="G661" s="119"/>
      <c r="H661" s="121"/>
    </row>
    <row r="662" spans="1:8" x14ac:dyDescent="0.3">
      <c r="A662" s="1">
        <v>622</v>
      </c>
      <c r="B662" s="120"/>
      <c r="C662" s="93"/>
      <c r="D662" s="96"/>
      <c r="E662" s="120"/>
      <c r="F662" s="98"/>
      <c r="G662" s="119"/>
      <c r="H662" s="121"/>
    </row>
    <row r="663" spans="1:8" x14ac:dyDescent="0.3">
      <c r="A663" s="1">
        <v>623</v>
      </c>
      <c r="B663" s="120"/>
      <c r="C663" s="93"/>
      <c r="D663" s="96"/>
      <c r="E663" s="120"/>
      <c r="F663" s="98"/>
      <c r="G663" s="119"/>
      <c r="H663" s="121"/>
    </row>
    <row r="664" spans="1:8" x14ac:dyDescent="0.3">
      <c r="A664" s="1">
        <v>624</v>
      </c>
      <c r="B664" s="120"/>
      <c r="C664" s="93"/>
      <c r="D664" s="96"/>
      <c r="E664" s="120"/>
      <c r="F664" s="98"/>
      <c r="G664" s="119"/>
      <c r="H664" s="121"/>
    </row>
    <row r="665" spans="1:8" x14ac:dyDescent="0.3">
      <c r="A665" s="1">
        <v>625</v>
      </c>
      <c r="B665" s="120"/>
      <c r="C665" s="93"/>
      <c r="D665" s="96"/>
      <c r="E665" s="120"/>
      <c r="F665" s="98"/>
      <c r="G665" s="119"/>
      <c r="H665" s="121"/>
    </row>
    <row r="666" spans="1:8" x14ac:dyDescent="0.3">
      <c r="A666" s="1">
        <v>626</v>
      </c>
      <c r="B666" s="120"/>
      <c r="C666" s="93"/>
      <c r="D666" s="96"/>
      <c r="E666" s="120"/>
      <c r="F666" s="98"/>
      <c r="G666" s="119"/>
      <c r="H666" s="121"/>
    </row>
    <row r="667" spans="1:8" x14ac:dyDescent="0.3">
      <c r="A667" s="1">
        <v>627</v>
      </c>
      <c r="B667" s="120"/>
      <c r="C667" s="93"/>
      <c r="D667" s="96"/>
      <c r="E667" s="120"/>
      <c r="F667" s="98"/>
      <c r="G667" s="119"/>
      <c r="H667" s="121"/>
    </row>
    <row r="668" spans="1:8" x14ac:dyDescent="0.3">
      <c r="A668" s="1">
        <v>628</v>
      </c>
      <c r="B668" s="120"/>
      <c r="C668" s="93"/>
      <c r="D668" s="96"/>
      <c r="E668" s="120"/>
      <c r="F668" s="98"/>
      <c r="G668" s="119"/>
      <c r="H668" s="121"/>
    </row>
    <row r="669" spans="1:8" x14ac:dyDescent="0.3">
      <c r="A669" s="1">
        <v>629</v>
      </c>
      <c r="B669" s="120"/>
      <c r="C669" s="93"/>
      <c r="D669" s="96"/>
      <c r="E669" s="120"/>
      <c r="F669" s="98"/>
      <c r="G669" s="119"/>
      <c r="H669" s="121"/>
    </row>
    <row r="670" spans="1:8" x14ac:dyDescent="0.3">
      <c r="A670" s="1">
        <v>630</v>
      </c>
      <c r="B670" s="120"/>
      <c r="C670" s="93"/>
      <c r="D670" s="96"/>
      <c r="E670" s="120"/>
      <c r="F670" s="98"/>
      <c r="G670" s="119"/>
      <c r="H670" s="121"/>
    </row>
    <row r="671" spans="1:8" x14ac:dyDescent="0.3">
      <c r="A671" s="1">
        <v>631</v>
      </c>
      <c r="B671" s="120"/>
      <c r="C671" s="93"/>
      <c r="D671" s="96"/>
      <c r="E671" s="120"/>
      <c r="F671" s="98"/>
      <c r="G671" s="119"/>
      <c r="H671" s="121"/>
    </row>
    <row r="672" spans="1:8" x14ac:dyDescent="0.3">
      <c r="A672" s="1">
        <v>632</v>
      </c>
      <c r="B672" s="120"/>
      <c r="C672" s="93"/>
      <c r="D672" s="96"/>
      <c r="E672" s="120"/>
      <c r="F672" s="98"/>
      <c r="G672" s="119"/>
      <c r="H672" s="121"/>
    </row>
    <row r="673" spans="1:8" x14ac:dyDescent="0.3">
      <c r="A673" s="1">
        <v>633</v>
      </c>
      <c r="B673" s="120"/>
      <c r="C673" s="93"/>
      <c r="D673" s="96"/>
      <c r="E673" s="120"/>
      <c r="F673" s="98"/>
      <c r="G673" s="119"/>
      <c r="H673" s="121"/>
    </row>
    <row r="674" spans="1:8" x14ac:dyDescent="0.3">
      <c r="A674" s="1">
        <v>634</v>
      </c>
      <c r="B674" s="120"/>
      <c r="C674" s="93"/>
      <c r="D674" s="96"/>
      <c r="E674" s="120"/>
      <c r="F674" s="98"/>
      <c r="G674" s="119"/>
      <c r="H674" s="121"/>
    </row>
    <row r="675" spans="1:8" x14ac:dyDescent="0.3">
      <c r="A675" s="1">
        <v>635</v>
      </c>
      <c r="B675" s="120"/>
      <c r="C675" s="93"/>
      <c r="D675" s="96"/>
      <c r="E675" s="120"/>
      <c r="F675" s="98"/>
      <c r="G675" s="119"/>
      <c r="H675" s="121"/>
    </row>
    <row r="676" spans="1:8" x14ac:dyDescent="0.3">
      <c r="A676" s="1">
        <v>636</v>
      </c>
      <c r="B676" s="120"/>
      <c r="C676" s="93"/>
      <c r="D676" s="96"/>
      <c r="E676" s="120"/>
      <c r="F676" s="98"/>
      <c r="G676" s="119"/>
      <c r="H676" s="121"/>
    </row>
    <row r="677" spans="1:8" x14ac:dyDescent="0.3">
      <c r="A677" s="1">
        <v>637</v>
      </c>
      <c r="B677" s="120"/>
      <c r="C677" s="93"/>
      <c r="D677" s="96"/>
      <c r="E677" s="120"/>
      <c r="F677" s="98"/>
      <c r="G677" s="119"/>
      <c r="H677" s="121"/>
    </row>
    <row r="678" spans="1:8" x14ac:dyDescent="0.3">
      <c r="A678" s="1">
        <v>638</v>
      </c>
      <c r="B678" s="120"/>
      <c r="C678" s="93"/>
      <c r="D678" s="96"/>
      <c r="E678" s="120"/>
      <c r="F678" s="98"/>
      <c r="G678" s="119"/>
      <c r="H678" s="121"/>
    </row>
    <row r="679" spans="1:8" x14ac:dyDescent="0.3">
      <c r="A679" s="1">
        <v>639</v>
      </c>
      <c r="B679" s="120"/>
      <c r="C679" s="93"/>
      <c r="D679" s="96"/>
      <c r="E679" s="120"/>
      <c r="F679" s="98"/>
      <c r="G679" s="119"/>
      <c r="H679" s="121"/>
    </row>
    <row r="680" spans="1:8" x14ac:dyDescent="0.3">
      <c r="A680" s="1">
        <v>640</v>
      </c>
      <c r="B680" s="120"/>
      <c r="C680" s="93"/>
      <c r="D680" s="96"/>
      <c r="E680" s="120"/>
      <c r="F680" s="98"/>
      <c r="G680" s="119"/>
      <c r="H680" s="121"/>
    </row>
    <row r="681" spans="1:8" x14ac:dyDescent="0.3">
      <c r="A681" s="1">
        <v>641</v>
      </c>
      <c r="B681" s="120"/>
      <c r="C681" s="93"/>
      <c r="D681" s="96"/>
      <c r="E681" s="120"/>
      <c r="F681" s="98"/>
      <c r="G681" s="119"/>
      <c r="H681" s="121"/>
    </row>
    <row r="682" spans="1:8" x14ac:dyDescent="0.3">
      <c r="A682" s="1">
        <v>642</v>
      </c>
      <c r="B682" s="120"/>
      <c r="C682" s="93"/>
      <c r="D682" s="96"/>
      <c r="E682" s="120"/>
      <c r="F682" s="98"/>
      <c r="G682" s="119"/>
      <c r="H682" s="121"/>
    </row>
    <row r="683" spans="1:8" x14ac:dyDescent="0.3">
      <c r="A683" s="1">
        <v>643</v>
      </c>
      <c r="B683" s="120"/>
      <c r="C683" s="93"/>
      <c r="D683" s="96"/>
      <c r="E683" s="120"/>
      <c r="F683" s="98"/>
      <c r="G683" s="119"/>
      <c r="H683" s="121"/>
    </row>
    <row r="684" spans="1:8" x14ac:dyDescent="0.3">
      <c r="A684" s="1">
        <v>644</v>
      </c>
      <c r="B684" s="120"/>
      <c r="C684" s="93"/>
      <c r="D684" s="96"/>
      <c r="E684" s="120"/>
      <c r="F684" s="98"/>
      <c r="G684" s="119"/>
      <c r="H684" s="121"/>
    </row>
    <row r="685" spans="1:8" x14ac:dyDescent="0.3">
      <c r="A685" s="1">
        <v>645</v>
      </c>
      <c r="B685" s="120"/>
      <c r="C685" s="93"/>
      <c r="D685" s="96"/>
      <c r="E685" s="120"/>
      <c r="F685" s="98"/>
      <c r="G685" s="119"/>
      <c r="H685" s="121"/>
    </row>
    <row r="686" spans="1:8" x14ac:dyDescent="0.3">
      <c r="A686" s="1">
        <v>646</v>
      </c>
      <c r="B686" s="120"/>
      <c r="C686" s="93"/>
      <c r="D686" s="96"/>
      <c r="E686" s="120"/>
      <c r="F686" s="98"/>
      <c r="G686" s="119"/>
      <c r="H686" s="121"/>
    </row>
    <row r="687" spans="1:8" x14ac:dyDescent="0.3">
      <c r="A687" s="1">
        <v>647</v>
      </c>
      <c r="B687" s="120"/>
      <c r="C687" s="93"/>
      <c r="D687" s="96"/>
      <c r="E687" s="120"/>
      <c r="F687" s="98"/>
      <c r="G687" s="119"/>
      <c r="H687" s="121"/>
    </row>
    <row r="688" spans="1:8" x14ac:dyDescent="0.3">
      <c r="A688" s="1">
        <v>648</v>
      </c>
      <c r="B688" s="120"/>
      <c r="C688" s="93"/>
      <c r="D688" s="96"/>
      <c r="E688" s="120"/>
      <c r="F688" s="98"/>
      <c r="G688" s="119"/>
      <c r="H688" s="121"/>
    </row>
    <row r="689" spans="1:8" x14ac:dyDescent="0.3">
      <c r="A689" s="1">
        <v>649</v>
      </c>
      <c r="B689" s="120"/>
      <c r="C689" s="93"/>
      <c r="D689" s="96"/>
      <c r="E689" s="120"/>
      <c r="F689" s="98"/>
      <c r="G689" s="119"/>
      <c r="H689" s="121"/>
    </row>
    <row r="690" spans="1:8" x14ac:dyDescent="0.3">
      <c r="A690" s="1">
        <v>650</v>
      </c>
      <c r="B690" s="120"/>
      <c r="C690" s="93"/>
      <c r="D690" s="96"/>
      <c r="E690" s="120"/>
      <c r="F690" s="98"/>
      <c r="G690" s="119"/>
      <c r="H690" s="121"/>
    </row>
    <row r="691" spans="1:8" x14ac:dyDescent="0.3">
      <c r="A691" s="1">
        <v>651</v>
      </c>
      <c r="B691" s="120"/>
      <c r="C691" s="93"/>
      <c r="D691" s="96"/>
      <c r="E691" s="120"/>
      <c r="F691" s="98"/>
      <c r="G691" s="119"/>
      <c r="H691" s="121"/>
    </row>
    <row r="692" spans="1:8" x14ac:dyDescent="0.3">
      <c r="A692" s="1">
        <v>652</v>
      </c>
      <c r="B692" s="120"/>
      <c r="C692" s="93"/>
      <c r="D692" s="96"/>
      <c r="E692" s="120"/>
      <c r="F692" s="98"/>
      <c r="G692" s="119"/>
      <c r="H692" s="121"/>
    </row>
    <row r="693" spans="1:8" x14ac:dyDescent="0.3">
      <c r="A693" s="1">
        <v>653</v>
      </c>
      <c r="B693" s="120"/>
      <c r="C693" s="93"/>
      <c r="D693" s="96"/>
      <c r="E693" s="120"/>
      <c r="F693" s="98"/>
      <c r="G693" s="119"/>
      <c r="H693" s="121"/>
    </row>
    <row r="694" spans="1:8" x14ac:dyDescent="0.3">
      <c r="A694" s="1">
        <v>654</v>
      </c>
      <c r="B694" s="120"/>
      <c r="C694" s="93"/>
      <c r="D694" s="96"/>
      <c r="E694" s="120"/>
      <c r="F694" s="98"/>
      <c r="G694" s="119"/>
      <c r="H694" s="121"/>
    </row>
    <row r="695" spans="1:8" x14ac:dyDescent="0.3">
      <c r="A695" s="1">
        <v>655</v>
      </c>
      <c r="B695" s="120"/>
      <c r="C695" s="93"/>
      <c r="D695" s="96"/>
      <c r="E695" s="120"/>
      <c r="F695" s="98"/>
      <c r="G695" s="119"/>
      <c r="H695" s="121"/>
    </row>
    <row r="696" spans="1:8" x14ac:dyDescent="0.3">
      <c r="A696" s="1">
        <v>656</v>
      </c>
      <c r="B696" s="120"/>
      <c r="C696" s="93"/>
      <c r="D696" s="96"/>
      <c r="E696" s="120"/>
      <c r="F696" s="98"/>
      <c r="G696" s="119"/>
      <c r="H696" s="121"/>
    </row>
    <row r="697" spans="1:8" x14ac:dyDescent="0.3">
      <c r="A697" s="1">
        <v>657</v>
      </c>
      <c r="B697" s="120"/>
      <c r="C697" s="93"/>
      <c r="D697" s="96"/>
      <c r="E697" s="120"/>
      <c r="F697" s="98"/>
      <c r="G697" s="119"/>
      <c r="H697" s="121"/>
    </row>
    <row r="698" spans="1:8" x14ac:dyDescent="0.3">
      <c r="A698" s="1">
        <v>658</v>
      </c>
      <c r="B698" s="120"/>
      <c r="C698" s="93"/>
      <c r="D698" s="96"/>
      <c r="E698" s="120"/>
      <c r="F698" s="98"/>
      <c r="G698" s="119"/>
      <c r="H698" s="121"/>
    </row>
    <row r="699" spans="1:8" x14ac:dyDescent="0.3">
      <c r="A699" s="1">
        <v>659</v>
      </c>
      <c r="B699" s="120"/>
      <c r="C699" s="93"/>
      <c r="D699" s="96"/>
      <c r="E699" s="120"/>
      <c r="F699" s="98"/>
      <c r="G699" s="119"/>
      <c r="H699" s="121"/>
    </row>
    <row r="700" spans="1:8" x14ac:dyDescent="0.3">
      <c r="A700" s="1">
        <v>660</v>
      </c>
      <c r="B700" s="120"/>
      <c r="C700" s="93"/>
      <c r="D700" s="96"/>
      <c r="E700" s="120"/>
      <c r="F700" s="98"/>
      <c r="G700" s="119"/>
      <c r="H700" s="121"/>
    </row>
    <row r="701" spans="1:8" x14ac:dyDescent="0.3">
      <c r="A701" s="1">
        <v>661</v>
      </c>
      <c r="B701" s="120"/>
      <c r="C701" s="93"/>
      <c r="D701" s="96"/>
      <c r="E701" s="120"/>
      <c r="F701" s="98"/>
      <c r="G701" s="119"/>
      <c r="H701" s="121"/>
    </row>
    <row r="702" spans="1:8" x14ac:dyDescent="0.3">
      <c r="A702" s="1">
        <v>662</v>
      </c>
      <c r="B702" s="120"/>
      <c r="C702" s="93"/>
      <c r="D702" s="96"/>
      <c r="E702" s="120"/>
      <c r="F702" s="98"/>
      <c r="G702" s="119"/>
      <c r="H702" s="121"/>
    </row>
    <row r="703" spans="1:8" x14ac:dyDescent="0.3">
      <c r="A703" s="1">
        <v>663</v>
      </c>
      <c r="B703" s="120"/>
      <c r="C703" s="93"/>
      <c r="D703" s="96"/>
      <c r="E703" s="120"/>
      <c r="F703" s="98"/>
      <c r="G703" s="119"/>
      <c r="H703" s="121"/>
    </row>
    <row r="704" spans="1:8" x14ac:dyDescent="0.3">
      <c r="A704" s="1">
        <v>664</v>
      </c>
      <c r="B704" s="120"/>
      <c r="C704" s="93"/>
      <c r="D704" s="96"/>
      <c r="E704" s="120"/>
      <c r="F704" s="98"/>
      <c r="G704" s="119"/>
      <c r="H704" s="121"/>
    </row>
    <row r="705" spans="1:8" x14ac:dyDescent="0.3">
      <c r="A705" s="1">
        <v>665</v>
      </c>
      <c r="B705" s="120"/>
      <c r="C705" s="93"/>
      <c r="D705" s="96"/>
      <c r="E705" s="120"/>
      <c r="F705" s="98"/>
      <c r="G705" s="119"/>
      <c r="H705" s="121"/>
    </row>
    <row r="706" spans="1:8" x14ac:dyDescent="0.3">
      <c r="A706" s="1">
        <v>666</v>
      </c>
      <c r="B706" s="120"/>
      <c r="C706" s="93"/>
      <c r="D706" s="96"/>
      <c r="E706" s="120"/>
      <c r="F706" s="98"/>
      <c r="G706" s="119"/>
      <c r="H706" s="121"/>
    </row>
    <row r="707" spans="1:8" x14ac:dyDescent="0.3">
      <c r="A707" s="1">
        <v>667</v>
      </c>
      <c r="B707" s="120"/>
      <c r="C707" s="93"/>
      <c r="D707" s="96"/>
      <c r="E707" s="120"/>
      <c r="F707" s="98"/>
      <c r="G707" s="119"/>
      <c r="H707" s="121"/>
    </row>
    <row r="708" spans="1:8" x14ac:dyDescent="0.3">
      <c r="A708" s="1">
        <v>668</v>
      </c>
      <c r="B708" s="120"/>
      <c r="C708" s="93"/>
      <c r="D708" s="96"/>
      <c r="E708" s="120"/>
      <c r="F708" s="98"/>
      <c r="G708" s="119"/>
      <c r="H708" s="121"/>
    </row>
    <row r="709" spans="1:8" x14ac:dyDescent="0.3">
      <c r="A709" s="1">
        <v>669</v>
      </c>
      <c r="B709" s="120"/>
      <c r="C709" s="93"/>
      <c r="D709" s="96"/>
      <c r="E709" s="120"/>
      <c r="F709" s="98"/>
      <c r="G709" s="119"/>
      <c r="H709" s="121"/>
    </row>
    <row r="710" spans="1:8" x14ac:dyDescent="0.3">
      <c r="A710" s="1">
        <v>670</v>
      </c>
      <c r="B710" s="120"/>
      <c r="C710" s="93"/>
      <c r="D710" s="96"/>
      <c r="E710" s="120"/>
      <c r="F710" s="98"/>
      <c r="G710" s="119"/>
      <c r="H710" s="121"/>
    </row>
    <row r="711" spans="1:8" x14ac:dyDescent="0.3">
      <c r="A711" s="1">
        <v>671</v>
      </c>
      <c r="B711" s="120"/>
      <c r="C711" s="93"/>
      <c r="D711" s="96"/>
      <c r="E711" s="120"/>
      <c r="F711" s="98"/>
      <c r="G711" s="119"/>
      <c r="H711" s="121"/>
    </row>
    <row r="712" spans="1:8" x14ac:dyDescent="0.3">
      <c r="A712" s="1">
        <v>672</v>
      </c>
      <c r="B712" s="120"/>
      <c r="C712" s="93"/>
      <c r="D712" s="96"/>
      <c r="E712" s="120"/>
      <c r="F712" s="98"/>
      <c r="G712" s="119"/>
      <c r="H712" s="121"/>
    </row>
    <row r="713" spans="1:8" x14ac:dyDescent="0.3">
      <c r="A713" s="1">
        <v>673</v>
      </c>
      <c r="B713" s="120"/>
      <c r="C713" s="93"/>
      <c r="D713" s="96"/>
      <c r="E713" s="120"/>
      <c r="F713" s="98"/>
      <c r="G713" s="119"/>
      <c r="H713" s="121"/>
    </row>
    <row r="714" spans="1:8" x14ac:dyDescent="0.3">
      <c r="A714" s="1">
        <v>674</v>
      </c>
      <c r="B714" s="120"/>
      <c r="C714" s="93"/>
      <c r="D714" s="96"/>
      <c r="E714" s="120"/>
      <c r="F714" s="98"/>
      <c r="G714" s="119"/>
      <c r="H714" s="121"/>
    </row>
    <row r="715" spans="1:8" x14ac:dyDescent="0.3">
      <c r="A715" s="1">
        <v>675</v>
      </c>
      <c r="B715" s="120"/>
      <c r="C715" s="93"/>
      <c r="D715" s="96"/>
      <c r="E715" s="120"/>
      <c r="F715" s="98"/>
      <c r="G715" s="119"/>
      <c r="H715" s="121"/>
    </row>
    <row r="716" spans="1:8" x14ac:dyDescent="0.3">
      <c r="A716" s="1">
        <v>676</v>
      </c>
      <c r="B716" s="120"/>
      <c r="C716" s="93"/>
      <c r="D716" s="96"/>
      <c r="E716" s="120"/>
      <c r="F716" s="98"/>
      <c r="G716" s="119"/>
      <c r="H716" s="121"/>
    </row>
    <row r="717" spans="1:8" x14ac:dyDescent="0.3">
      <c r="A717" s="1">
        <v>677</v>
      </c>
      <c r="B717" s="120"/>
      <c r="C717" s="93"/>
      <c r="D717" s="96"/>
      <c r="E717" s="120"/>
      <c r="F717" s="98"/>
      <c r="G717" s="119"/>
      <c r="H717" s="121"/>
    </row>
    <row r="718" spans="1:8" x14ac:dyDescent="0.3">
      <c r="A718" s="1">
        <v>678</v>
      </c>
      <c r="B718" s="120"/>
      <c r="C718" s="93"/>
      <c r="D718" s="96"/>
      <c r="E718" s="120"/>
      <c r="F718" s="98"/>
      <c r="G718" s="119"/>
      <c r="H718" s="121"/>
    </row>
    <row r="719" spans="1:8" x14ac:dyDescent="0.3">
      <c r="A719" s="1">
        <v>679</v>
      </c>
      <c r="B719" s="120"/>
      <c r="C719" s="93"/>
      <c r="D719" s="96"/>
      <c r="E719" s="120"/>
      <c r="F719" s="98"/>
      <c r="G719" s="119"/>
      <c r="H719" s="121"/>
    </row>
    <row r="720" spans="1:8" x14ac:dyDescent="0.3">
      <c r="A720" s="1">
        <v>680</v>
      </c>
      <c r="B720" s="120"/>
      <c r="C720" s="93"/>
      <c r="D720" s="96"/>
      <c r="E720" s="120"/>
      <c r="F720" s="98"/>
      <c r="G720" s="119"/>
      <c r="H720" s="121"/>
    </row>
    <row r="721" spans="1:8" x14ac:dyDescent="0.3">
      <c r="A721" s="1">
        <v>681</v>
      </c>
      <c r="B721" s="120"/>
      <c r="C721" s="93"/>
      <c r="D721" s="96"/>
      <c r="E721" s="120"/>
      <c r="F721" s="98"/>
      <c r="G721" s="119"/>
      <c r="H721" s="121"/>
    </row>
    <row r="722" spans="1:8" x14ac:dyDescent="0.3">
      <c r="A722" s="1">
        <v>682</v>
      </c>
      <c r="B722" s="120"/>
      <c r="C722" s="93"/>
      <c r="D722" s="96"/>
      <c r="E722" s="120"/>
      <c r="F722" s="98"/>
      <c r="G722" s="119"/>
      <c r="H722" s="121"/>
    </row>
    <row r="723" spans="1:8" x14ac:dyDescent="0.3">
      <c r="A723" s="1">
        <v>683</v>
      </c>
      <c r="B723" s="120"/>
      <c r="C723" s="93"/>
      <c r="D723" s="96"/>
      <c r="E723" s="120"/>
      <c r="F723" s="98"/>
      <c r="G723" s="119"/>
      <c r="H723" s="121"/>
    </row>
    <row r="724" spans="1:8" x14ac:dyDescent="0.3">
      <c r="A724" s="1">
        <v>684</v>
      </c>
      <c r="B724" s="120"/>
      <c r="C724" s="93"/>
      <c r="D724" s="96"/>
      <c r="E724" s="120"/>
      <c r="F724" s="98"/>
      <c r="G724" s="119"/>
      <c r="H724" s="121"/>
    </row>
    <row r="725" spans="1:8" x14ac:dyDescent="0.3">
      <c r="A725" s="1">
        <v>685</v>
      </c>
      <c r="B725" s="120"/>
      <c r="C725" s="93"/>
      <c r="D725" s="96"/>
      <c r="E725" s="120"/>
      <c r="F725" s="98"/>
      <c r="G725" s="119"/>
      <c r="H725" s="121"/>
    </row>
    <row r="726" spans="1:8" x14ac:dyDescent="0.3">
      <c r="A726" s="1">
        <v>686</v>
      </c>
      <c r="B726" s="120"/>
      <c r="C726" s="93"/>
      <c r="D726" s="96"/>
      <c r="E726" s="120"/>
      <c r="F726" s="98"/>
      <c r="G726" s="119"/>
      <c r="H726" s="121"/>
    </row>
    <row r="727" spans="1:8" x14ac:dyDescent="0.3">
      <c r="A727" s="1">
        <v>687</v>
      </c>
      <c r="B727" s="120"/>
      <c r="C727" s="93"/>
      <c r="D727" s="96"/>
      <c r="E727" s="120"/>
      <c r="F727" s="98"/>
      <c r="G727" s="119"/>
      <c r="H727" s="121"/>
    </row>
    <row r="728" spans="1:8" x14ac:dyDescent="0.3">
      <c r="A728" s="1">
        <v>688</v>
      </c>
      <c r="B728" s="120"/>
      <c r="C728" s="93"/>
      <c r="D728" s="96"/>
      <c r="E728" s="120"/>
      <c r="F728" s="98"/>
      <c r="G728" s="119"/>
      <c r="H728" s="121"/>
    </row>
    <row r="729" spans="1:8" x14ac:dyDescent="0.3">
      <c r="A729" s="1">
        <v>689</v>
      </c>
      <c r="B729" s="120"/>
      <c r="C729" s="93"/>
      <c r="D729" s="96"/>
      <c r="E729" s="120"/>
      <c r="F729" s="98"/>
      <c r="G729" s="119"/>
      <c r="H729" s="121"/>
    </row>
    <row r="730" spans="1:8" x14ac:dyDescent="0.3">
      <c r="A730" s="1">
        <v>690</v>
      </c>
      <c r="B730" s="120"/>
      <c r="C730" s="93"/>
      <c r="D730" s="96"/>
      <c r="E730" s="120"/>
      <c r="F730" s="98"/>
      <c r="G730" s="119"/>
      <c r="H730" s="121"/>
    </row>
    <row r="731" spans="1:8" x14ac:dyDescent="0.3">
      <c r="A731" s="1">
        <v>691</v>
      </c>
      <c r="B731" s="120"/>
      <c r="C731" s="93"/>
      <c r="D731" s="96"/>
      <c r="E731" s="120"/>
      <c r="F731" s="98"/>
      <c r="G731" s="119"/>
      <c r="H731" s="121"/>
    </row>
    <row r="732" spans="1:8" x14ac:dyDescent="0.3">
      <c r="A732" s="1">
        <v>692</v>
      </c>
      <c r="B732" s="120"/>
      <c r="C732" s="93"/>
      <c r="D732" s="96"/>
      <c r="E732" s="120"/>
      <c r="F732" s="98"/>
      <c r="G732" s="119"/>
      <c r="H732" s="121"/>
    </row>
    <row r="733" spans="1:8" x14ac:dyDescent="0.3">
      <c r="A733" s="1">
        <v>693</v>
      </c>
      <c r="B733" s="120"/>
      <c r="C733" s="93"/>
      <c r="D733" s="96"/>
      <c r="E733" s="120"/>
      <c r="F733" s="98"/>
      <c r="G733" s="119"/>
      <c r="H733" s="121"/>
    </row>
    <row r="734" spans="1:8" x14ac:dyDescent="0.3">
      <c r="A734" s="1">
        <v>694</v>
      </c>
      <c r="B734" s="120"/>
      <c r="C734" s="93"/>
      <c r="D734" s="96"/>
      <c r="E734" s="120"/>
      <c r="F734" s="98"/>
      <c r="G734" s="119"/>
      <c r="H734" s="121"/>
    </row>
    <row r="735" spans="1:8" x14ac:dyDescent="0.3">
      <c r="A735" s="1">
        <v>695</v>
      </c>
      <c r="B735" s="120"/>
      <c r="C735" s="93"/>
      <c r="D735" s="96"/>
      <c r="E735" s="120"/>
      <c r="F735" s="98"/>
      <c r="G735" s="119"/>
      <c r="H735" s="121"/>
    </row>
    <row r="736" spans="1:8" x14ac:dyDescent="0.3">
      <c r="A736" s="1">
        <v>696</v>
      </c>
      <c r="B736" s="120"/>
      <c r="C736" s="93"/>
      <c r="D736" s="96"/>
      <c r="E736" s="120"/>
      <c r="F736" s="98"/>
      <c r="G736" s="119"/>
      <c r="H736" s="121"/>
    </row>
    <row r="737" spans="1:8" x14ac:dyDescent="0.3">
      <c r="A737" s="1">
        <v>697</v>
      </c>
      <c r="B737" s="120"/>
      <c r="C737" s="93"/>
      <c r="D737" s="96"/>
      <c r="E737" s="120"/>
      <c r="F737" s="98"/>
      <c r="G737" s="119"/>
      <c r="H737" s="121"/>
    </row>
    <row r="738" spans="1:8" x14ac:dyDescent="0.3">
      <c r="A738" s="1">
        <v>698</v>
      </c>
      <c r="B738" s="120"/>
      <c r="C738" s="93"/>
      <c r="D738" s="96"/>
      <c r="E738" s="120"/>
      <c r="F738" s="98"/>
      <c r="G738" s="119"/>
      <c r="H738" s="121"/>
    </row>
    <row r="739" spans="1:8" x14ac:dyDescent="0.3">
      <c r="A739" s="1">
        <v>699</v>
      </c>
      <c r="B739" s="120"/>
      <c r="C739" s="93"/>
      <c r="D739" s="96"/>
      <c r="E739" s="120"/>
      <c r="F739" s="98"/>
      <c r="G739" s="119"/>
      <c r="H739" s="121"/>
    </row>
    <row r="740" spans="1:8" x14ac:dyDescent="0.3">
      <c r="A740" s="1">
        <v>700</v>
      </c>
      <c r="B740" s="120"/>
      <c r="C740" s="93"/>
      <c r="D740" s="96"/>
      <c r="E740" s="120"/>
      <c r="F740" s="98"/>
      <c r="G740" s="119"/>
      <c r="H740" s="121"/>
    </row>
    <row r="741" spans="1:8" x14ac:dyDescent="0.3">
      <c r="A741" s="1">
        <v>701</v>
      </c>
      <c r="B741" s="120"/>
      <c r="C741" s="93"/>
      <c r="D741" s="96"/>
      <c r="E741" s="120"/>
      <c r="F741" s="98"/>
      <c r="G741" s="119"/>
      <c r="H741" s="121"/>
    </row>
    <row r="742" spans="1:8" x14ac:dyDescent="0.3">
      <c r="A742" s="1">
        <v>702</v>
      </c>
      <c r="B742" s="120"/>
      <c r="C742" s="93"/>
      <c r="D742" s="96"/>
      <c r="E742" s="120"/>
      <c r="F742" s="98"/>
      <c r="G742" s="119"/>
      <c r="H742" s="121"/>
    </row>
    <row r="743" spans="1:8" x14ac:dyDescent="0.3">
      <c r="A743" s="1">
        <v>703</v>
      </c>
      <c r="B743" s="120"/>
      <c r="C743" s="93"/>
      <c r="D743" s="96"/>
      <c r="E743" s="120"/>
      <c r="F743" s="98"/>
      <c r="G743" s="119"/>
      <c r="H743" s="121"/>
    </row>
    <row r="744" spans="1:8" x14ac:dyDescent="0.3">
      <c r="A744" s="1">
        <v>704</v>
      </c>
      <c r="B744" s="120"/>
      <c r="C744" s="93"/>
      <c r="D744" s="96"/>
      <c r="E744" s="120"/>
      <c r="F744" s="98"/>
      <c r="G744" s="119"/>
      <c r="H744" s="121"/>
    </row>
    <row r="745" spans="1:8" x14ac:dyDescent="0.3">
      <c r="A745" s="1">
        <v>705</v>
      </c>
      <c r="B745" s="120"/>
      <c r="C745" s="93"/>
      <c r="D745" s="96"/>
      <c r="E745" s="120"/>
      <c r="F745" s="98"/>
      <c r="G745" s="119"/>
      <c r="H745" s="121"/>
    </row>
    <row r="746" spans="1:8" x14ac:dyDescent="0.3">
      <c r="A746" s="1">
        <v>706</v>
      </c>
      <c r="B746" s="120"/>
      <c r="C746" s="93"/>
      <c r="D746" s="96"/>
      <c r="E746" s="120"/>
      <c r="F746" s="98"/>
      <c r="G746" s="119"/>
      <c r="H746" s="121"/>
    </row>
    <row r="747" spans="1:8" x14ac:dyDescent="0.3">
      <c r="A747" s="1">
        <v>707</v>
      </c>
      <c r="B747" s="120"/>
      <c r="C747" s="93"/>
      <c r="D747" s="96"/>
      <c r="E747" s="120"/>
      <c r="F747" s="98"/>
      <c r="G747" s="119"/>
      <c r="H747" s="121"/>
    </row>
    <row r="748" spans="1:8" x14ac:dyDescent="0.3">
      <c r="A748" s="1">
        <v>708</v>
      </c>
      <c r="B748" s="120"/>
      <c r="C748" s="93"/>
      <c r="D748" s="96"/>
      <c r="E748" s="120"/>
      <c r="F748" s="98"/>
      <c r="G748" s="119"/>
      <c r="H748" s="121"/>
    </row>
    <row r="749" spans="1:8" x14ac:dyDescent="0.3">
      <c r="A749" s="1">
        <v>709</v>
      </c>
      <c r="B749" s="120"/>
      <c r="C749" s="93"/>
      <c r="D749" s="96"/>
      <c r="E749" s="120"/>
      <c r="F749" s="98"/>
      <c r="G749" s="119"/>
      <c r="H749" s="121"/>
    </row>
    <row r="750" spans="1:8" x14ac:dyDescent="0.3">
      <c r="A750" s="1">
        <v>710</v>
      </c>
      <c r="B750" s="120"/>
      <c r="C750" s="93"/>
      <c r="D750" s="96"/>
      <c r="E750" s="120"/>
      <c r="F750" s="98"/>
      <c r="G750" s="119"/>
      <c r="H750" s="121"/>
    </row>
    <row r="751" spans="1:8" x14ac:dyDescent="0.3">
      <c r="A751" s="1">
        <v>711</v>
      </c>
      <c r="B751" s="120"/>
      <c r="C751" s="93"/>
      <c r="D751" s="96"/>
      <c r="E751" s="120"/>
      <c r="F751" s="98"/>
      <c r="G751" s="119"/>
      <c r="H751" s="121"/>
    </row>
    <row r="752" spans="1:8" x14ac:dyDescent="0.3">
      <c r="A752" s="1">
        <v>712</v>
      </c>
      <c r="B752" s="120"/>
      <c r="C752" s="93"/>
      <c r="D752" s="96"/>
      <c r="E752" s="120"/>
      <c r="F752" s="98"/>
      <c r="G752" s="119"/>
      <c r="H752" s="121"/>
    </row>
    <row r="753" spans="1:8" x14ac:dyDescent="0.3">
      <c r="A753" s="1">
        <v>713</v>
      </c>
      <c r="B753" s="120"/>
      <c r="C753" s="93"/>
      <c r="D753" s="96"/>
      <c r="E753" s="120"/>
      <c r="F753" s="98"/>
      <c r="G753" s="119"/>
      <c r="H753" s="121"/>
    </row>
    <row r="754" spans="1:8" x14ac:dyDescent="0.3">
      <c r="A754" s="1">
        <v>714</v>
      </c>
      <c r="B754" s="120"/>
      <c r="C754" s="93"/>
      <c r="D754" s="96"/>
      <c r="E754" s="120"/>
      <c r="F754" s="98"/>
      <c r="G754" s="119"/>
      <c r="H754" s="121"/>
    </row>
    <row r="755" spans="1:8" x14ac:dyDescent="0.3">
      <c r="A755" s="1">
        <v>715</v>
      </c>
      <c r="B755" s="120"/>
      <c r="C755" s="93"/>
      <c r="D755" s="96"/>
      <c r="E755" s="120"/>
      <c r="F755" s="98"/>
      <c r="G755" s="119"/>
      <c r="H755" s="121"/>
    </row>
    <row r="756" spans="1:8" x14ac:dyDescent="0.3">
      <c r="A756" s="1">
        <v>716</v>
      </c>
      <c r="B756" s="120"/>
      <c r="C756" s="93"/>
      <c r="D756" s="96"/>
      <c r="E756" s="120"/>
      <c r="F756" s="98"/>
      <c r="G756" s="119"/>
      <c r="H756" s="121"/>
    </row>
    <row r="757" spans="1:8" x14ac:dyDescent="0.3">
      <c r="A757" s="1">
        <v>717</v>
      </c>
      <c r="B757" s="120"/>
      <c r="C757" s="93"/>
      <c r="D757" s="96"/>
      <c r="E757" s="120"/>
      <c r="F757" s="98"/>
      <c r="G757" s="119"/>
      <c r="H757" s="121"/>
    </row>
    <row r="758" spans="1:8" x14ac:dyDescent="0.3">
      <c r="A758" s="1">
        <v>718</v>
      </c>
      <c r="B758" s="120"/>
      <c r="C758" s="93"/>
      <c r="D758" s="96"/>
      <c r="E758" s="120"/>
      <c r="F758" s="98"/>
      <c r="G758" s="119"/>
      <c r="H758" s="121"/>
    </row>
    <row r="759" spans="1:8" x14ac:dyDescent="0.3">
      <c r="A759" s="1">
        <v>719</v>
      </c>
      <c r="B759" s="120"/>
      <c r="C759" s="93"/>
      <c r="D759" s="96"/>
      <c r="E759" s="120"/>
      <c r="F759" s="98"/>
      <c r="G759" s="119"/>
      <c r="H759" s="121"/>
    </row>
    <row r="760" spans="1:8" x14ac:dyDescent="0.3">
      <c r="A760" s="1">
        <v>720</v>
      </c>
      <c r="B760" s="120"/>
      <c r="C760" s="93"/>
      <c r="D760" s="96"/>
      <c r="E760" s="120"/>
      <c r="F760" s="98"/>
      <c r="G760" s="119"/>
      <c r="H760" s="121"/>
    </row>
    <row r="761" spans="1:8" x14ac:dyDescent="0.3">
      <c r="A761" s="1">
        <v>721</v>
      </c>
      <c r="B761" s="120"/>
      <c r="C761" s="93"/>
      <c r="D761" s="96"/>
      <c r="E761" s="120"/>
      <c r="F761" s="98"/>
      <c r="G761" s="119"/>
      <c r="H761" s="121"/>
    </row>
    <row r="762" spans="1:8" x14ac:dyDescent="0.3">
      <c r="A762" s="1">
        <v>722</v>
      </c>
      <c r="B762" s="120"/>
      <c r="C762" s="93"/>
      <c r="D762" s="96"/>
      <c r="E762" s="120"/>
      <c r="F762" s="98"/>
      <c r="G762" s="119"/>
      <c r="H762" s="121"/>
    </row>
    <row r="763" spans="1:8" x14ac:dyDescent="0.3">
      <c r="A763" s="1">
        <v>723</v>
      </c>
      <c r="B763" s="120"/>
      <c r="C763" s="93"/>
      <c r="D763" s="96"/>
      <c r="E763" s="120"/>
      <c r="F763" s="98"/>
      <c r="G763" s="119"/>
      <c r="H763" s="121"/>
    </row>
    <row r="764" spans="1:8" x14ac:dyDescent="0.3">
      <c r="A764" s="1">
        <v>724</v>
      </c>
      <c r="B764" s="120"/>
      <c r="C764" s="93"/>
      <c r="D764" s="96"/>
      <c r="E764" s="120"/>
      <c r="F764" s="98"/>
      <c r="G764" s="119"/>
      <c r="H764" s="121"/>
    </row>
    <row r="765" spans="1:8" x14ac:dyDescent="0.3">
      <c r="A765" s="1">
        <v>725</v>
      </c>
      <c r="B765" s="120"/>
      <c r="C765" s="93"/>
      <c r="D765" s="96"/>
      <c r="E765" s="120"/>
      <c r="F765" s="98"/>
      <c r="G765" s="119"/>
      <c r="H765" s="121"/>
    </row>
    <row r="766" spans="1:8" x14ac:dyDescent="0.3">
      <c r="A766" s="1">
        <v>726</v>
      </c>
      <c r="B766" s="120"/>
      <c r="C766" s="93"/>
      <c r="D766" s="96"/>
      <c r="E766" s="120"/>
      <c r="F766" s="98"/>
      <c r="G766" s="119"/>
      <c r="H766" s="121"/>
    </row>
    <row r="767" spans="1:8" x14ac:dyDescent="0.3">
      <c r="A767" s="1">
        <v>727</v>
      </c>
      <c r="B767" s="120"/>
      <c r="C767" s="93"/>
      <c r="D767" s="96"/>
      <c r="E767" s="120"/>
      <c r="F767" s="98"/>
      <c r="G767" s="119"/>
      <c r="H767" s="121"/>
    </row>
    <row r="768" spans="1:8" x14ac:dyDescent="0.3">
      <c r="A768" s="1">
        <v>728</v>
      </c>
      <c r="B768" s="120"/>
      <c r="C768" s="93"/>
      <c r="D768" s="96"/>
      <c r="E768" s="120"/>
      <c r="F768" s="98"/>
      <c r="G768" s="119"/>
      <c r="H768" s="121"/>
    </row>
    <row r="769" spans="1:8" x14ac:dyDescent="0.3">
      <c r="A769" s="1">
        <v>729</v>
      </c>
      <c r="B769" s="120"/>
      <c r="C769" s="93"/>
      <c r="D769" s="96"/>
      <c r="E769" s="120"/>
      <c r="F769" s="98"/>
      <c r="G769" s="119"/>
      <c r="H769" s="121"/>
    </row>
    <row r="770" spans="1:8" x14ac:dyDescent="0.3">
      <c r="A770" s="1">
        <v>730</v>
      </c>
      <c r="B770" s="120"/>
      <c r="C770" s="93"/>
      <c r="D770" s="96"/>
      <c r="E770" s="120"/>
      <c r="F770" s="98"/>
      <c r="G770" s="119"/>
      <c r="H770" s="121"/>
    </row>
    <row r="771" spans="1:8" x14ac:dyDescent="0.3">
      <c r="A771" s="1">
        <v>731</v>
      </c>
      <c r="B771" s="120"/>
      <c r="C771" s="93"/>
      <c r="D771" s="96"/>
      <c r="E771" s="120"/>
      <c r="F771" s="98"/>
      <c r="G771" s="119"/>
      <c r="H771" s="121"/>
    </row>
    <row r="772" spans="1:8" x14ac:dyDescent="0.3">
      <c r="A772" s="1">
        <v>732</v>
      </c>
      <c r="B772" s="120"/>
      <c r="C772" s="93"/>
      <c r="D772" s="96"/>
      <c r="E772" s="120"/>
      <c r="F772" s="98"/>
      <c r="G772" s="119"/>
      <c r="H772" s="121"/>
    </row>
    <row r="773" spans="1:8" x14ac:dyDescent="0.3">
      <c r="A773" s="1">
        <v>733</v>
      </c>
      <c r="B773" s="120"/>
      <c r="C773" s="93"/>
      <c r="D773" s="96"/>
      <c r="E773" s="120"/>
      <c r="F773" s="98"/>
      <c r="G773" s="119"/>
      <c r="H773" s="121"/>
    </row>
    <row r="774" spans="1:8" x14ac:dyDescent="0.3">
      <c r="A774" s="1">
        <v>734</v>
      </c>
      <c r="B774" s="120"/>
      <c r="C774" s="93"/>
      <c r="D774" s="96"/>
      <c r="E774" s="120"/>
      <c r="F774" s="98"/>
      <c r="G774" s="119"/>
      <c r="H774" s="121"/>
    </row>
    <row r="775" spans="1:8" x14ac:dyDescent="0.3">
      <c r="A775" s="1">
        <v>735</v>
      </c>
      <c r="B775" s="120"/>
      <c r="C775" s="93"/>
      <c r="D775" s="96"/>
      <c r="E775" s="120"/>
      <c r="F775" s="98"/>
      <c r="G775" s="119"/>
      <c r="H775" s="121"/>
    </row>
    <row r="776" spans="1:8" x14ac:dyDescent="0.3">
      <c r="A776" s="1">
        <v>736</v>
      </c>
      <c r="B776" s="120"/>
      <c r="C776" s="93"/>
      <c r="D776" s="96"/>
      <c r="E776" s="120"/>
      <c r="F776" s="98"/>
      <c r="G776" s="119"/>
      <c r="H776" s="121"/>
    </row>
    <row r="777" spans="1:8" x14ac:dyDescent="0.3">
      <c r="A777" s="1">
        <v>737</v>
      </c>
      <c r="B777" s="120"/>
      <c r="C777" s="93"/>
      <c r="D777" s="96"/>
      <c r="E777" s="120"/>
      <c r="F777" s="98"/>
      <c r="G777" s="119"/>
      <c r="H777" s="121"/>
    </row>
    <row r="778" spans="1:8" x14ac:dyDescent="0.3">
      <c r="A778" s="1">
        <v>738</v>
      </c>
      <c r="B778" s="120"/>
      <c r="C778" s="93"/>
      <c r="D778" s="96"/>
      <c r="E778" s="120"/>
      <c r="F778" s="98"/>
      <c r="G778" s="119"/>
      <c r="H778" s="121"/>
    </row>
    <row r="779" spans="1:8" x14ac:dyDescent="0.3">
      <c r="A779" s="1">
        <v>739</v>
      </c>
      <c r="B779" s="120"/>
      <c r="C779" s="93"/>
      <c r="D779" s="96"/>
      <c r="E779" s="120"/>
      <c r="F779" s="98"/>
      <c r="G779" s="119"/>
      <c r="H779" s="121"/>
    </row>
    <row r="780" spans="1:8" x14ac:dyDescent="0.3">
      <c r="A780" s="1">
        <v>740</v>
      </c>
      <c r="B780" s="120"/>
      <c r="C780" s="93"/>
      <c r="D780" s="96"/>
      <c r="E780" s="120"/>
      <c r="F780" s="98"/>
      <c r="G780" s="119"/>
      <c r="H780" s="121"/>
    </row>
    <row r="781" spans="1:8" x14ac:dyDescent="0.3">
      <c r="A781" s="1">
        <v>741</v>
      </c>
      <c r="B781" s="120"/>
      <c r="C781" s="93"/>
      <c r="D781" s="96"/>
      <c r="E781" s="120"/>
      <c r="F781" s="98"/>
      <c r="G781" s="119"/>
      <c r="H781" s="121"/>
    </row>
    <row r="782" spans="1:8" x14ac:dyDescent="0.3">
      <c r="A782" s="1">
        <v>742</v>
      </c>
      <c r="B782" s="120"/>
      <c r="C782" s="93"/>
      <c r="D782" s="96"/>
      <c r="E782" s="120"/>
      <c r="F782" s="98"/>
      <c r="G782" s="119"/>
      <c r="H782" s="121"/>
    </row>
    <row r="783" spans="1:8" x14ac:dyDescent="0.3">
      <c r="A783" s="1">
        <v>743</v>
      </c>
      <c r="B783" s="120"/>
      <c r="C783" s="93"/>
      <c r="D783" s="96"/>
      <c r="E783" s="120"/>
      <c r="F783" s="98"/>
      <c r="G783" s="119"/>
      <c r="H783" s="121"/>
    </row>
    <row r="784" spans="1:8" x14ac:dyDescent="0.3">
      <c r="A784" s="1">
        <v>744</v>
      </c>
      <c r="B784" s="120"/>
      <c r="C784" s="93"/>
      <c r="D784" s="96"/>
      <c r="E784" s="120"/>
      <c r="F784" s="98"/>
      <c r="G784" s="119"/>
      <c r="H784" s="121"/>
    </row>
    <row r="785" spans="1:8" x14ac:dyDescent="0.3">
      <c r="A785" s="1">
        <v>745</v>
      </c>
      <c r="B785" s="120"/>
      <c r="C785" s="93"/>
      <c r="D785" s="96"/>
      <c r="E785" s="120"/>
      <c r="F785" s="98"/>
      <c r="G785" s="119"/>
      <c r="H785" s="121"/>
    </row>
    <row r="786" spans="1:8" x14ac:dyDescent="0.3">
      <c r="A786" s="1">
        <v>746</v>
      </c>
      <c r="B786" s="120"/>
      <c r="C786" s="93"/>
      <c r="D786" s="96"/>
      <c r="E786" s="120"/>
      <c r="F786" s="98"/>
      <c r="G786" s="119"/>
      <c r="H786" s="121"/>
    </row>
    <row r="787" spans="1:8" x14ac:dyDescent="0.3">
      <c r="A787" s="1">
        <v>747</v>
      </c>
      <c r="B787" s="120"/>
      <c r="C787" s="93"/>
      <c r="D787" s="96"/>
      <c r="E787" s="120"/>
      <c r="F787" s="98"/>
      <c r="G787" s="119"/>
      <c r="H787" s="121"/>
    </row>
    <row r="788" spans="1:8" x14ac:dyDescent="0.3">
      <c r="A788" s="1">
        <v>748</v>
      </c>
      <c r="B788" s="120"/>
      <c r="C788" s="93"/>
      <c r="D788" s="96"/>
      <c r="E788" s="120"/>
      <c r="F788" s="98"/>
      <c r="G788" s="119"/>
      <c r="H788" s="121"/>
    </row>
    <row r="789" spans="1:8" x14ac:dyDescent="0.3">
      <c r="A789" s="1">
        <v>749</v>
      </c>
      <c r="B789" s="120"/>
      <c r="C789" s="93"/>
      <c r="D789" s="96"/>
      <c r="E789" s="120"/>
      <c r="F789" s="98"/>
      <c r="G789" s="119"/>
      <c r="H789" s="121"/>
    </row>
    <row r="790" spans="1:8" x14ac:dyDescent="0.3">
      <c r="A790" s="1">
        <v>750</v>
      </c>
      <c r="B790" s="120"/>
      <c r="C790" s="93"/>
      <c r="D790" s="96"/>
      <c r="E790" s="120"/>
      <c r="F790" s="98"/>
      <c r="G790" s="119"/>
      <c r="H790" s="121"/>
    </row>
    <row r="791" spans="1:8" x14ac:dyDescent="0.3">
      <c r="A791" s="1">
        <v>751</v>
      </c>
      <c r="B791" s="120"/>
      <c r="C791" s="93"/>
      <c r="D791" s="96"/>
      <c r="E791" s="120"/>
      <c r="F791" s="98"/>
      <c r="G791" s="119"/>
      <c r="H791" s="121"/>
    </row>
    <row r="792" spans="1:8" x14ac:dyDescent="0.3">
      <c r="A792" s="1">
        <v>752</v>
      </c>
      <c r="B792" s="120"/>
      <c r="C792" s="93"/>
      <c r="D792" s="96"/>
      <c r="E792" s="120"/>
      <c r="F792" s="98"/>
      <c r="G792" s="119"/>
      <c r="H792" s="121"/>
    </row>
    <row r="793" spans="1:8" x14ac:dyDescent="0.3">
      <c r="A793" s="1">
        <v>753</v>
      </c>
      <c r="B793" s="120"/>
      <c r="C793" s="93"/>
      <c r="D793" s="96"/>
      <c r="E793" s="120"/>
      <c r="F793" s="98"/>
      <c r="G793" s="119"/>
      <c r="H793" s="121"/>
    </row>
    <row r="794" spans="1:8" x14ac:dyDescent="0.3">
      <c r="A794" s="1">
        <v>754</v>
      </c>
      <c r="B794" s="120"/>
      <c r="C794" s="93"/>
      <c r="D794" s="96"/>
      <c r="E794" s="120"/>
      <c r="F794" s="98"/>
      <c r="G794" s="119"/>
      <c r="H794" s="121"/>
    </row>
    <row r="795" spans="1:8" x14ac:dyDescent="0.3">
      <c r="A795" s="1">
        <v>755</v>
      </c>
      <c r="B795" s="120"/>
      <c r="C795" s="93"/>
      <c r="D795" s="96"/>
      <c r="E795" s="120"/>
      <c r="F795" s="98"/>
      <c r="G795" s="119"/>
      <c r="H795" s="121"/>
    </row>
    <row r="796" spans="1:8" x14ac:dyDescent="0.3">
      <c r="A796" s="1">
        <v>756</v>
      </c>
      <c r="B796" s="120"/>
      <c r="C796" s="93"/>
      <c r="D796" s="96"/>
      <c r="E796" s="120"/>
      <c r="F796" s="98"/>
      <c r="G796" s="119"/>
      <c r="H796" s="121"/>
    </row>
    <row r="797" spans="1:8" x14ac:dyDescent="0.3">
      <c r="A797" s="1">
        <v>757</v>
      </c>
      <c r="B797" s="120"/>
      <c r="C797" s="93"/>
      <c r="D797" s="96"/>
      <c r="E797" s="120"/>
      <c r="F797" s="98"/>
      <c r="G797" s="119"/>
      <c r="H797" s="121"/>
    </row>
    <row r="798" spans="1:8" x14ac:dyDescent="0.3">
      <c r="A798" s="1">
        <v>758</v>
      </c>
      <c r="B798" s="120"/>
      <c r="C798" s="93"/>
      <c r="D798" s="96"/>
      <c r="E798" s="120"/>
      <c r="F798" s="98"/>
      <c r="G798" s="119"/>
      <c r="H798" s="121"/>
    </row>
    <row r="799" spans="1:8" x14ac:dyDescent="0.3">
      <c r="A799" s="1">
        <v>759</v>
      </c>
      <c r="B799" s="120"/>
      <c r="C799" s="93"/>
      <c r="D799" s="96"/>
      <c r="E799" s="120"/>
      <c r="F799" s="98"/>
      <c r="G799" s="119"/>
      <c r="H799" s="121"/>
    </row>
    <row r="800" spans="1:8" x14ac:dyDescent="0.3">
      <c r="A800" s="1">
        <v>760</v>
      </c>
      <c r="B800" s="120"/>
      <c r="C800" s="93"/>
      <c r="D800" s="96"/>
      <c r="E800" s="120"/>
      <c r="F800" s="98"/>
      <c r="G800" s="119"/>
      <c r="H800" s="121"/>
    </row>
    <row r="801" spans="1:8" x14ac:dyDescent="0.3">
      <c r="A801" s="1">
        <v>761</v>
      </c>
      <c r="B801" s="120"/>
      <c r="C801" s="93"/>
      <c r="D801" s="96"/>
      <c r="E801" s="120"/>
      <c r="F801" s="98"/>
      <c r="G801" s="119"/>
      <c r="H801" s="121"/>
    </row>
    <row r="802" spans="1:8" x14ac:dyDescent="0.3">
      <c r="A802" s="1">
        <v>762</v>
      </c>
      <c r="B802" s="120"/>
      <c r="C802" s="93"/>
      <c r="D802" s="96"/>
      <c r="E802" s="120"/>
      <c r="F802" s="98"/>
      <c r="G802" s="119"/>
      <c r="H802" s="121"/>
    </row>
    <row r="803" spans="1:8" x14ac:dyDescent="0.3">
      <c r="A803" s="1">
        <v>763</v>
      </c>
      <c r="B803" s="120"/>
      <c r="C803" s="93"/>
      <c r="D803" s="96"/>
      <c r="E803" s="120"/>
      <c r="F803" s="98"/>
      <c r="G803" s="119"/>
      <c r="H803" s="121"/>
    </row>
    <row r="804" spans="1:8" x14ac:dyDescent="0.3">
      <c r="A804" s="1">
        <v>764</v>
      </c>
      <c r="B804" s="120"/>
      <c r="C804" s="93"/>
      <c r="D804" s="96"/>
      <c r="E804" s="120"/>
      <c r="F804" s="98"/>
      <c r="G804" s="119"/>
      <c r="H804" s="121"/>
    </row>
    <row r="805" spans="1:8" x14ac:dyDescent="0.3">
      <c r="A805" s="1">
        <v>765</v>
      </c>
      <c r="B805" s="120"/>
      <c r="C805" s="93"/>
      <c r="D805" s="96"/>
      <c r="E805" s="120"/>
      <c r="F805" s="98"/>
      <c r="G805" s="119"/>
      <c r="H805" s="121"/>
    </row>
    <row r="806" spans="1:8" x14ac:dyDescent="0.3">
      <c r="A806" s="1">
        <v>766</v>
      </c>
      <c r="B806" s="120"/>
      <c r="C806" s="93"/>
      <c r="D806" s="96"/>
      <c r="E806" s="120"/>
      <c r="F806" s="98"/>
      <c r="G806" s="119"/>
      <c r="H806" s="121"/>
    </row>
    <row r="807" spans="1:8" x14ac:dyDescent="0.3">
      <c r="A807" s="1">
        <v>767</v>
      </c>
      <c r="B807" s="120"/>
      <c r="C807" s="93"/>
      <c r="D807" s="96"/>
      <c r="E807" s="120"/>
      <c r="F807" s="98"/>
      <c r="G807" s="119"/>
      <c r="H807" s="121"/>
    </row>
    <row r="808" spans="1:8" x14ac:dyDescent="0.3">
      <c r="A808" s="1">
        <v>768</v>
      </c>
      <c r="B808" s="120"/>
      <c r="C808" s="93"/>
      <c r="D808" s="96"/>
      <c r="E808" s="120"/>
      <c r="F808" s="98"/>
      <c r="G808" s="119"/>
      <c r="H808" s="121"/>
    </row>
    <row r="809" spans="1:8" x14ac:dyDescent="0.3">
      <c r="A809" s="1">
        <v>769</v>
      </c>
      <c r="B809" s="120"/>
      <c r="C809" s="93"/>
      <c r="D809" s="96"/>
      <c r="E809" s="120"/>
      <c r="F809" s="98"/>
      <c r="G809" s="119"/>
      <c r="H809" s="121"/>
    </row>
    <row r="810" spans="1:8" x14ac:dyDescent="0.3">
      <c r="A810" s="1">
        <v>770</v>
      </c>
      <c r="B810" s="120"/>
      <c r="C810" s="93"/>
      <c r="D810" s="96"/>
      <c r="E810" s="120"/>
      <c r="F810" s="98"/>
      <c r="G810" s="119"/>
      <c r="H810" s="121"/>
    </row>
    <row r="811" spans="1:8" x14ac:dyDescent="0.3">
      <c r="A811" s="1">
        <v>771</v>
      </c>
      <c r="B811" s="120"/>
      <c r="C811" s="93"/>
      <c r="D811" s="96"/>
      <c r="E811" s="120"/>
      <c r="F811" s="98"/>
      <c r="G811" s="119"/>
      <c r="H811" s="121"/>
    </row>
    <row r="812" spans="1:8" x14ac:dyDescent="0.3">
      <c r="A812" s="1">
        <v>772</v>
      </c>
      <c r="B812" s="120"/>
      <c r="C812" s="93"/>
      <c r="D812" s="96"/>
      <c r="E812" s="120"/>
      <c r="F812" s="98"/>
      <c r="G812" s="119"/>
      <c r="H812" s="121"/>
    </row>
    <row r="813" spans="1:8" x14ac:dyDescent="0.3">
      <c r="A813" s="1">
        <v>773</v>
      </c>
      <c r="B813" s="120"/>
      <c r="C813" s="93"/>
      <c r="D813" s="96"/>
      <c r="E813" s="120"/>
      <c r="F813" s="98"/>
      <c r="G813" s="119"/>
      <c r="H813" s="121"/>
    </row>
    <row r="814" spans="1:8" x14ac:dyDescent="0.3">
      <c r="A814" s="1">
        <v>774</v>
      </c>
      <c r="B814" s="120"/>
      <c r="C814" s="93"/>
      <c r="D814" s="96"/>
      <c r="E814" s="120"/>
      <c r="F814" s="98"/>
      <c r="G814" s="119"/>
      <c r="H814" s="121"/>
    </row>
    <row r="815" spans="1:8" x14ac:dyDescent="0.3">
      <c r="A815" s="1">
        <v>775</v>
      </c>
      <c r="B815" s="120"/>
      <c r="C815" s="93"/>
      <c r="D815" s="96"/>
      <c r="E815" s="120"/>
      <c r="F815" s="98"/>
      <c r="G815" s="119"/>
      <c r="H815" s="121"/>
    </row>
    <row r="816" spans="1:8" x14ac:dyDescent="0.3">
      <c r="A816" s="1">
        <v>776</v>
      </c>
      <c r="B816" s="120"/>
      <c r="C816" s="93"/>
      <c r="D816" s="96"/>
      <c r="E816" s="120"/>
      <c r="F816" s="98"/>
      <c r="G816" s="119"/>
      <c r="H816" s="121"/>
    </row>
    <row r="817" spans="1:8" x14ac:dyDescent="0.3">
      <c r="A817" s="1">
        <v>777</v>
      </c>
      <c r="B817" s="120"/>
      <c r="C817" s="93"/>
      <c r="D817" s="96"/>
      <c r="E817" s="120"/>
      <c r="F817" s="98"/>
      <c r="G817" s="119"/>
      <c r="H817" s="121"/>
    </row>
    <row r="818" spans="1:8" x14ac:dyDescent="0.3">
      <c r="A818" s="1">
        <v>778</v>
      </c>
      <c r="B818" s="120"/>
      <c r="C818" s="93"/>
      <c r="D818" s="96"/>
      <c r="E818" s="120"/>
      <c r="F818" s="98"/>
      <c r="G818" s="119"/>
      <c r="H818" s="121"/>
    </row>
    <row r="819" spans="1:8" x14ac:dyDescent="0.3">
      <c r="A819" s="1">
        <v>779</v>
      </c>
      <c r="B819" s="120"/>
      <c r="C819" s="93"/>
      <c r="D819" s="96"/>
      <c r="E819" s="120"/>
      <c r="F819" s="98"/>
      <c r="G819" s="119"/>
      <c r="H819" s="121"/>
    </row>
    <row r="820" spans="1:8" x14ac:dyDescent="0.3">
      <c r="A820" s="1">
        <v>780</v>
      </c>
      <c r="B820" s="120"/>
      <c r="C820" s="93"/>
      <c r="D820" s="96"/>
      <c r="E820" s="120"/>
      <c r="F820" s="98"/>
      <c r="G820" s="119"/>
      <c r="H820" s="121"/>
    </row>
    <row r="821" spans="1:8" x14ac:dyDescent="0.3">
      <c r="A821" s="1">
        <v>781</v>
      </c>
      <c r="B821" s="120"/>
      <c r="C821" s="93"/>
      <c r="D821" s="96"/>
      <c r="E821" s="120"/>
      <c r="F821" s="98"/>
      <c r="G821" s="119"/>
      <c r="H821" s="121"/>
    </row>
    <row r="822" spans="1:8" x14ac:dyDescent="0.3">
      <c r="A822" s="1">
        <v>782</v>
      </c>
      <c r="B822" s="120"/>
      <c r="C822" s="93"/>
      <c r="D822" s="96"/>
      <c r="E822" s="120"/>
      <c r="F822" s="98"/>
      <c r="G822" s="119"/>
      <c r="H822" s="121"/>
    </row>
    <row r="823" spans="1:8" x14ac:dyDescent="0.3">
      <c r="A823" s="1">
        <v>783</v>
      </c>
      <c r="B823" s="120"/>
      <c r="C823" s="93"/>
      <c r="D823" s="96"/>
      <c r="E823" s="120"/>
      <c r="F823" s="98"/>
      <c r="G823" s="119"/>
      <c r="H823" s="121"/>
    </row>
    <row r="824" spans="1:8" x14ac:dyDescent="0.3">
      <c r="A824" s="1">
        <v>784</v>
      </c>
      <c r="B824" s="120"/>
      <c r="C824" s="93"/>
      <c r="D824" s="96"/>
      <c r="E824" s="120"/>
      <c r="F824" s="98"/>
      <c r="G824" s="119"/>
      <c r="H824" s="121"/>
    </row>
    <row r="825" spans="1:8" x14ac:dyDescent="0.3">
      <c r="A825" s="1">
        <v>785</v>
      </c>
      <c r="B825" s="120"/>
      <c r="C825" s="93"/>
      <c r="D825" s="96"/>
      <c r="E825" s="120"/>
      <c r="F825" s="98"/>
      <c r="G825" s="119"/>
      <c r="H825" s="121"/>
    </row>
    <row r="826" spans="1:8" x14ac:dyDescent="0.3">
      <c r="A826" s="1">
        <v>786</v>
      </c>
      <c r="B826" s="120"/>
      <c r="C826" s="93"/>
      <c r="D826" s="96"/>
      <c r="E826" s="120"/>
      <c r="F826" s="98"/>
      <c r="G826" s="119"/>
      <c r="H826" s="121"/>
    </row>
    <row r="827" spans="1:8" x14ac:dyDescent="0.3">
      <c r="A827" s="1">
        <v>787</v>
      </c>
      <c r="B827" s="120"/>
      <c r="C827" s="93"/>
      <c r="D827" s="96"/>
      <c r="E827" s="120"/>
      <c r="F827" s="98"/>
      <c r="G827" s="119"/>
      <c r="H827" s="121"/>
    </row>
    <row r="828" spans="1:8" x14ac:dyDescent="0.3">
      <c r="A828" s="1">
        <v>788</v>
      </c>
      <c r="B828" s="120"/>
      <c r="C828" s="93"/>
      <c r="D828" s="96"/>
      <c r="E828" s="120"/>
      <c r="F828" s="98"/>
      <c r="G828" s="119"/>
      <c r="H828" s="121"/>
    </row>
    <row r="829" spans="1:8" x14ac:dyDescent="0.3">
      <c r="A829" s="1">
        <v>789</v>
      </c>
      <c r="B829" s="120"/>
      <c r="C829" s="93"/>
      <c r="D829" s="96"/>
      <c r="E829" s="120"/>
      <c r="F829" s="98"/>
      <c r="G829" s="119"/>
      <c r="H829" s="121"/>
    </row>
    <row r="830" spans="1:8" x14ac:dyDescent="0.3">
      <c r="A830" s="1">
        <v>790</v>
      </c>
      <c r="B830" s="120"/>
      <c r="C830" s="93"/>
      <c r="D830" s="96"/>
      <c r="E830" s="120"/>
      <c r="F830" s="98"/>
      <c r="G830" s="119"/>
      <c r="H830" s="121"/>
    </row>
    <row r="831" spans="1:8" x14ac:dyDescent="0.3">
      <c r="A831" s="1">
        <v>791</v>
      </c>
      <c r="B831" s="120"/>
      <c r="C831" s="93"/>
      <c r="D831" s="96"/>
      <c r="E831" s="120"/>
      <c r="F831" s="98"/>
      <c r="G831" s="119"/>
      <c r="H831" s="121"/>
    </row>
    <row r="832" spans="1:8" x14ac:dyDescent="0.3">
      <c r="A832" s="1">
        <v>792</v>
      </c>
      <c r="B832" s="120"/>
      <c r="C832" s="93"/>
      <c r="D832" s="96"/>
      <c r="E832" s="120"/>
      <c r="F832" s="98"/>
      <c r="G832" s="119"/>
      <c r="H832" s="121"/>
    </row>
    <row r="833" spans="1:8" x14ac:dyDescent="0.3">
      <c r="A833" s="1">
        <v>793</v>
      </c>
      <c r="B833" s="120"/>
      <c r="C833" s="93"/>
      <c r="D833" s="96"/>
      <c r="E833" s="120"/>
      <c r="F833" s="98"/>
      <c r="G833" s="119"/>
      <c r="H833" s="121"/>
    </row>
    <row r="834" spans="1:8" x14ac:dyDescent="0.3">
      <c r="A834" s="1">
        <v>794</v>
      </c>
      <c r="B834" s="120"/>
      <c r="C834" s="93"/>
      <c r="D834" s="96"/>
      <c r="E834" s="120"/>
      <c r="F834" s="98"/>
      <c r="G834" s="119"/>
      <c r="H834" s="121"/>
    </row>
    <row r="835" spans="1:8" x14ac:dyDescent="0.3">
      <c r="A835" s="1">
        <v>795</v>
      </c>
      <c r="B835" s="120"/>
      <c r="C835" s="93"/>
      <c r="D835" s="96"/>
      <c r="E835" s="120"/>
      <c r="F835" s="98"/>
      <c r="G835" s="119"/>
      <c r="H835" s="121"/>
    </row>
    <row r="836" spans="1:8" x14ac:dyDescent="0.3">
      <c r="A836" s="1">
        <v>796</v>
      </c>
      <c r="B836" s="120"/>
      <c r="C836" s="93"/>
      <c r="D836" s="96"/>
      <c r="E836" s="120"/>
      <c r="F836" s="98"/>
      <c r="G836" s="119"/>
      <c r="H836" s="121"/>
    </row>
    <row r="837" spans="1:8" x14ac:dyDescent="0.3">
      <c r="A837" s="1">
        <v>797</v>
      </c>
      <c r="B837" s="120"/>
      <c r="C837" s="93"/>
      <c r="D837" s="96"/>
      <c r="E837" s="120"/>
      <c r="F837" s="98"/>
      <c r="G837" s="119"/>
      <c r="H837" s="121"/>
    </row>
    <row r="838" spans="1:8" x14ac:dyDescent="0.3">
      <c r="A838" s="1">
        <v>798</v>
      </c>
      <c r="B838" s="120"/>
      <c r="C838" s="93"/>
      <c r="D838" s="96"/>
      <c r="E838" s="120"/>
      <c r="F838" s="98"/>
      <c r="G838" s="119"/>
      <c r="H838" s="121"/>
    </row>
    <row r="839" spans="1:8" x14ac:dyDescent="0.3">
      <c r="A839" s="1">
        <v>799</v>
      </c>
      <c r="B839" s="120"/>
      <c r="C839" s="93"/>
      <c r="D839" s="96"/>
      <c r="E839" s="120"/>
      <c r="F839" s="98"/>
      <c r="G839" s="119"/>
      <c r="H839" s="121"/>
    </row>
    <row r="840" spans="1:8" x14ac:dyDescent="0.3">
      <c r="A840" s="1">
        <v>800</v>
      </c>
      <c r="B840" s="120"/>
      <c r="C840" s="93"/>
      <c r="D840" s="96"/>
      <c r="E840" s="120"/>
      <c r="F840" s="98"/>
      <c r="G840" s="119"/>
      <c r="H840" s="121"/>
    </row>
    <row r="841" spans="1:8" x14ac:dyDescent="0.3">
      <c r="A841" s="1">
        <v>801</v>
      </c>
      <c r="B841" s="120"/>
      <c r="C841" s="93"/>
      <c r="D841" s="96"/>
      <c r="E841" s="120"/>
      <c r="F841" s="98"/>
      <c r="G841" s="119"/>
      <c r="H841" s="121"/>
    </row>
    <row r="842" spans="1:8" x14ac:dyDescent="0.3">
      <c r="A842" s="1">
        <v>802</v>
      </c>
      <c r="B842" s="120"/>
      <c r="C842" s="93"/>
      <c r="D842" s="96"/>
      <c r="E842" s="120"/>
      <c r="F842" s="98"/>
      <c r="G842" s="119"/>
      <c r="H842" s="121"/>
    </row>
    <row r="843" spans="1:8" x14ac:dyDescent="0.3">
      <c r="A843" s="1">
        <v>803</v>
      </c>
      <c r="B843" s="120"/>
      <c r="C843" s="93"/>
      <c r="D843" s="96"/>
      <c r="E843" s="120"/>
      <c r="F843" s="98"/>
      <c r="G843" s="119"/>
      <c r="H843" s="121"/>
    </row>
    <row r="844" spans="1:8" x14ac:dyDescent="0.3">
      <c r="A844" s="1">
        <v>804</v>
      </c>
      <c r="B844" s="120"/>
      <c r="C844" s="93"/>
      <c r="D844" s="96"/>
      <c r="E844" s="120"/>
      <c r="F844" s="98"/>
      <c r="G844" s="119"/>
      <c r="H844" s="121"/>
    </row>
    <row r="845" spans="1:8" x14ac:dyDescent="0.3">
      <c r="A845" s="1">
        <v>805</v>
      </c>
      <c r="B845" s="120"/>
      <c r="C845" s="93"/>
      <c r="D845" s="96"/>
      <c r="E845" s="120"/>
      <c r="F845" s="98"/>
      <c r="G845" s="119"/>
      <c r="H845" s="121"/>
    </row>
    <row r="846" spans="1:8" x14ac:dyDescent="0.3">
      <c r="A846" s="1">
        <v>806</v>
      </c>
      <c r="B846" s="120"/>
      <c r="C846" s="93"/>
      <c r="D846" s="96"/>
      <c r="E846" s="120"/>
      <c r="F846" s="98"/>
      <c r="G846" s="119"/>
      <c r="H846" s="121"/>
    </row>
    <row r="847" spans="1:8" x14ac:dyDescent="0.3">
      <c r="A847" s="1">
        <v>807</v>
      </c>
      <c r="B847" s="120"/>
      <c r="C847" s="93"/>
      <c r="D847" s="96"/>
      <c r="E847" s="120"/>
      <c r="F847" s="98"/>
      <c r="G847" s="119"/>
      <c r="H847" s="121"/>
    </row>
    <row r="848" spans="1:8" x14ac:dyDescent="0.3">
      <c r="A848" s="1">
        <v>808</v>
      </c>
      <c r="B848" s="120"/>
      <c r="C848" s="93"/>
      <c r="D848" s="96"/>
      <c r="E848" s="120"/>
      <c r="F848" s="98"/>
      <c r="G848" s="119"/>
      <c r="H848" s="121"/>
    </row>
    <row r="849" spans="1:8" x14ac:dyDescent="0.3">
      <c r="A849" s="1">
        <v>809</v>
      </c>
      <c r="B849" s="120"/>
      <c r="C849" s="93"/>
      <c r="D849" s="96"/>
      <c r="E849" s="120"/>
      <c r="F849" s="98"/>
      <c r="G849" s="119"/>
      <c r="H849" s="121"/>
    </row>
    <row r="850" spans="1:8" x14ac:dyDescent="0.3">
      <c r="A850" s="1">
        <v>810</v>
      </c>
      <c r="B850" s="120"/>
      <c r="C850" s="93"/>
      <c r="D850" s="96"/>
      <c r="E850" s="120"/>
      <c r="F850" s="98"/>
      <c r="G850" s="119"/>
      <c r="H850" s="121"/>
    </row>
    <row r="851" spans="1:8" x14ac:dyDescent="0.3">
      <c r="A851" s="1">
        <v>811</v>
      </c>
      <c r="B851" s="120"/>
      <c r="C851" s="93"/>
      <c r="D851" s="96"/>
      <c r="E851" s="120"/>
      <c r="F851" s="98"/>
      <c r="G851" s="119"/>
      <c r="H851" s="121"/>
    </row>
    <row r="852" spans="1:8" x14ac:dyDescent="0.3">
      <c r="A852" s="1">
        <v>812</v>
      </c>
      <c r="B852" s="120"/>
      <c r="C852" s="93"/>
      <c r="D852" s="96"/>
      <c r="E852" s="120"/>
      <c r="F852" s="98"/>
      <c r="G852" s="119"/>
      <c r="H852" s="121"/>
    </row>
    <row r="853" spans="1:8" x14ac:dyDescent="0.3">
      <c r="A853" s="1">
        <v>813</v>
      </c>
      <c r="B853" s="120"/>
      <c r="C853" s="93"/>
      <c r="D853" s="96"/>
      <c r="E853" s="120"/>
      <c r="F853" s="98"/>
      <c r="G853" s="119"/>
      <c r="H853" s="121"/>
    </row>
    <row r="854" spans="1:8" x14ac:dyDescent="0.3">
      <c r="A854" s="1">
        <v>814</v>
      </c>
      <c r="B854" s="120"/>
      <c r="C854" s="93"/>
      <c r="D854" s="96"/>
      <c r="E854" s="120"/>
      <c r="F854" s="98"/>
      <c r="G854" s="119"/>
      <c r="H854" s="121"/>
    </row>
    <row r="855" spans="1:8" x14ac:dyDescent="0.3">
      <c r="A855" s="1">
        <v>815</v>
      </c>
      <c r="B855" s="120"/>
      <c r="C855" s="93"/>
      <c r="D855" s="96"/>
      <c r="E855" s="120"/>
      <c r="F855" s="98"/>
      <c r="G855" s="119"/>
      <c r="H855" s="121"/>
    </row>
    <row r="856" spans="1:8" x14ac:dyDescent="0.3">
      <c r="A856" s="1">
        <v>816</v>
      </c>
      <c r="B856" s="120"/>
      <c r="C856" s="93"/>
      <c r="D856" s="96"/>
      <c r="E856" s="120"/>
      <c r="F856" s="98"/>
      <c r="G856" s="119"/>
      <c r="H856" s="121"/>
    </row>
    <row r="857" spans="1:8" x14ac:dyDescent="0.3">
      <c r="A857" s="1">
        <v>817</v>
      </c>
      <c r="B857" s="120"/>
      <c r="C857" s="93"/>
      <c r="D857" s="96"/>
      <c r="E857" s="120"/>
      <c r="F857" s="98"/>
      <c r="G857" s="119"/>
      <c r="H857" s="121"/>
    </row>
    <row r="858" spans="1:8" x14ac:dyDescent="0.3">
      <c r="A858" s="1">
        <v>818</v>
      </c>
      <c r="B858" s="120"/>
      <c r="C858" s="93"/>
      <c r="D858" s="96"/>
      <c r="E858" s="120"/>
      <c r="F858" s="98"/>
      <c r="G858" s="119"/>
      <c r="H858" s="121"/>
    </row>
    <row r="859" spans="1:8" x14ac:dyDescent="0.3">
      <c r="A859" s="1">
        <v>819</v>
      </c>
      <c r="B859" s="120"/>
      <c r="C859" s="93"/>
      <c r="D859" s="96"/>
      <c r="E859" s="120"/>
      <c r="F859" s="98"/>
      <c r="G859" s="119"/>
      <c r="H859" s="121"/>
    </row>
    <row r="860" spans="1:8" x14ac:dyDescent="0.3">
      <c r="A860" s="1">
        <v>820</v>
      </c>
      <c r="B860" s="120"/>
      <c r="C860" s="93"/>
      <c r="D860" s="96"/>
      <c r="E860" s="120"/>
      <c r="F860" s="98"/>
      <c r="G860" s="119"/>
      <c r="H860" s="121"/>
    </row>
    <row r="861" spans="1:8" x14ac:dyDescent="0.3">
      <c r="A861" s="1">
        <v>821</v>
      </c>
      <c r="B861" s="120"/>
      <c r="C861" s="93"/>
      <c r="D861" s="96"/>
      <c r="E861" s="120"/>
      <c r="F861" s="98"/>
      <c r="G861" s="119"/>
      <c r="H861" s="121"/>
    </row>
    <row r="862" spans="1:8" x14ac:dyDescent="0.3">
      <c r="A862" s="1">
        <v>822</v>
      </c>
      <c r="B862" s="120"/>
      <c r="C862" s="93"/>
      <c r="D862" s="96"/>
      <c r="E862" s="120"/>
      <c r="F862" s="98"/>
      <c r="G862" s="119"/>
      <c r="H862" s="121"/>
    </row>
    <row r="863" spans="1:8" x14ac:dyDescent="0.3">
      <c r="A863" s="1">
        <v>823</v>
      </c>
      <c r="B863" s="120"/>
      <c r="C863" s="93"/>
      <c r="D863" s="96"/>
      <c r="E863" s="120"/>
      <c r="F863" s="98"/>
      <c r="G863" s="119"/>
      <c r="H863" s="121"/>
    </row>
    <row r="864" spans="1:8" x14ac:dyDescent="0.3">
      <c r="A864" s="1">
        <v>824</v>
      </c>
      <c r="B864" s="120"/>
      <c r="C864" s="93"/>
      <c r="D864" s="96"/>
      <c r="E864" s="120"/>
      <c r="F864" s="98"/>
      <c r="G864" s="119"/>
      <c r="H864" s="121"/>
    </row>
    <row r="865" spans="1:8" x14ac:dyDescent="0.3">
      <c r="A865" s="1">
        <v>825</v>
      </c>
      <c r="B865" s="120"/>
      <c r="C865" s="93"/>
      <c r="D865" s="96"/>
      <c r="E865" s="120"/>
      <c r="F865" s="98"/>
      <c r="G865" s="119"/>
      <c r="H865" s="121"/>
    </row>
    <row r="866" spans="1:8" x14ac:dyDescent="0.3">
      <c r="A866" s="1">
        <v>826</v>
      </c>
      <c r="B866" s="120"/>
      <c r="C866" s="93"/>
      <c r="D866" s="96"/>
      <c r="E866" s="120"/>
      <c r="F866" s="98"/>
      <c r="G866" s="119"/>
      <c r="H866" s="121"/>
    </row>
    <row r="867" spans="1:8" x14ac:dyDescent="0.3">
      <c r="A867" s="1">
        <v>827</v>
      </c>
      <c r="B867" s="120"/>
      <c r="C867" s="93"/>
      <c r="D867" s="96"/>
      <c r="E867" s="120"/>
      <c r="F867" s="98"/>
      <c r="G867" s="119"/>
      <c r="H867" s="121"/>
    </row>
    <row r="868" spans="1:8" x14ac:dyDescent="0.3">
      <c r="A868" s="1">
        <v>828</v>
      </c>
      <c r="B868" s="120"/>
      <c r="C868" s="93"/>
      <c r="D868" s="96"/>
      <c r="E868" s="120"/>
      <c r="F868" s="98"/>
      <c r="G868" s="119"/>
      <c r="H868" s="121"/>
    </row>
    <row r="869" spans="1:8" x14ac:dyDescent="0.3">
      <c r="A869" s="1">
        <v>829</v>
      </c>
      <c r="B869" s="120"/>
      <c r="C869" s="93"/>
      <c r="D869" s="96"/>
      <c r="E869" s="120"/>
      <c r="F869" s="98"/>
      <c r="G869" s="119"/>
      <c r="H869" s="121"/>
    </row>
    <row r="870" spans="1:8" x14ac:dyDescent="0.3">
      <c r="A870" s="1">
        <v>830</v>
      </c>
      <c r="B870" s="120"/>
      <c r="C870" s="93"/>
      <c r="D870" s="96"/>
      <c r="E870" s="120"/>
      <c r="F870" s="98"/>
      <c r="G870" s="119"/>
      <c r="H870" s="121"/>
    </row>
    <row r="871" spans="1:8" x14ac:dyDescent="0.3">
      <c r="A871" s="1">
        <v>831</v>
      </c>
      <c r="B871" s="120"/>
      <c r="C871" s="93"/>
      <c r="D871" s="96"/>
      <c r="E871" s="120"/>
      <c r="F871" s="98"/>
      <c r="G871" s="119"/>
      <c r="H871" s="121"/>
    </row>
    <row r="872" spans="1:8" x14ac:dyDescent="0.3">
      <c r="A872" s="1">
        <v>832</v>
      </c>
      <c r="B872" s="120"/>
      <c r="C872" s="93"/>
      <c r="D872" s="96"/>
      <c r="E872" s="120"/>
      <c r="F872" s="98"/>
      <c r="G872" s="119"/>
      <c r="H872" s="121"/>
    </row>
    <row r="873" spans="1:8" x14ac:dyDescent="0.3">
      <c r="A873" s="1">
        <v>833</v>
      </c>
      <c r="B873" s="120"/>
      <c r="C873" s="93"/>
      <c r="D873" s="96"/>
      <c r="E873" s="120"/>
      <c r="F873" s="98"/>
      <c r="G873" s="119"/>
      <c r="H873" s="121"/>
    </row>
    <row r="874" spans="1:8" x14ac:dyDescent="0.3">
      <c r="A874" s="1">
        <v>834</v>
      </c>
      <c r="B874" s="120"/>
      <c r="C874" s="93"/>
      <c r="D874" s="96"/>
      <c r="E874" s="120"/>
      <c r="F874" s="98"/>
      <c r="G874" s="119"/>
      <c r="H874" s="121"/>
    </row>
    <row r="875" spans="1:8" x14ac:dyDescent="0.3">
      <c r="A875" s="1">
        <v>835</v>
      </c>
      <c r="B875" s="120"/>
      <c r="C875" s="93"/>
      <c r="D875" s="96"/>
      <c r="E875" s="120"/>
      <c r="F875" s="98"/>
      <c r="G875" s="119"/>
      <c r="H875" s="121"/>
    </row>
    <row r="876" spans="1:8" x14ac:dyDescent="0.3">
      <c r="A876" s="1">
        <v>836</v>
      </c>
      <c r="B876" s="120"/>
      <c r="C876" s="93"/>
      <c r="D876" s="96"/>
      <c r="E876" s="120"/>
      <c r="F876" s="98"/>
      <c r="G876" s="119"/>
      <c r="H876" s="121"/>
    </row>
    <row r="877" spans="1:8" x14ac:dyDescent="0.3">
      <c r="A877" s="1">
        <v>837</v>
      </c>
      <c r="B877" s="120"/>
      <c r="C877" s="93"/>
      <c r="D877" s="96"/>
      <c r="E877" s="120"/>
      <c r="F877" s="98"/>
      <c r="G877" s="119"/>
      <c r="H877" s="121"/>
    </row>
    <row r="878" spans="1:8" x14ac:dyDescent="0.3">
      <c r="A878" s="1">
        <v>838</v>
      </c>
      <c r="B878" s="120"/>
      <c r="C878" s="93"/>
      <c r="D878" s="96"/>
      <c r="E878" s="120"/>
      <c r="F878" s="98"/>
      <c r="G878" s="119"/>
      <c r="H878" s="121"/>
    </row>
    <row r="879" spans="1:8" x14ac:dyDescent="0.3">
      <c r="A879" s="1">
        <v>839</v>
      </c>
      <c r="B879" s="120"/>
      <c r="C879" s="93"/>
      <c r="D879" s="96"/>
      <c r="E879" s="120"/>
      <c r="F879" s="98"/>
      <c r="G879" s="119"/>
      <c r="H879" s="121"/>
    </row>
    <row r="880" spans="1:8" x14ac:dyDescent="0.3">
      <c r="A880" s="1">
        <v>840</v>
      </c>
      <c r="B880" s="120"/>
      <c r="C880" s="93"/>
      <c r="D880" s="96"/>
      <c r="E880" s="120"/>
      <c r="F880" s="98"/>
      <c r="G880" s="119"/>
      <c r="H880" s="121"/>
    </row>
    <row r="881" spans="1:8" x14ac:dyDescent="0.3">
      <c r="A881" s="1">
        <v>841</v>
      </c>
      <c r="B881" s="120"/>
      <c r="C881" s="93"/>
      <c r="D881" s="96"/>
      <c r="E881" s="120"/>
      <c r="F881" s="98"/>
      <c r="G881" s="119"/>
      <c r="H881" s="121"/>
    </row>
    <row r="882" spans="1:8" x14ac:dyDescent="0.3">
      <c r="A882" s="1">
        <v>842</v>
      </c>
      <c r="B882" s="120"/>
      <c r="C882" s="93"/>
      <c r="D882" s="96"/>
      <c r="E882" s="120"/>
      <c r="F882" s="98"/>
      <c r="G882" s="119"/>
      <c r="H882" s="121"/>
    </row>
    <row r="883" spans="1:8" x14ac:dyDescent="0.3">
      <c r="A883" s="1">
        <v>843</v>
      </c>
      <c r="B883" s="120"/>
      <c r="C883" s="93"/>
      <c r="D883" s="96"/>
      <c r="E883" s="120"/>
      <c r="F883" s="98"/>
      <c r="G883" s="119"/>
      <c r="H883" s="121"/>
    </row>
    <row r="884" spans="1:8" x14ac:dyDescent="0.3">
      <c r="A884" s="1">
        <v>844</v>
      </c>
      <c r="B884" s="120"/>
      <c r="C884" s="93"/>
      <c r="D884" s="96"/>
      <c r="E884" s="120"/>
      <c r="F884" s="98"/>
      <c r="G884" s="119"/>
      <c r="H884" s="121"/>
    </row>
    <row r="885" spans="1:8" x14ac:dyDescent="0.3">
      <c r="A885" s="1">
        <v>845</v>
      </c>
      <c r="B885" s="120"/>
      <c r="C885" s="93"/>
      <c r="D885" s="96"/>
      <c r="E885" s="120"/>
      <c r="F885" s="98"/>
      <c r="G885" s="119"/>
      <c r="H885" s="121"/>
    </row>
    <row r="886" spans="1:8" x14ac:dyDescent="0.3">
      <c r="A886" s="1">
        <v>846</v>
      </c>
      <c r="B886" s="120"/>
      <c r="C886" s="93"/>
      <c r="D886" s="96"/>
      <c r="E886" s="120"/>
      <c r="F886" s="98"/>
      <c r="G886" s="119"/>
      <c r="H886" s="121"/>
    </row>
    <row r="887" spans="1:8" x14ac:dyDescent="0.3">
      <c r="A887" s="1">
        <v>847</v>
      </c>
      <c r="B887" s="120"/>
      <c r="C887" s="93"/>
      <c r="D887" s="96"/>
      <c r="E887" s="120"/>
      <c r="F887" s="98"/>
      <c r="G887" s="119"/>
      <c r="H887" s="121"/>
    </row>
    <row r="888" spans="1:8" x14ac:dyDescent="0.3">
      <c r="A888" s="1">
        <v>848</v>
      </c>
      <c r="B888" s="120"/>
      <c r="C888" s="93"/>
      <c r="D888" s="96"/>
      <c r="E888" s="120"/>
      <c r="F888" s="98"/>
      <c r="G888" s="119"/>
      <c r="H888" s="121"/>
    </row>
    <row r="889" spans="1:8" x14ac:dyDescent="0.3">
      <c r="A889" s="1">
        <v>849</v>
      </c>
      <c r="B889" s="120"/>
      <c r="C889" s="93"/>
      <c r="D889" s="96"/>
      <c r="E889" s="120"/>
      <c r="F889" s="98"/>
      <c r="G889" s="119"/>
      <c r="H889" s="121"/>
    </row>
    <row r="890" spans="1:8" x14ac:dyDescent="0.3">
      <c r="A890" s="1">
        <v>850</v>
      </c>
      <c r="B890" s="120"/>
      <c r="C890" s="93"/>
      <c r="D890" s="96"/>
      <c r="E890" s="120"/>
      <c r="F890" s="98"/>
      <c r="G890" s="119"/>
      <c r="H890" s="121"/>
    </row>
    <row r="891" spans="1:8" x14ac:dyDescent="0.3">
      <c r="A891" s="1">
        <v>851</v>
      </c>
      <c r="B891" s="120"/>
      <c r="C891" s="93"/>
      <c r="D891" s="96"/>
      <c r="E891" s="120"/>
      <c r="F891" s="98"/>
      <c r="G891" s="119"/>
      <c r="H891" s="121"/>
    </row>
    <row r="892" spans="1:8" x14ac:dyDescent="0.3">
      <c r="A892" s="1">
        <v>852</v>
      </c>
      <c r="B892" s="120"/>
      <c r="C892" s="93"/>
      <c r="D892" s="96"/>
      <c r="E892" s="120"/>
      <c r="F892" s="98"/>
      <c r="G892" s="119"/>
      <c r="H892" s="121"/>
    </row>
    <row r="893" spans="1:8" x14ac:dyDescent="0.3">
      <c r="A893" s="1">
        <v>853</v>
      </c>
      <c r="B893" s="120"/>
      <c r="C893" s="93"/>
      <c r="D893" s="96"/>
      <c r="E893" s="120"/>
      <c r="F893" s="98"/>
      <c r="G893" s="119"/>
      <c r="H893" s="121"/>
    </row>
    <row r="894" spans="1:8" x14ac:dyDescent="0.3">
      <c r="A894" s="1">
        <v>854</v>
      </c>
      <c r="B894" s="120"/>
      <c r="C894" s="93"/>
      <c r="D894" s="96"/>
      <c r="E894" s="120"/>
      <c r="F894" s="98"/>
      <c r="G894" s="119"/>
      <c r="H894" s="121"/>
    </row>
    <row r="895" spans="1:8" x14ac:dyDescent="0.3">
      <c r="A895" s="1">
        <v>855</v>
      </c>
      <c r="B895" s="120"/>
      <c r="C895" s="93"/>
      <c r="D895" s="96"/>
      <c r="E895" s="120"/>
      <c r="F895" s="98"/>
      <c r="G895" s="119"/>
      <c r="H895" s="121"/>
    </row>
    <row r="896" spans="1:8" x14ac:dyDescent="0.3">
      <c r="A896" s="1">
        <v>856</v>
      </c>
      <c r="B896" s="120"/>
      <c r="C896" s="93"/>
      <c r="D896" s="96"/>
      <c r="E896" s="120"/>
      <c r="F896" s="98"/>
      <c r="G896" s="119"/>
      <c r="H896" s="121"/>
    </row>
    <row r="897" spans="1:8" x14ac:dyDescent="0.3">
      <c r="A897" s="1">
        <v>857</v>
      </c>
      <c r="B897" s="120"/>
      <c r="C897" s="93"/>
      <c r="D897" s="96"/>
      <c r="E897" s="120"/>
      <c r="F897" s="98"/>
      <c r="G897" s="119"/>
      <c r="H897" s="121"/>
    </row>
    <row r="898" spans="1:8" x14ac:dyDescent="0.3">
      <c r="A898" s="1">
        <v>858</v>
      </c>
      <c r="B898" s="120"/>
      <c r="C898" s="93"/>
      <c r="D898" s="96"/>
      <c r="E898" s="120"/>
      <c r="F898" s="98"/>
      <c r="G898" s="119"/>
      <c r="H898" s="121"/>
    </row>
    <row r="899" spans="1:8" x14ac:dyDescent="0.3">
      <c r="A899" s="1">
        <v>859</v>
      </c>
      <c r="B899" s="120"/>
      <c r="C899" s="93"/>
      <c r="D899" s="96"/>
      <c r="E899" s="120"/>
      <c r="F899" s="98"/>
      <c r="G899" s="119"/>
      <c r="H899" s="121"/>
    </row>
    <row r="900" spans="1:8" x14ac:dyDescent="0.3">
      <c r="A900" s="1">
        <v>860</v>
      </c>
      <c r="B900" s="120"/>
      <c r="C900" s="93"/>
      <c r="D900" s="96"/>
      <c r="E900" s="120"/>
      <c r="F900" s="98"/>
      <c r="G900" s="119"/>
      <c r="H900" s="121"/>
    </row>
    <row r="901" spans="1:8" x14ac:dyDescent="0.3">
      <c r="A901" s="1">
        <v>861</v>
      </c>
      <c r="B901" s="120"/>
      <c r="C901" s="93"/>
      <c r="D901" s="96"/>
      <c r="E901" s="120"/>
      <c r="F901" s="98"/>
      <c r="G901" s="119"/>
      <c r="H901" s="121"/>
    </row>
    <row r="902" spans="1:8" x14ac:dyDescent="0.3">
      <c r="A902" s="1">
        <v>862</v>
      </c>
      <c r="B902" s="120"/>
      <c r="C902" s="93"/>
      <c r="D902" s="96"/>
      <c r="E902" s="120"/>
      <c r="F902" s="98"/>
      <c r="G902" s="119"/>
      <c r="H902" s="121"/>
    </row>
    <row r="903" spans="1:8" x14ac:dyDescent="0.3">
      <c r="A903" s="1">
        <v>863</v>
      </c>
      <c r="B903" s="120"/>
      <c r="C903" s="93"/>
      <c r="D903" s="96"/>
      <c r="E903" s="120"/>
      <c r="F903" s="98"/>
      <c r="G903" s="119"/>
      <c r="H903" s="121"/>
    </row>
    <row r="904" spans="1:8" x14ac:dyDescent="0.3">
      <c r="A904" s="1">
        <v>864</v>
      </c>
      <c r="B904" s="120"/>
      <c r="C904" s="93"/>
      <c r="D904" s="96"/>
      <c r="E904" s="120"/>
      <c r="F904" s="98"/>
      <c r="G904" s="119"/>
      <c r="H904" s="121"/>
    </row>
    <row r="905" spans="1:8" x14ac:dyDescent="0.3">
      <c r="A905" s="1">
        <v>865</v>
      </c>
      <c r="B905" s="120"/>
      <c r="C905" s="93"/>
      <c r="D905" s="96"/>
      <c r="E905" s="120"/>
      <c r="F905" s="98"/>
      <c r="G905" s="119"/>
      <c r="H905" s="121"/>
    </row>
    <row r="906" spans="1:8" x14ac:dyDescent="0.3">
      <c r="A906" s="1">
        <v>866</v>
      </c>
      <c r="B906" s="120"/>
      <c r="C906" s="93"/>
      <c r="D906" s="96"/>
      <c r="E906" s="120"/>
      <c r="F906" s="98"/>
      <c r="G906" s="119"/>
      <c r="H906" s="121"/>
    </row>
    <row r="907" spans="1:8" x14ac:dyDescent="0.3">
      <c r="A907" s="1">
        <v>867</v>
      </c>
      <c r="B907" s="120"/>
      <c r="C907" s="93"/>
      <c r="D907" s="96"/>
      <c r="E907" s="120"/>
      <c r="F907" s="98"/>
      <c r="G907" s="119"/>
      <c r="H907" s="121"/>
    </row>
    <row r="908" spans="1:8" x14ac:dyDescent="0.3">
      <c r="A908" s="1">
        <v>868</v>
      </c>
      <c r="B908" s="120"/>
      <c r="C908" s="93"/>
      <c r="D908" s="96"/>
      <c r="E908" s="120"/>
      <c r="F908" s="98"/>
      <c r="G908" s="119"/>
      <c r="H908" s="121"/>
    </row>
    <row r="909" spans="1:8" x14ac:dyDescent="0.3">
      <c r="A909" s="1">
        <v>869</v>
      </c>
      <c r="B909" s="120"/>
      <c r="C909" s="93"/>
      <c r="D909" s="96"/>
      <c r="E909" s="120"/>
      <c r="F909" s="98"/>
      <c r="G909" s="119"/>
      <c r="H909" s="121"/>
    </row>
    <row r="910" spans="1:8" x14ac:dyDescent="0.3">
      <c r="A910" s="1">
        <v>870</v>
      </c>
      <c r="B910" s="120"/>
      <c r="C910" s="93"/>
      <c r="D910" s="96"/>
      <c r="E910" s="120"/>
      <c r="F910" s="98"/>
      <c r="G910" s="119"/>
      <c r="H910" s="121"/>
    </row>
    <row r="911" spans="1:8" x14ac:dyDescent="0.3">
      <c r="A911" s="1">
        <v>871</v>
      </c>
      <c r="B911" s="120"/>
      <c r="C911" s="93"/>
      <c r="D911" s="96"/>
      <c r="E911" s="120"/>
      <c r="F911" s="98"/>
      <c r="G911" s="119"/>
      <c r="H911" s="121"/>
    </row>
    <row r="912" spans="1:8" x14ac:dyDescent="0.3">
      <c r="A912" s="1">
        <v>872</v>
      </c>
      <c r="B912" s="120"/>
      <c r="C912" s="93"/>
      <c r="D912" s="96"/>
      <c r="E912" s="120"/>
      <c r="F912" s="98"/>
      <c r="G912" s="119"/>
      <c r="H912" s="121"/>
    </row>
    <row r="913" spans="1:8" x14ac:dyDescent="0.3">
      <c r="A913" s="1">
        <v>873</v>
      </c>
      <c r="B913" s="120"/>
      <c r="C913" s="93"/>
      <c r="D913" s="96"/>
      <c r="E913" s="120"/>
      <c r="F913" s="98"/>
      <c r="G913" s="119"/>
      <c r="H913" s="121"/>
    </row>
    <row r="914" spans="1:8" x14ac:dyDescent="0.3">
      <c r="A914" s="1">
        <v>874</v>
      </c>
      <c r="B914" s="120"/>
      <c r="C914" s="93"/>
      <c r="D914" s="96"/>
      <c r="E914" s="120"/>
      <c r="F914" s="98"/>
      <c r="G914" s="119"/>
      <c r="H914" s="121"/>
    </row>
    <row r="915" spans="1:8" x14ac:dyDescent="0.3">
      <c r="A915" s="1">
        <v>875</v>
      </c>
      <c r="B915" s="120"/>
      <c r="C915" s="93"/>
      <c r="D915" s="96"/>
      <c r="E915" s="120"/>
      <c r="F915" s="98"/>
      <c r="G915" s="119"/>
      <c r="H915" s="121"/>
    </row>
    <row r="916" spans="1:8" x14ac:dyDescent="0.3">
      <c r="A916" s="1">
        <v>876</v>
      </c>
      <c r="B916" s="120"/>
      <c r="C916" s="93"/>
      <c r="D916" s="96"/>
      <c r="E916" s="120"/>
      <c r="F916" s="98"/>
      <c r="G916" s="119"/>
      <c r="H916" s="121"/>
    </row>
    <row r="917" spans="1:8" x14ac:dyDescent="0.3">
      <c r="A917" s="1">
        <v>877</v>
      </c>
      <c r="B917" s="120"/>
      <c r="C917" s="93"/>
      <c r="D917" s="96"/>
      <c r="E917" s="120"/>
      <c r="F917" s="98"/>
      <c r="G917" s="119"/>
      <c r="H917" s="121"/>
    </row>
    <row r="918" spans="1:8" x14ac:dyDescent="0.3">
      <c r="A918" s="1">
        <v>878</v>
      </c>
      <c r="B918" s="120"/>
      <c r="C918" s="93"/>
      <c r="D918" s="96"/>
      <c r="E918" s="120"/>
      <c r="F918" s="98"/>
      <c r="G918" s="119"/>
      <c r="H918" s="121"/>
    </row>
    <row r="919" spans="1:8" x14ac:dyDescent="0.3">
      <c r="A919" s="1">
        <v>879</v>
      </c>
      <c r="B919" s="120"/>
      <c r="C919" s="93"/>
      <c r="D919" s="96"/>
      <c r="E919" s="120"/>
      <c r="F919" s="98"/>
      <c r="G919" s="119"/>
      <c r="H919" s="121"/>
    </row>
    <row r="920" spans="1:8" x14ac:dyDescent="0.3">
      <c r="A920" s="1">
        <v>880</v>
      </c>
      <c r="B920" s="120"/>
      <c r="C920" s="93"/>
      <c r="D920" s="96"/>
      <c r="E920" s="120"/>
      <c r="F920" s="98"/>
      <c r="G920" s="119"/>
      <c r="H920" s="121"/>
    </row>
    <row r="921" spans="1:8" x14ac:dyDescent="0.3">
      <c r="A921" s="1">
        <v>881</v>
      </c>
      <c r="B921" s="120"/>
      <c r="C921" s="93"/>
      <c r="D921" s="96"/>
      <c r="E921" s="120"/>
      <c r="F921" s="98"/>
      <c r="G921" s="119"/>
      <c r="H921" s="121"/>
    </row>
    <row r="922" spans="1:8" x14ac:dyDescent="0.3">
      <c r="A922" s="1">
        <v>882</v>
      </c>
      <c r="B922" s="120"/>
      <c r="C922" s="93"/>
      <c r="D922" s="96"/>
      <c r="E922" s="120"/>
      <c r="F922" s="98"/>
      <c r="G922" s="119"/>
      <c r="H922" s="121"/>
    </row>
    <row r="923" spans="1:8" x14ac:dyDescent="0.3">
      <c r="A923" s="1">
        <v>883</v>
      </c>
      <c r="B923" s="120"/>
      <c r="C923" s="93"/>
      <c r="D923" s="96"/>
      <c r="E923" s="120"/>
      <c r="F923" s="98"/>
      <c r="G923" s="119"/>
      <c r="H923" s="121"/>
    </row>
    <row r="924" spans="1:8" x14ac:dyDescent="0.3">
      <c r="A924" s="1">
        <v>884</v>
      </c>
      <c r="B924" s="120"/>
      <c r="C924" s="93"/>
      <c r="D924" s="96"/>
      <c r="E924" s="120"/>
      <c r="F924" s="98"/>
      <c r="G924" s="119"/>
      <c r="H924" s="121"/>
    </row>
    <row r="925" spans="1:8" x14ac:dyDescent="0.3">
      <c r="A925" s="1">
        <v>885</v>
      </c>
      <c r="B925" s="120"/>
      <c r="C925" s="93"/>
      <c r="D925" s="96"/>
      <c r="E925" s="120"/>
      <c r="F925" s="98"/>
      <c r="G925" s="119"/>
      <c r="H925" s="121"/>
    </row>
    <row r="926" spans="1:8" x14ac:dyDescent="0.3">
      <c r="A926" s="1">
        <v>886</v>
      </c>
      <c r="B926" s="120"/>
      <c r="C926" s="93"/>
      <c r="D926" s="96"/>
      <c r="E926" s="120"/>
      <c r="F926" s="98"/>
      <c r="G926" s="119"/>
      <c r="H926" s="121"/>
    </row>
    <row r="927" spans="1:8" x14ac:dyDescent="0.3">
      <c r="A927" s="1">
        <v>887</v>
      </c>
      <c r="B927" s="120"/>
      <c r="C927" s="93"/>
      <c r="D927" s="96"/>
      <c r="E927" s="120"/>
      <c r="F927" s="98"/>
      <c r="G927" s="119"/>
      <c r="H927" s="121"/>
    </row>
    <row r="928" spans="1:8" x14ac:dyDescent="0.3">
      <c r="A928" s="1">
        <v>888</v>
      </c>
      <c r="B928" s="120"/>
      <c r="C928" s="93"/>
      <c r="D928" s="96"/>
      <c r="E928" s="120"/>
      <c r="F928" s="98"/>
      <c r="G928" s="119"/>
      <c r="H928" s="121"/>
    </row>
    <row r="929" spans="1:8" x14ac:dyDescent="0.3">
      <c r="A929" s="1">
        <v>889</v>
      </c>
      <c r="B929" s="120"/>
      <c r="C929" s="93"/>
      <c r="D929" s="96"/>
      <c r="E929" s="120"/>
      <c r="F929" s="98"/>
      <c r="G929" s="119"/>
      <c r="H929" s="121"/>
    </row>
    <row r="930" spans="1:8" x14ac:dyDescent="0.3">
      <c r="A930" s="1">
        <v>890</v>
      </c>
      <c r="B930" s="120"/>
      <c r="C930" s="93"/>
      <c r="D930" s="96"/>
      <c r="E930" s="120"/>
      <c r="F930" s="98"/>
      <c r="G930" s="119"/>
      <c r="H930" s="121"/>
    </row>
    <row r="931" spans="1:8" x14ac:dyDescent="0.3">
      <c r="A931" s="1">
        <v>891</v>
      </c>
      <c r="B931" s="120"/>
      <c r="C931" s="93"/>
      <c r="D931" s="96"/>
      <c r="E931" s="120"/>
      <c r="F931" s="98"/>
      <c r="G931" s="119"/>
      <c r="H931" s="121"/>
    </row>
    <row r="932" spans="1:8" x14ac:dyDescent="0.3">
      <c r="A932" s="1">
        <v>892</v>
      </c>
      <c r="B932" s="120"/>
      <c r="C932" s="93"/>
      <c r="D932" s="96"/>
      <c r="E932" s="120"/>
      <c r="F932" s="98"/>
      <c r="G932" s="119"/>
      <c r="H932" s="121"/>
    </row>
    <row r="933" spans="1:8" x14ac:dyDescent="0.3">
      <c r="A933" s="1">
        <v>893</v>
      </c>
      <c r="B933" s="120"/>
      <c r="C933" s="93"/>
      <c r="D933" s="96"/>
      <c r="E933" s="120"/>
      <c r="F933" s="98"/>
      <c r="G933" s="119"/>
      <c r="H933" s="121"/>
    </row>
    <row r="934" spans="1:8" x14ac:dyDescent="0.3">
      <c r="A934" s="1">
        <v>894</v>
      </c>
      <c r="B934" s="120"/>
      <c r="C934" s="93"/>
      <c r="D934" s="96"/>
      <c r="E934" s="120"/>
      <c r="F934" s="98"/>
      <c r="G934" s="119"/>
      <c r="H934" s="121"/>
    </row>
    <row r="935" spans="1:8" x14ac:dyDescent="0.3">
      <c r="A935" s="1">
        <v>895</v>
      </c>
      <c r="B935" s="120"/>
      <c r="C935" s="93"/>
      <c r="D935" s="96"/>
      <c r="E935" s="120"/>
      <c r="F935" s="98"/>
      <c r="G935" s="119"/>
      <c r="H935" s="121"/>
    </row>
    <row r="936" spans="1:8" x14ac:dyDescent="0.3">
      <c r="A936" s="1">
        <v>896</v>
      </c>
      <c r="B936" s="120"/>
      <c r="C936" s="93"/>
      <c r="D936" s="96"/>
      <c r="E936" s="120"/>
      <c r="F936" s="98"/>
      <c r="G936" s="119"/>
      <c r="H936" s="121"/>
    </row>
    <row r="937" spans="1:8" x14ac:dyDescent="0.3">
      <c r="A937" s="1">
        <v>897</v>
      </c>
      <c r="B937" s="120"/>
      <c r="C937" s="93"/>
      <c r="D937" s="96"/>
      <c r="E937" s="120"/>
      <c r="F937" s="98"/>
      <c r="G937" s="119"/>
      <c r="H937" s="121"/>
    </row>
    <row r="938" spans="1:8" x14ac:dyDescent="0.3">
      <c r="A938" s="1">
        <v>898</v>
      </c>
      <c r="B938" s="120"/>
      <c r="C938" s="93"/>
      <c r="D938" s="96"/>
      <c r="E938" s="120"/>
      <c r="F938" s="98"/>
      <c r="G938" s="119"/>
      <c r="H938" s="121"/>
    </row>
    <row r="939" spans="1:8" x14ac:dyDescent="0.3">
      <c r="A939" s="1">
        <v>899</v>
      </c>
      <c r="B939" s="120"/>
      <c r="C939" s="93"/>
      <c r="D939" s="96"/>
      <c r="E939" s="120"/>
      <c r="F939" s="98"/>
      <c r="G939" s="119"/>
      <c r="H939" s="121"/>
    </row>
    <row r="940" spans="1:8" x14ac:dyDescent="0.3">
      <c r="A940" s="1">
        <v>900</v>
      </c>
      <c r="B940" s="120"/>
      <c r="C940" s="93"/>
      <c r="D940" s="96"/>
      <c r="E940" s="120"/>
      <c r="F940" s="98"/>
      <c r="G940" s="119"/>
      <c r="H940" s="121"/>
    </row>
    <row r="941" spans="1:8" x14ac:dyDescent="0.3">
      <c r="A941" s="1">
        <v>901</v>
      </c>
      <c r="B941" s="120"/>
      <c r="C941" s="93"/>
      <c r="D941" s="96"/>
      <c r="E941" s="120"/>
      <c r="F941" s="98"/>
      <c r="G941" s="119"/>
      <c r="H941" s="121"/>
    </row>
    <row r="942" spans="1:8" x14ac:dyDescent="0.3">
      <c r="A942" s="1">
        <v>902</v>
      </c>
      <c r="B942" s="120"/>
      <c r="C942" s="93"/>
      <c r="D942" s="96"/>
      <c r="E942" s="120"/>
      <c r="F942" s="98"/>
      <c r="G942" s="119"/>
      <c r="H942" s="121"/>
    </row>
    <row r="943" spans="1:8" x14ac:dyDescent="0.3">
      <c r="A943" s="1">
        <v>903</v>
      </c>
      <c r="B943" s="120"/>
      <c r="C943" s="93"/>
      <c r="D943" s="96"/>
      <c r="E943" s="120"/>
      <c r="F943" s="98"/>
      <c r="G943" s="119"/>
      <c r="H943" s="121"/>
    </row>
    <row r="944" spans="1:8" x14ac:dyDescent="0.3">
      <c r="A944" s="1">
        <v>904</v>
      </c>
      <c r="B944" s="120"/>
      <c r="C944" s="93"/>
      <c r="D944" s="96"/>
      <c r="E944" s="120"/>
      <c r="F944" s="98"/>
      <c r="G944" s="119"/>
      <c r="H944" s="121"/>
    </row>
    <row r="945" spans="1:8" x14ac:dyDescent="0.3">
      <c r="A945" s="1">
        <v>905</v>
      </c>
      <c r="B945" s="120"/>
      <c r="C945" s="93"/>
      <c r="D945" s="96"/>
      <c r="E945" s="120"/>
      <c r="F945" s="98"/>
      <c r="G945" s="119"/>
      <c r="H945" s="121"/>
    </row>
    <row r="946" spans="1:8" x14ac:dyDescent="0.3">
      <c r="A946" s="1">
        <v>906</v>
      </c>
      <c r="B946" s="120"/>
      <c r="C946" s="93"/>
      <c r="D946" s="96"/>
      <c r="E946" s="120"/>
      <c r="F946" s="98"/>
      <c r="G946" s="119"/>
      <c r="H946" s="121"/>
    </row>
    <row r="947" spans="1:8" x14ac:dyDescent="0.3">
      <c r="A947" s="1">
        <v>907</v>
      </c>
      <c r="B947" s="120"/>
      <c r="C947" s="93"/>
      <c r="D947" s="96"/>
      <c r="E947" s="120"/>
      <c r="F947" s="98"/>
      <c r="G947" s="119"/>
      <c r="H947" s="121"/>
    </row>
    <row r="948" spans="1:8" x14ac:dyDescent="0.3">
      <c r="A948" s="1">
        <v>908</v>
      </c>
      <c r="B948" s="120"/>
      <c r="C948" s="93"/>
      <c r="D948" s="96"/>
      <c r="E948" s="120"/>
      <c r="F948" s="98"/>
      <c r="G948" s="119"/>
      <c r="H948" s="121"/>
    </row>
    <row r="949" spans="1:8" x14ac:dyDescent="0.3">
      <c r="A949" s="1">
        <v>909</v>
      </c>
      <c r="B949" s="120"/>
      <c r="C949" s="93"/>
      <c r="D949" s="96"/>
      <c r="E949" s="120"/>
      <c r="F949" s="98"/>
      <c r="G949" s="119"/>
      <c r="H949" s="121"/>
    </row>
    <row r="950" spans="1:8" x14ac:dyDescent="0.3">
      <c r="A950" s="1">
        <v>910</v>
      </c>
      <c r="B950" s="120"/>
      <c r="C950" s="93"/>
      <c r="D950" s="96"/>
      <c r="E950" s="120"/>
      <c r="F950" s="98"/>
      <c r="G950" s="119"/>
      <c r="H950" s="121"/>
    </row>
    <row r="951" spans="1:8" x14ac:dyDescent="0.3">
      <c r="A951" s="1">
        <v>911</v>
      </c>
      <c r="B951" s="120"/>
      <c r="C951" s="93"/>
      <c r="D951" s="96"/>
      <c r="E951" s="120"/>
      <c r="F951" s="98"/>
      <c r="G951" s="119"/>
      <c r="H951" s="121"/>
    </row>
    <row r="952" spans="1:8" x14ac:dyDescent="0.3">
      <c r="A952" s="1">
        <v>912</v>
      </c>
      <c r="B952" s="120"/>
      <c r="C952" s="93"/>
      <c r="D952" s="96"/>
      <c r="E952" s="120"/>
      <c r="F952" s="98"/>
      <c r="G952" s="119"/>
      <c r="H952" s="121"/>
    </row>
    <row r="953" spans="1:8" x14ac:dyDescent="0.3">
      <c r="A953" s="1">
        <v>913</v>
      </c>
      <c r="B953" s="120"/>
      <c r="C953" s="93"/>
      <c r="D953" s="96"/>
      <c r="E953" s="120"/>
      <c r="F953" s="98"/>
      <c r="G953" s="119"/>
      <c r="H953" s="121"/>
    </row>
    <row r="954" spans="1:8" x14ac:dyDescent="0.3">
      <c r="A954" s="1">
        <v>914</v>
      </c>
      <c r="B954" s="120"/>
      <c r="C954" s="93"/>
      <c r="D954" s="96"/>
      <c r="E954" s="120"/>
      <c r="F954" s="98"/>
      <c r="G954" s="119"/>
      <c r="H954" s="121"/>
    </row>
    <row r="955" spans="1:8" x14ac:dyDescent="0.3">
      <c r="A955" s="1">
        <v>915</v>
      </c>
      <c r="B955" s="120"/>
      <c r="C955" s="93"/>
      <c r="D955" s="96"/>
      <c r="E955" s="120"/>
      <c r="F955" s="98"/>
      <c r="G955" s="119"/>
      <c r="H955" s="121"/>
    </row>
    <row r="956" spans="1:8" x14ac:dyDescent="0.3">
      <c r="A956" s="1">
        <v>916</v>
      </c>
      <c r="B956" s="120"/>
      <c r="C956" s="93"/>
      <c r="D956" s="96"/>
      <c r="E956" s="120"/>
      <c r="F956" s="98"/>
      <c r="G956" s="119"/>
      <c r="H956" s="121"/>
    </row>
    <row r="957" spans="1:8" x14ac:dyDescent="0.3">
      <c r="A957" s="1">
        <v>917</v>
      </c>
      <c r="B957" s="120"/>
      <c r="C957" s="93"/>
      <c r="D957" s="96"/>
      <c r="E957" s="120"/>
      <c r="F957" s="98"/>
      <c r="G957" s="119"/>
      <c r="H957" s="121"/>
    </row>
    <row r="958" spans="1:8" x14ac:dyDescent="0.3">
      <c r="A958" s="1">
        <v>918</v>
      </c>
      <c r="B958" s="120"/>
      <c r="C958" s="93"/>
      <c r="D958" s="96"/>
      <c r="E958" s="120"/>
      <c r="F958" s="98"/>
      <c r="G958" s="119"/>
      <c r="H958" s="121"/>
    </row>
    <row r="959" spans="1:8" x14ac:dyDescent="0.3">
      <c r="A959" s="1">
        <v>919</v>
      </c>
      <c r="B959" s="120"/>
      <c r="C959" s="93"/>
      <c r="D959" s="96"/>
      <c r="E959" s="120"/>
      <c r="F959" s="98"/>
      <c r="G959" s="119"/>
      <c r="H959" s="121"/>
    </row>
    <row r="960" spans="1:8" x14ac:dyDescent="0.3">
      <c r="A960" s="1">
        <v>920</v>
      </c>
      <c r="B960" s="120"/>
      <c r="C960" s="93"/>
      <c r="D960" s="96"/>
      <c r="E960" s="120"/>
      <c r="F960" s="98"/>
      <c r="G960" s="119"/>
      <c r="H960" s="121"/>
    </row>
    <row r="961" spans="1:8" x14ac:dyDescent="0.3">
      <c r="A961" s="1">
        <v>921</v>
      </c>
      <c r="B961" s="120"/>
      <c r="C961" s="93"/>
      <c r="D961" s="96"/>
      <c r="E961" s="120"/>
      <c r="F961" s="98"/>
      <c r="G961" s="119"/>
      <c r="H961" s="121"/>
    </row>
    <row r="962" spans="1:8" x14ac:dyDescent="0.3">
      <c r="A962" s="1">
        <v>922</v>
      </c>
      <c r="B962" s="120"/>
      <c r="C962" s="93"/>
      <c r="D962" s="96"/>
      <c r="E962" s="120"/>
      <c r="F962" s="98"/>
      <c r="G962" s="119"/>
      <c r="H962" s="121"/>
    </row>
    <row r="963" spans="1:8" x14ac:dyDescent="0.3">
      <c r="A963" s="1">
        <v>923</v>
      </c>
      <c r="B963" s="120"/>
      <c r="C963" s="93"/>
      <c r="D963" s="96"/>
      <c r="E963" s="120"/>
      <c r="F963" s="98"/>
      <c r="G963" s="119"/>
      <c r="H963" s="121"/>
    </row>
    <row r="964" spans="1:8" x14ac:dyDescent="0.3">
      <c r="A964" s="1">
        <v>924</v>
      </c>
      <c r="B964" s="120"/>
      <c r="C964" s="93"/>
      <c r="D964" s="96"/>
      <c r="E964" s="120"/>
      <c r="F964" s="98"/>
      <c r="G964" s="119"/>
      <c r="H964" s="121"/>
    </row>
    <row r="965" spans="1:8" x14ac:dyDescent="0.3">
      <c r="A965" s="1">
        <v>925</v>
      </c>
      <c r="B965" s="120"/>
      <c r="C965" s="93"/>
      <c r="D965" s="96"/>
      <c r="E965" s="120"/>
      <c r="F965" s="98"/>
      <c r="G965" s="119"/>
      <c r="H965" s="121"/>
    </row>
    <row r="966" spans="1:8" x14ac:dyDescent="0.3">
      <c r="A966" s="1">
        <v>926</v>
      </c>
      <c r="B966" s="120"/>
      <c r="C966" s="93"/>
      <c r="D966" s="96"/>
      <c r="E966" s="120"/>
      <c r="F966" s="98"/>
      <c r="G966" s="119"/>
      <c r="H966" s="121"/>
    </row>
    <row r="967" spans="1:8" x14ac:dyDescent="0.3">
      <c r="A967" s="1">
        <v>927</v>
      </c>
      <c r="B967" s="120"/>
      <c r="C967" s="93"/>
      <c r="D967" s="96"/>
      <c r="E967" s="120"/>
      <c r="F967" s="98"/>
      <c r="G967" s="119"/>
      <c r="H967" s="121"/>
    </row>
    <row r="968" spans="1:8" x14ac:dyDescent="0.3">
      <c r="A968" s="1">
        <v>928</v>
      </c>
      <c r="B968" s="120"/>
      <c r="C968" s="93"/>
      <c r="D968" s="96"/>
      <c r="E968" s="120"/>
      <c r="F968" s="98"/>
      <c r="G968" s="119"/>
      <c r="H968" s="121"/>
    </row>
    <row r="969" spans="1:8" x14ac:dyDescent="0.3">
      <c r="A969" s="1">
        <v>929</v>
      </c>
      <c r="B969" s="120"/>
      <c r="C969" s="93"/>
      <c r="D969" s="96"/>
      <c r="E969" s="120"/>
      <c r="F969" s="98"/>
      <c r="G969" s="119"/>
      <c r="H969" s="121"/>
    </row>
    <row r="970" spans="1:8" x14ac:dyDescent="0.3">
      <c r="A970" s="1">
        <v>930</v>
      </c>
      <c r="B970" s="120"/>
      <c r="C970" s="93"/>
      <c r="D970" s="96"/>
      <c r="E970" s="120"/>
      <c r="F970" s="98"/>
      <c r="G970" s="119"/>
      <c r="H970" s="121"/>
    </row>
    <row r="971" spans="1:8" x14ac:dyDescent="0.3">
      <c r="A971" s="1">
        <v>931</v>
      </c>
      <c r="B971" s="120"/>
      <c r="C971" s="93"/>
      <c r="D971" s="96"/>
      <c r="E971" s="120"/>
      <c r="F971" s="98"/>
      <c r="G971" s="119"/>
      <c r="H971" s="121"/>
    </row>
    <row r="972" spans="1:8" x14ac:dyDescent="0.3">
      <c r="A972" s="1">
        <v>932</v>
      </c>
      <c r="B972" s="120"/>
      <c r="C972" s="93"/>
      <c r="D972" s="96"/>
      <c r="E972" s="120"/>
      <c r="F972" s="98"/>
      <c r="G972" s="119"/>
      <c r="H972" s="121"/>
    </row>
    <row r="973" spans="1:8" x14ac:dyDescent="0.3">
      <c r="A973" s="1">
        <v>933</v>
      </c>
      <c r="B973" s="120"/>
      <c r="C973" s="93"/>
      <c r="D973" s="96"/>
      <c r="E973" s="120"/>
      <c r="F973" s="98"/>
      <c r="G973" s="119"/>
      <c r="H973" s="121"/>
    </row>
    <row r="974" spans="1:8" x14ac:dyDescent="0.3">
      <c r="A974" s="1">
        <v>934</v>
      </c>
      <c r="B974" s="120"/>
      <c r="C974" s="93"/>
      <c r="D974" s="96"/>
      <c r="E974" s="120"/>
      <c r="F974" s="98"/>
      <c r="G974" s="119"/>
      <c r="H974" s="121"/>
    </row>
    <row r="975" spans="1:8" x14ac:dyDescent="0.3">
      <c r="A975" s="1">
        <v>935</v>
      </c>
      <c r="B975" s="120"/>
      <c r="C975" s="93"/>
      <c r="D975" s="96"/>
      <c r="E975" s="120"/>
      <c r="F975" s="98"/>
      <c r="G975" s="119"/>
      <c r="H975" s="121"/>
    </row>
    <row r="976" spans="1:8" x14ac:dyDescent="0.3">
      <c r="A976" s="1">
        <v>936</v>
      </c>
      <c r="B976" s="120"/>
      <c r="C976" s="93"/>
      <c r="D976" s="96"/>
      <c r="E976" s="120"/>
      <c r="F976" s="98"/>
      <c r="G976" s="119"/>
      <c r="H976" s="121"/>
    </row>
    <row r="977" spans="1:8" x14ac:dyDescent="0.3">
      <c r="A977" s="1">
        <v>937</v>
      </c>
      <c r="B977" s="120"/>
      <c r="C977" s="93"/>
      <c r="D977" s="96"/>
      <c r="E977" s="120"/>
      <c r="F977" s="98"/>
      <c r="G977" s="119"/>
      <c r="H977" s="121"/>
    </row>
    <row r="978" spans="1:8" x14ac:dyDescent="0.3">
      <c r="A978" s="1">
        <v>938</v>
      </c>
      <c r="B978" s="120"/>
      <c r="C978" s="93"/>
      <c r="D978" s="96"/>
      <c r="E978" s="120"/>
      <c r="F978" s="98"/>
      <c r="G978" s="119"/>
      <c r="H978" s="121"/>
    </row>
    <row r="979" spans="1:8" x14ac:dyDescent="0.3">
      <c r="A979" s="1">
        <v>939</v>
      </c>
      <c r="B979" s="120"/>
      <c r="C979" s="93"/>
      <c r="D979" s="96"/>
      <c r="E979" s="120"/>
      <c r="F979" s="98"/>
      <c r="G979" s="119"/>
      <c r="H979" s="121"/>
    </row>
    <row r="980" spans="1:8" x14ac:dyDescent="0.3">
      <c r="A980" s="1">
        <v>940</v>
      </c>
      <c r="B980" s="120"/>
      <c r="C980" s="93"/>
      <c r="D980" s="96"/>
      <c r="E980" s="120"/>
      <c r="F980" s="98"/>
      <c r="G980" s="119"/>
      <c r="H980" s="121"/>
    </row>
    <row r="981" spans="1:8" x14ac:dyDescent="0.3">
      <c r="A981" s="1">
        <v>941</v>
      </c>
      <c r="B981" s="120"/>
      <c r="C981" s="93"/>
      <c r="D981" s="96"/>
      <c r="E981" s="120"/>
      <c r="F981" s="98"/>
      <c r="G981" s="119"/>
      <c r="H981" s="121"/>
    </row>
    <row r="982" spans="1:8" x14ac:dyDescent="0.3">
      <c r="A982" s="1">
        <v>942</v>
      </c>
      <c r="B982" s="120"/>
      <c r="C982" s="93"/>
      <c r="D982" s="96"/>
      <c r="E982" s="120"/>
      <c r="F982" s="98"/>
      <c r="G982" s="119"/>
      <c r="H982" s="121"/>
    </row>
    <row r="983" spans="1:8" x14ac:dyDescent="0.3">
      <c r="A983" s="1">
        <v>943</v>
      </c>
      <c r="B983" s="120"/>
      <c r="C983" s="93"/>
      <c r="D983" s="96"/>
      <c r="E983" s="120"/>
      <c r="F983" s="98"/>
      <c r="G983" s="119"/>
      <c r="H983" s="121"/>
    </row>
    <row r="984" spans="1:8" x14ac:dyDescent="0.3">
      <c r="A984" s="1">
        <v>944</v>
      </c>
      <c r="B984" s="120"/>
      <c r="C984" s="93"/>
      <c r="D984" s="96"/>
      <c r="E984" s="120"/>
      <c r="F984" s="98"/>
      <c r="G984" s="119"/>
      <c r="H984" s="121"/>
    </row>
    <row r="985" spans="1:8" x14ac:dyDescent="0.3">
      <c r="A985" s="1">
        <v>945</v>
      </c>
      <c r="B985" s="120"/>
      <c r="C985" s="93"/>
      <c r="D985" s="96"/>
      <c r="E985" s="120"/>
      <c r="F985" s="98"/>
      <c r="G985" s="119"/>
      <c r="H985" s="121"/>
    </row>
    <row r="986" spans="1:8" x14ac:dyDescent="0.3">
      <c r="A986" s="1">
        <v>946</v>
      </c>
      <c r="B986" s="120"/>
      <c r="C986" s="93"/>
      <c r="D986" s="96"/>
      <c r="E986" s="120"/>
      <c r="F986" s="98"/>
      <c r="G986" s="119"/>
      <c r="H986" s="121"/>
    </row>
    <row r="987" spans="1:8" x14ac:dyDescent="0.3">
      <c r="A987" s="1">
        <v>947</v>
      </c>
      <c r="B987" s="120"/>
      <c r="C987" s="93"/>
      <c r="D987" s="96"/>
      <c r="E987" s="120"/>
      <c r="F987" s="98"/>
      <c r="G987" s="119"/>
      <c r="H987" s="121"/>
    </row>
    <row r="988" spans="1:8" x14ac:dyDescent="0.3">
      <c r="A988" s="1">
        <v>948</v>
      </c>
      <c r="B988" s="120"/>
      <c r="C988" s="93"/>
      <c r="D988" s="96"/>
      <c r="E988" s="120"/>
      <c r="F988" s="98"/>
      <c r="G988" s="119"/>
      <c r="H988" s="121"/>
    </row>
    <row r="989" spans="1:8" x14ac:dyDescent="0.3">
      <c r="A989" s="1">
        <v>949</v>
      </c>
      <c r="B989" s="120"/>
      <c r="C989" s="93"/>
      <c r="D989" s="96"/>
      <c r="E989" s="120"/>
      <c r="F989" s="98"/>
      <c r="G989" s="119"/>
      <c r="H989" s="121"/>
    </row>
    <row r="990" spans="1:8" x14ac:dyDescent="0.3">
      <c r="A990" s="1">
        <v>950</v>
      </c>
      <c r="B990" s="120"/>
      <c r="C990" s="93"/>
      <c r="D990" s="96"/>
      <c r="E990" s="120"/>
      <c r="F990" s="98"/>
      <c r="G990" s="119"/>
      <c r="H990" s="121"/>
    </row>
    <row r="991" spans="1:8" x14ac:dyDescent="0.3">
      <c r="A991" s="1">
        <v>951</v>
      </c>
      <c r="B991" s="120"/>
      <c r="C991" s="93"/>
      <c r="D991" s="96"/>
      <c r="E991" s="120"/>
      <c r="F991" s="98"/>
      <c r="G991" s="119"/>
      <c r="H991" s="121"/>
    </row>
    <row r="992" spans="1:8" x14ac:dyDescent="0.3">
      <c r="A992" s="1">
        <v>952</v>
      </c>
      <c r="B992" s="120"/>
      <c r="C992" s="93"/>
      <c r="D992" s="96"/>
      <c r="E992" s="120"/>
      <c r="F992" s="98"/>
      <c r="G992" s="119"/>
      <c r="H992" s="121"/>
    </row>
    <row r="993" spans="1:8" x14ac:dyDescent="0.3">
      <c r="A993" s="1">
        <v>953</v>
      </c>
      <c r="B993" s="120"/>
      <c r="C993" s="93"/>
      <c r="D993" s="96"/>
      <c r="E993" s="120"/>
      <c r="F993" s="98"/>
      <c r="G993" s="119"/>
      <c r="H993" s="121"/>
    </row>
    <row r="994" spans="1:8" x14ac:dyDescent="0.3">
      <c r="A994" s="1">
        <v>954</v>
      </c>
      <c r="B994" s="120"/>
      <c r="C994" s="93"/>
      <c r="D994" s="96"/>
      <c r="E994" s="120"/>
      <c r="F994" s="98"/>
      <c r="G994" s="119"/>
      <c r="H994" s="121"/>
    </row>
    <row r="995" spans="1:8" x14ac:dyDescent="0.3">
      <c r="A995" s="1">
        <v>955</v>
      </c>
      <c r="B995" s="120"/>
      <c r="C995" s="93"/>
      <c r="D995" s="96"/>
      <c r="E995" s="120"/>
      <c r="F995" s="98"/>
      <c r="G995" s="119"/>
      <c r="H995" s="121"/>
    </row>
    <row r="996" spans="1:8" x14ac:dyDescent="0.3">
      <c r="A996" s="1">
        <v>956</v>
      </c>
      <c r="B996" s="120"/>
      <c r="C996" s="93"/>
      <c r="D996" s="96"/>
      <c r="E996" s="120"/>
      <c r="F996" s="98"/>
      <c r="G996" s="119"/>
      <c r="H996" s="121"/>
    </row>
    <row r="997" spans="1:8" x14ac:dyDescent="0.3">
      <c r="A997" s="1">
        <v>957</v>
      </c>
      <c r="B997" s="120"/>
      <c r="C997" s="93"/>
      <c r="D997" s="96"/>
      <c r="E997" s="120"/>
      <c r="F997" s="98"/>
      <c r="G997" s="119"/>
      <c r="H997" s="121"/>
    </row>
    <row r="998" spans="1:8" x14ac:dyDescent="0.3">
      <c r="A998" s="1">
        <v>958</v>
      </c>
      <c r="B998" s="120"/>
      <c r="C998" s="93"/>
      <c r="D998" s="96"/>
      <c r="E998" s="120"/>
      <c r="F998" s="98"/>
      <c r="G998" s="119"/>
      <c r="H998" s="121"/>
    </row>
    <row r="999" spans="1:8" x14ac:dyDescent="0.3">
      <c r="A999" s="1">
        <v>959</v>
      </c>
      <c r="B999" s="120"/>
      <c r="C999" s="93"/>
      <c r="D999" s="96"/>
      <c r="E999" s="120"/>
      <c r="F999" s="98"/>
      <c r="G999" s="119"/>
      <c r="H999" s="121"/>
    </row>
    <row r="1000" spans="1:8" x14ac:dyDescent="0.3">
      <c r="A1000" s="1">
        <v>960</v>
      </c>
      <c r="B1000" s="120"/>
      <c r="C1000" s="93"/>
      <c r="D1000" s="96"/>
      <c r="E1000" s="120"/>
      <c r="F1000" s="98"/>
      <c r="G1000" s="119"/>
      <c r="H1000" s="121"/>
    </row>
    <row r="1001" spans="1:8" x14ac:dyDescent="0.3">
      <c r="A1001" s="1">
        <v>961</v>
      </c>
      <c r="B1001" s="120"/>
      <c r="C1001" s="93"/>
      <c r="D1001" s="96"/>
      <c r="E1001" s="120"/>
      <c r="F1001" s="98"/>
      <c r="G1001" s="119"/>
      <c r="H1001" s="121"/>
    </row>
    <row r="1002" spans="1:8" x14ac:dyDescent="0.3">
      <c r="A1002" s="1">
        <v>962</v>
      </c>
      <c r="B1002" s="120"/>
      <c r="C1002" s="93"/>
      <c r="D1002" s="96"/>
      <c r="E1002" s="120"/>
      <c r="F1002" s="98"/>
      <c r="G1002" s="119"/>
      <c r="H1002" s="121"/>
    </row>
    <row r="1003" spans="1:8" x14ac:dyDescent="0.3">
      <c r="A1003" s="1">
        <v>963</v>
      </c>
      <c r="B1003" s="120"/>
      <c r="C1003" s="93"/>
      <c r="D1003" s="96"/>
      <c r="E1003" s="120"/>
      <c r="F1003" s="98"/>
      <c r="G1003" s="119"/>
      <c r="H1003" s="121"/>
    </row>
    <row r="1004" spans="1:8" x14ac:dyDescent="0.3">
      <c r="A1004" s="1">
        <v>964</v>
      </c>
      <c r="B1004" s="120"/>
      <c r="C1004" s="93"/>
      <c r="D1004" s="96"/>
      <c r="E1004" s="120"/>
      <c r="F1004" s="98"/>
      <c r="G1004" s="119"/>
      <c r="H1004" s="121"/>
    </row>
    <row r="1005" spans="1:8" x14ac:dyDescent="0.3">
      <c r="A1005" s="1">
        <v>965</v>
      </c>
      <c r="B1005" s="120"/>
      <c r="C1005" s="93"/>
      <c r="D1005" s="96"/>
      <c r="E1005" s="120"/>
      <c r="F1005" s="98"/>
      <c r="G1005" s="119"/>
      <c r="H1005" s="121"/>
    </row>
    <row r="1006" spans="1:8" x14ac:dyDescent="0.3">
      <c r="A1006" s="1">
        <v>966</v>
      </c>
      <c r="B1006" s="120"/>
      <c r="C1006" s="93"/>
      <c r="D1006" s="96"/>
      <c r="E1006" s="120"/>
      <c r="F1006" s="98"/>
      <c r="G1006" s="119"/>
      <c r="H1006" s="121"/>
    </row>
    <row r="1007" spans="1:8" x14ac:dyDescent="0.3">
      <c r="A1007" s="1">
        <v>967</v>
      </c>
      <c r="B1007" s="120"/>
      <c r="C1007" s="93"/>
      <c r="D1007" s="96"/>
      <c r="E1007" s="120"/>
      <c r="F1007" s="98"/>
      <c r="G1007" s="119"/>
      <c r="H1007" s="121"/>
    </row>
    <row r="1008" spans="1:8" x14ac:dyDescent="0.3">
      <c r="A1008" s="1">
        <v>968</v>
      </c>
      <c r="B1008" s="120"/>
      <c r="C1008" s="93"/>
      <c r="D1008" s="96"/>
      <c r="E1008" s="120"/>
      <c r="F1008" s="98"/>
      <c r="G1008" s="119"/>
      <c r="H1008" s="121"/>
    </row>
    <row r="1009" spans="1:8" x14ac:dyDescent="0.3">
      <c r="A1009" s="1">
        <v>969</v>
      </c>
      <c r="B1009" s="120"/>
      <c r="C1009" s="93"/>
      <c r="D1009" s="96"/>
      <c r="E1009" s="120"/>
      <c r="F1009" s="98"/>
      <c r="G1009" s="119"/>
      <c r="H1009" s="121"/>
    </row>
    <row r="1010" spans="1:8" x14ac:dyDescent="0.3">
      <c r="A1010" s="1">
        <v>970</v>
      </c>
      <c r="B1010" s="120"/>
      <c r="C1010" s="93"/>
      <c r="D1010" s="96"/>
      <c r="E1010" s="120"/>
      <c r="F1010" s="98"/>
      <c r="G1010" s="119"/>
      <c r="H1010" s="121"/>
    </row>
    <row r="1011" spans="1:8" x14ac:dyDescent="0.3">
      <c r="A1011" s="1">
        <v>971</v>
      </c>
      <c r="B1011" s="120"/>
      <c r="C1011" s="93"/>
      <c r="D1011" s="96"/>
      <c r="E1011" s="120"/>
      <c r="F1011" s="98"/>
      <c r="G1011" s="119"/>
      <c r="H1011" s="121"/>
    </row>
    <row r="1012" spans="1:8" x14ac:dyDescent="0.3">
      <c r="A1012" s="1">
        <v>972</v>
      </c>
      <c r="B1012" s="120"/>
      <c r="C1012" s="93"/>
      <c r="D1012" s="96"/>
      <c r="E1012" s="120"/>
      <c r="F1012" s="98"/>
      <c r="G1012" s="119"/>
      <c r="H1012" s="121"/>
    </row>
    <row r="1013" spans="1:8" x14ac:dyDescent="0.3">
      <c r="A1013" s="1">
        <v>973</v>
      </c>
      <c r="B1013" s="120"/>
      <c r="C1013" s="93"/>
      <c r="D1013" s="96"/>
      <c r="E1013" s="120"/>
      <c r="F1013" s="98"/>
      <c r="G1013" s="119"/>
      <c r="H1013" s="121"/>
    </row>
    <row r="1014" spans="1:8" x14ac:dyDescent="0.3">
      <c r="A1014" s="1">
        <v>974</v>
      </c>
      <c r="B1014" s="120"/>
      <c r="C1014" s="93"/>
      <c r="D1014" s="96"/>
      <c r="E1014" s="120"/>
      <c r="F1014" s="98"/>
      <c r="G1014" s="119"/>
      <c r="H1014" s="121"/>
    </row>
    <row r="1015" spans="1:8" x14ac:dyDescent="0.3">
      <c r="A1015" s="1">
        <v>975</v>
      </c>
      <c r="B1015" s="120"/>
      <c r="C1015" s="93"/>
      <c r="D1015" s="96"/>
      <c r="E1015" s="120"/>
      <c r="F1015" s="98"/>
      <c r="G1015" s="119"/>
      <c r="H1015" s="121"/>
    </row>
    <row r="1016" spans="1:8" x14ac:dyDescent="0.3">
      <c r="A1016" s="1">
        <v>976</v>
      </c>
      <c r="B1016" s="120"/>
      <c r="C1016" s="93"/>
      <c r="D1016" s="96"/>
      <c r="E1016" s="120"/>
      <c r="F1016" s="98"/>
      <c r="G1016" s="119"/>
      <c r="H1016" s="121"/>
    </row>
    <row r="1017" spans="1:8" x14ac:dyDescent="0.3">
      <c r="A1017" s="1">
        <v>977</v>
      </c>
      <c r="B1017" s="120"/>
      <c r="C1017" s="93"/>
      <c r="D1017" s="96"/>
      <c r="E1017" s="120"/>
      <c r="F1017" s="98"/>
      <c r="G1017" s="119"/>
      <c r="H1017" s="121"/>
    </row>
    <row r="1018" spans="1:8" x14ac:dyDescent="0.3">
      <c r="A1018" s="1">
        <v>978</v>
      </c>
      <c r="B1018" s="120"/>
      <c r="C1018" s="93"/>
      <c r="D1018" s="96"/>
      <c r="E1018" s="120"/>
      <c r="F1018" s="98"/>
      <c r="G1018" s="119"/>
      <c r="H1018" s="121"/>
    </row>
    <row r="1019" spans="1:8" x14ac:dyDescent="0.3">
      <c r="A1019" s="1">
        <v>979</v>
      </c>
      <c r="B1019" s="120"/>
      <c r="C1019" s="93"/>
      <c r="D1019" s="96"/>
      <c r="E1019" s="120"/>
      <c r="F1019" s="98"/>
      <c r="G1019" s="119"/>
      <c r="H1019" s="121"/>
    </row>
    <row r="1020" spans="1:8" x14ac:dyDescent="0.3">
      <c r="A1020" s="1">
        <v>980</v>
      </c>
      <c r="B1020" s="120"/>
      <c r="C1020" s="93"/>
      <c r="D1020" s="96"/>
      <c r="E1020" s="120"/>
      <c r="F1020" s="98"/>
      <c r="G1020" s="119"/>
      <c r="H1020" s="121"/>
    </row>
    <row r="1021" spans="1:8" x14ac:dyDescent="0.3">
      <c r="A1021" s="1">
        <v>981</v>
      </c>
      <c r="B1021" s="120"/>
      <c r="C1021" s="93"/>
      <c r="D1021" s="96"/>
      <c r="E1021" s="120"/>
      <c r="F1021" s="98"/>
      <c r="G1021" s="119"/>
      <c r="H1021" s="121"/>
    </row>
    <row r="1022" spans="1:8" x14ac:dyDescent="0.3">
      <c r="A1022" s="1">
        <v>982</v>
      </c>
      <c r="B1022" s="120"/>
      <c r="C1022" s="93"/>
      <c r="D1022" s="96"/>
      <c r="E1022" s="120"/>
      <c r="F1022" s="98"/>
      <c r="G1022" s="119"/>
      <c r="H1022" s="121"/>
    </row>
    <row r="1023" spans="1:8" x14ac:dyDescent="0.3">
      <c r="A1023" s="1">
        <v>983</v>
      </c>
      <c r="B1023" s="120"/>
      <c r="C1023" s="93"/>
      <c r="D1023" s="96"/>
      <c r="E1023" s="120"/>
      <c r="F1023" s="98"/>
      <c r="G1023" s="119"/>
      <c r="H1023" s="121"/>
    </row>
    <row r="1024" spans="1:8" x14ac:dyDescent="0.3">
      <c r="A1024" s="1">
        <v>984</v>
      </c>
      <c r="B1024" s="120"/>
      <c r="C1024" s="93"/>
      <c r="D1024" s="96"/>
      <c r="E1024" s="120"/>
      <c r="F1024" s="98"/>
      <c r="G1024" s="119"/>
      <c r="H1024" s="121"/>
    </row>
    <row r="1025" spans="1:8" x14ac:dyDescent="0.3">
      <c r="A1025" s="1">
        <v>985</v>
      </c>
      <c r="B1025" s="120"/>
      <c r="C1025" s="93"/>
      <c r="D1025" s="96"/>
      <c r="E1025" s="120"/>
      <c r="F1025" s="98"/>
      <c r="G1025" s="119"/>
      <c r="H1025" s="121"/>
    </row>
    <row r="1026" spans="1:8" x14ac:dyDescent="0.3">
      <c r="A1026" s="1">
        <v>986</v>
      </c>
      <c r="B1026" s="120"/>
      <c r="C1026" s="93"/>
      <c r="D1026" s="96"/>
      <c r="E1026" s="120"/>
      <c r="F1026" s="98"/>
      <c r="G1026" s="119"/>
      <c r="H1026" s="121"/>
    </row>
    <row r="1027" spans="1:8" x14ac:dyDescent="0.3">
      <c r="A1027" s="1">
        <v>987</v>
      </c>
      <c r="B1027" s="120"/>
      <c r="C1027" s="93"/>
      <c r="D1027" s="96"/>
      <c r="E1027" s="120"/>
      <c r="F1027" s="98"/>
      <c r="G1027" s="119"/>
      <c r="H1027" s="121"/>
    </row>
    <row r="1028" spans="1:8" x14ac:dyDescent="0.3">
      <c r="A1028" s="1">
        <v>988</v>
      </c>
      <c r="B1028" s="120"/>
      <c r="C1028" s="93"/>
      <c r="D1028" s="96"/>
      <c r="E1028" s="120"/>
      <c r="F1028" s="98"/>
      <c r="G1028" s="119"/>
      <c r="H1028" s="121"/>
    </row>
    <row r="1029" spans="1:8" x14ac:dyDescent="0.3">
      <c r="A1029" s="1">
        <v>989</v>
      </c>
      <c r="B1029" s="120"/>
      <c r="C1029" s="93"/>
      <c r="D1029" s="96"/>
      <c r="E1029" s="120"/>
      <c r="F1029" s="98"/>
      <c r="G1029" s="119"/>
      <c r="H1029" s="121"/>
    </row>
    <row r="1030" spans="1:8" x14ac:dyDescent="0.3">
      <c r="A1030" s="1">
        <v>990</v>
      </c>
      <c r="B1030" s="120"/>
      <c r="C1030" s="93"/>
      <c r="D1030" s="96"/>
      <c r="E1030" s="120"/>
      <c r="F1030" s="98"/>
      <c r="G1030" s="119"/>
      <c r="H1030" s="121"/>
    </row>
    <row r="1031" spans="1:8" x14ac:dyDescent="0.3">
      <c r="A1031" s="1">
        <v>991</v>
      </c>
      <c r="B1031" s="120"/>
      <c r="C1031" s="93"/>
      <c r="D1031" s="96"/>
      <c r="E1031" s="120"/>
      <c r="F1031" s="98"/>
      <c r="G1031" s="119"/>
      <c r="H1031" s="121"/>
    </row>
    <row r="1032" spans="1:8" x14ac:dyDescent="0.3">
      <c r="A1032" s="1">
        <v>992</v>
      </c>
      <c r="B1032" s="120"/>
      <c r="C1032" s="93"/>
      <c r="D1032" s="96"/>
      <c r="E1032" s="120"/>
      <c r="F1032" s="98"/>
      <c r="G1032" s="119"/>
      <c r="H1032" s="121"/>
    </row>
    <row r="1033" spans="1:8" x14ac:dyDescent="0.3">
      <c r="A1033" s="1">
        <v>993</v>
      </c>
      <c r="B1033" s="120"/>
      <c r="C1033" s="93"/>
      <c r="D1033" s="96"/>
      <c r="E1033" s="120"/>
      <c r="F1033" s="98"/>
      <c r="G1033" s="119"/>
      <c r="H1033" s="121"/>
    </row>
    <row r="1034" spans="1:8" x14ac:dyDescent="0.3">
      <c r="A1034" s="1">
        <v>994</v>
      </c>
      <c r="B1034" s="120"/>
      <c r="C1034" s="93"/>
      <c r="D1034" s="96"/>
      <c r="E1034" s="120"/>
      <c r="F1034" s="98"/>
      <c r="G1034" s="119"/>
      <c r="H1034" s="121"/>
    </row>
    <row r="1035" spans="1:8" x14ac:dyDescent="0.3">
      <c r="A1035" s="1">
        <v>995</v>
      </c>
      <c r="B1035" s="120"/>
      <c r="C1035" s="93"/>
      <c r="D1035" s="96"/>
      <c r="E1035" s="120"/>
      <c r="F1035" s="98"/>
      <c r="G1035" s="119"/>
      <c r="H1035" s="121"/>
    </row>
    <row r="1036" spans="1:8" x14ac:dyDescent="0.3">
      <c r="A1036" s="1">
        <v>996</v>
      </c>
      <c r="B1036" s="120"/>
      <c r="C1036" s="93"/>
      <c r="D1036" s="96"/>
      <c r="E1036" s="120"/>
      <c r="F1036" s="98"/>
      <c r="G1036" s="119"/>
      <c r="H1036" s="121"/>
    </row>
    <row r="1037" spans="1:8" x14ac:dyDescent="0.3">
      <c r="A1037" s="1">
        <v>997</v>
      </c>
      <c r="B1037" s="120"/>
      <c r="C1037" s="93"/>
      <c r="D1037" s="96"/>
      <c r="E1037" s="120"/>
      <c r="F1037" s="98"/>
      <c r="G1037" s="119"/>
      <c r="H1037" s="121"/>
    </row>
    <row r="1038" spans="1:8" x14ac:dyDescent="0.3">
      <c r="A1038" s="1">
        <v>998</v>
      </c>
      <c r="B1038" s="120"/>
      <c r="C1038" s="93"/>
      <c r="D1038" s="96"/>
      <c r="E1038" s="120"/>
      <c r="F1038" s="98"/>
      <c r="G1038" s="119"/>
      <c r="H1038" s="121"/>
    </row>
    <row r="1039" spans="1:8" x14ac:dyDescent="0.3">
      <c r="A1039" s="1">
        <v>999</v>
      </c>
      <c r="B1039" s="120"/>
      <c r="C1039" s="93"/>
      <c r="D1039" s="96"/>
      <c r="E1039" s="120"/>
      <c r="F1039" s="98"/>
      <c r="G1039" s="119"/>
      <c r="H1039" s="121"/>
    </row>
    <row r="1040" spans="1:8" x14ac:dyDescent="0.3">
      <c r="A1040" s="1">
        <v>1000</v>
      </c>
      <c r="B1040" s="120"/>
      <c r="C1040" s="93"/>
      <c r="D1040" s="96"/>
      <c r="E1040" s="120"/>
      <c r="F1040" s="98"/>
      <c r="G1040" s="119"/>
      <c r="H1040" s="121"/>
    </row>
    <row r="1042" spans="1:6" x14ac:dyDescent="0.3">
      <c r="B1042" s="114"/>
      <c r="C1042" s="114"/>
      <c r="D1042" s="114"/>
      <c r="E1042" s="114"/>
    </row>
    <row r="1043" spans="1:6" x14ac:dyDescent="0.3">
      <c r="B1043" s="114"/>
      <c r="C1043" s="114"/>
      <c r="D1043" s="114"/>
      <c r="E1043" s="114"/>
    </row>
    <row r="1044" spans="1:6" x14ac:dyDescent="0.3">
      <c r="B1044" s="114"/>
      <c r="C1044" s="114"/>
      <c r="D1044" s="114"/>
      <c r="E1044" s="114"/>
    </row>
    <row r="1046" spans="1:6" x14ac:dyDescent="0.3">
      <c r="A1046" s="1">
        <v>1</v>
      </c>
      <c r="F1046" s="53">
        <f t="shared" ref="F1046" si="1">IF(F41&lt;0,1,0)</f>
        <v>0</v>
      </c>
    </row>
    <row r="1047" spans="1:6" x14ac:dyDescent="0.3">
      <c r="A1047" s="1">
        <v>2</v>
      </c>
      <c r="F1047" s="53">
        <f t="shared" ref="F1047" si="2">IF(F42&lt;0,1,0)</f>
        <v>0</v>
      </c>
    </row>
    <row r="1048" spans="1:6" x14ac:dyDescent="0.3">
      <c r="A1048" s="1">
        <v>3</v>
      </c>
      <c r="F1048" s="53">
        <f t="shared" ref="F1048" si="3">IF(F43&lt;0,1,0)</f>
        <v>0</v>
      </c>
    </row>
    <row r="1049" spans="1:6" x14ac:dyDescent="0.3">
      <c r="A1049" s="1">
        <v>4</v>
      </c>
      <c r="F1049" s="53">
        <f t="shared" ref="F1049" si="4">IF(F44&lt;0,1,0)</f>
        <v>0</v>
      </c>
    </row>
    <row r="1050" spans="1:6" x14ac:dyDescent="0.3">
      <c r="A1050" s="1">
        <v>5</v>
      </c>
      <c r="F1050" s="53">
        <f t="shared" ref="F1050" si="5">IF(F45&lt;0,1,0)</f>
        <v>0</v>
      </c>
    </row>
    <row r="1051" spans="1:6" x14ac:dyDescent="0.3">
      <c r="A1051" s="1">
        <v>6</v>
      </c>
      <c r="F1051" s="53">
        <f t="shared" ref="F1051" si="6">IF(F46&lt;0,1,0)</f>
        <v>0</v>
      </c>
    </row>
    <row r="1052" spans="1:6" x14ac:dyDescent="0.3">
      <c r="A1052" s="1">
        <v>7</v>
      </c>
      <c r="F1052" s="53">
        <f t="shared" ref="F1052" si="7">IF(F47&lt;0,1,0)</f>
        <v>0</v>
      </c>
    </row>
    <row r="1053" spans="1:6" x14ac:dyDescent="0.3">
      <c r="A1053" s="1">
        <v>8</v>
      </c>
      <c r="F1053" s="53">
        <f t="shared" ref="F1053" si="8">IF(F48&lt;0,1,0)</f>
        <v>0</v>
      </c>
    </row>
    <row r="1054" spans="1:6" x14ac:dyDescent="0.3">
      <c r="A1054" s="1">
        <v>9</v>
      </c>
      <c r="F1054" s="53">
        <f t="shared" ref="F1054" si="9">IF(F49&lt;0,1,0)</f>
        <v>0</v>
      </c>
    </row>
    <row r="1055" spans="1:6" x14ac:dyDescent="0.3">
      <c r="A1055" s="1">
        <v>10</v>
      </c>
      <c r="F1055" s="53">
        <f t="shared" ref="F1055" si="10">IF(F50&lt;0,1,0)</f>
        <v>0</v>
      </c>
    </row>
    <row r="1056" spans="1:6" x14ac:dyDescent="0.3">
      <c r="A1056" s="1">
        <v>11</v>
      </c>
      <c r="F1056" s="53">
        <f t="shared" ref="F1056" si="11">IF(F51&lt;0,1,0)</f>
        <v>0</v>
      </c>
    </row>
    <row r="1057" spans="1:6" x14ac:dyDescent="0.3">
      <c r="A1057" s="1">
        <v>12</v>
      </c>
      <c r="F1057" s="53">
        <f t="shared" ref="F1057" si="12">IF(F52&lt;0,1,0)</f>
        <v>0</v>
      </c>
    </row>
    <row r="1058" spans="1:6" x14ac:dyDescent="0.3">
      <c r="A1058" s="1">
        <v>13</v>
      </c>
      <c r="F1058" s="53">
        <f t="shared" ref="F1058" si="13">IF(F53&lt;0,1,0)</f>
        <v>0</v>
      </c>
    </row>
    <row r="1059" spans="1:6" x14ac:dyDescent="0.3">
      <c r="A1059" s="1">
        <v>14</v>
      </c>
      <c r="F1059" s="53">
        <f t="shared" ref="F1059" si="14">IF(F54&lt;0,1,0)</f>
        <v>0</v>
      </c>
    </row>
    <row r="1060" spans="1:6" x14ac:dyDescent="0.3">
      <c r="A1060" s="1">
        <v>15</v>
      </c>
      <c r="F1060" s="53">
        <f t="shared" ref="F1060" si="15">IF(F55&lt;0,1,0)</f>
        <v>0</v>
      </c>
    </row>
    <row r="1061" spans="1:6" x14ac:dyDescent="0.3">
      <c r="A1061" s="1">
        <v>16</v>
      </c>
      <c r="F1061" s="53">
        <f t="shared" ref="F1061" si="16">IF(F56&lt;0,1,0)</f>
        <v>0</v>
      </c>
    </row>
    <row r="1062" spans="1:6" x14ac:dyDescent="0.3">
      <c r="A1062" s="1">
        <v>17</v>
      </c>
      <c r="F1062" s="53">
        <f t="shared" ref="F1062" si="17">IF(F57&lt;0,1,0)</f>
        <v>0</v>
      </c>
    </row>
    <row r="1063" spans="1:6" x14ac:dyDescent="0.3">
      <c r="A1063" s="1">
        <v>18</v>
      </c>
      <c r="F1063" s="53">
        <f t="shared" ref="F1063" si="18">IF(F58&lt;0,1,0)</f>
        <v>0</v>
      </c>
    </row>
    <row r="1064" spans="1:6" x14ac:dyDescent="0.3">
      <c r="A1064" s="1">
        <v>19</v>
      </c>
      <c r="F1064" s="53">
        <f t="shared" ref="F1064" si="19">IF(F59&lt;0,1,0)</f>
        <v>0</v>
      </c>
    </row>
    <row r="1065" spans="1:6" x14ac:dyDescent="0.3">
      <c r="A1065" s="1">
        <v>20</v>
      </c>
      <c r="F1065" s="53">
        <f t="shared" ref="F1065" si="20">IF(F60&lt;0,1,0)</f>
        <v>0</v>
      </c>
    </row>
    <row r="1066" spans="1:6" x14ac:dyDescent="0.3">
      <c r="A1066" s="1">
        <v>21</v>
      </c>
      <c r="F1066" s="53">
        <f t="shared" ref="F1066" si="21">IF(F61&lt;0,1,0)</f>
        <v>0</v>
      </c>
    </row>
    <row r="1067" spans="1:6" x14ac:dyDescent="0.3">
      <c r="A1067" s="1">
        <v>22</v>
      </c>
      <c r="F1067" s="53">
        <f t="shared" ref="F1067" si="22">IF(F62&lt;0,1,0)</f>
        <v>0</v>
      </c>
    </row>
    <row r="1068" spans="1:6" x14ac:dyDescent="0.3">
      <c r="A1068" s="1">
        <v>23</v>
      </c>
      <c r="F1068" s="53">
        <f t="shared" ref="F1068" si="23">IF(F63&lt;0,1,0)</f>
        <v>0</v>
      </c>
    </row>
    <row r="1069" spans="1:6" x14ac:dyDescent="0.3">
      <c r="A1069" s="1">
        <v>24</v>
      </c>
      <c r="F1069" s="53">
        <f t="shared" ref="F1069" si="24">IF(F64&lt;0,1,0)</f>
        <v>0</v>
      </c>
    </row>
    <row r="1070" spans="1:6" x14ac:dyDescent="0.3">
      <c r="A1070" s="1">
        <v>25</v>
      </c>
      <c r="F1070" s="53">
        <f t="shared" ref="F1070" si="25">IF(F65&lt;0,1,0)</f>
        <v>0</v>
      </c>
    </row>
    <row r="1071" spans="1:6" x14ac:dyDescent="0.3">
      <c r="A1071" s="1">
        <v>26</v>
      </c>
      <c r="F1071" s="53">
        <f t="shared" ref="F1071" si="26">IF(F66&lt;0,1,0)</f>
        <v>0</v>
      </c>
    </row>
    <row r="1072" spans="1:6" x14ac:dyDescent="0.3">
      <c r="A1072" s="1">
        <v>27</v>
      </c>
      <c r="F1072" s="53">
        <f t="shared" ref="F1072" si="27">IF(F67&lt;0,1,0)</f>
        <v>0</v>
      </c>
    </row>
    <row r="1073" spans="1:6" x14ac:dyDescent="0.3">
      <c r="A1073" s="1">
        <v>28</v>
      </c>
      <c r="F1073" s="53">
        <f t="shared" ref="F1073" si="28">IF(F68&lt;0,1,0)</f>
        <v>0</v>
      </c>
    </row>
    <row r="1074" spans="1:6" x14ac:dyDescent="0.3">
      <c r="A1074" s="1">
        <v>29</v>
      </c>
      <c r="F1074" s="53">
        <f t="shared" ref="F1074" si="29">IF(F69&lt;0,1,0)</f>
        <v>0</v>
      </c>
    </row>
    <row r="1075" spans="1:6" x14ac:dyDescent="0.3">
      <c r="A1075" s="1">
        <v>30</v>
      </c>
      <c r="F1075" s="53">
        <f t="shared" ref="F1075" si="30">IF(F70&lt;0,1,0)</f>
        <v>0</v>
      </c>
    </row>
    <row r="1076" spans="1:6" x14ac:dyDescent="0.3">
      <c r="A1076" s="1">
        <v>31</v>
      </c>
      <c r="F1076" s="53">
        <f t="shared" ref="F1076" si="31">IF(F71&lt;0,1,0)</f>
        <v>0</v>
      </c>
    </row>
    <row r="1077" spans="1:6" x14ac:dyDescent="0.3">
      <c r="A1077" s="1">
        <v>32</v>
      </c>
      <c r="F1077" s="53">
        <f t="shared" ref="F1077" si="32">IF(F72&lt;0,1,0)</f>
        <v>0</v>
      </c>
    </row>
    <row r="1078" spans="1:6" x14ac:dyDescent="0.3">
      <c r="A1078" s="1">
        <v>33</v>
      </c>
      <c r="F1078" s="53">
        <f t="shared" ref="F1078" si="33">IF(F73&lt;0,1,0)</f>
        <v>0</v>
      </c>
    </row>
    <row r="1079" spans="1:6" x14ac:dyDescent="0.3">
      <c r="A1079" s="1">
        <v>34</v>
      </c>
      <c r="F1079" s="53">
        <f t="shared" ref="F1079" si="34">IF(F74&lt;0,1,0)</f>
        <v>0</v>
      </c>
    </row>
    <row r="1080" spans="1:6" x14ac:dyDescent="0.3">
      <c r="A1080" s="1">
        <v>35</v>
      </c>
      <c r="F1080" s="53">
        <f t="shared" ref="F1080" si="35">IF(F75&lt;0,1,0)</f>
        <v>0</v>
      </c>
    </row>
    <row r="1081" spans="1:6" x14ac:dyDescent="0.3">
      <c r="A1081" s="1">
        <v>36</v>
      </c>
      <c r="F1081" s="53">
        <f t="shared" ref="F1081" si="36">IF(F76&lt;0,1,0)</f>
        <v>0</v>
      </c>
    </row>
    <row r="1082" spans="1:6" x14ac:dyDescent="0.3">
      <c r="A1082" s="1">
        <v>37</v>
      </c>
      <c r="F1082" s="53">
        <f t="shared" ref="F1082" si="37">IF(F77&lt;0,1,0)</f>
        <v>0</v>
      </c>
    </row>
    <row r="1083" spans="1:6" x14ac:dyDescent="0.3">
      <c r="A1083" s="1">
        <v>38</v>
      </c>
      <c r="F1083" s="53">
        <f t="shared" ref="F1083" si="38">IF(F78&lt;0,1,0)</f>
        <v>0</v>
      </c>
    </row>
    <row r="1084" spans="1:6" x14ac:dyDescent="0.3">
      <c r="A1084" s="1">
        <v>39</v>
      </c>
      <c r="F1084" s="53">
        <f t="shared" ref="F1084" si="39">IF(F79&lt;0,1,0)</f>
        <v>0</v>
      </c>
    </row>
    <row r="1085" spans="1:6" x14ac:dyDescent="0.3">
      <c r="A1085" s="1">
        <v>40</v>
      </c>
      <c r="F1085" s="53">
        <f t="shared" ref="F1085" si="40">IF(F80&lt;0,1,0)</f>
        <v>0</v>
      </c>
    </row>
    <row r="1086" spans="1:6" x14ac:dyDescent="0.3">
      <c r="A1086" s="1">
        <v>41</v>
      </c>
      <c r="F1086" s="53">
        <f t="shared" ref="F1086" si="41">IF(F81&lt;0,1,0)</f>
        <v>0</v>
      </c>
    </row>
    <row r="1087" spans="1:6" x14ac:dyDescent="0.3">
      <c r="A1087" s="1">
        <v>42</v>
      </c>
      <c r="F1087" s="53">
        <f t="shared" ref="F1087" si="42">IF(F82&lt;0,1,0)</f>
        <v>0</v>
      </c>
    </row>
    <row r="1088" spans="1:6" x14ac:dyDescent="0.3">
      <c r="A1088" s="1">
        <v>43</v>
      </c>
      <c r="F1088" s="53">
        <f t="shared" ref="F1088" si="43">IF(F83&lt;0,1,0)</f>
        <v>0</v>
      </c>
    </row>
    <row r="1089" spans="1:6" x14ac:dyDescent="0.3">
      <c r="A1089" s="1">
        <v>44</v>
      </c>
      <c r="F1089" s="53">
        <f t="shared" ref="F1089" si="44">IF(F84&lt;0,1,0)</f>
        <v>0</v>
      </c>
    </row>
    <row r="1090" spans="1:6" x14ac:dyDescent="0.3">
      <c r="A1090" s="1">
        <v>45</v>
      </c>
      <c r="F1090" s="53">
        <f t="shared" ref="F1090" si="45">IF(F85&lt;0,1,0)</f>
        <v>0</v>
      </c>
    </row>
    <row r="1091" spans="1:6" x14ac:dyDescent="0.3">
      <c r="A1091" s="1">
        <v>46</v>
      </c>
      <c r="F1091" s="53">
        <f t="shared" ref="F1091" si="46">IF(F86&lt;0,1,0)</f>
        <v>0</v>
      </c>
    </row>
    <row r="1092" spans="1:6" x14ac:dyDescent="0.3">
      <c r="A1092" s="1">
        <v>47</v>
      </c>
      <c r="F1092" s="53">
        <f t="shared" ref="F1092" si="47">IF(F87&lt;0,1,0)</f>
        <v>0</v>
      </c>
    </row>
    <row r="1093" spans="1:6" x14ac:dyDescent="0.3">
      <c r="A1093" s="1">
        <v>48</v>
      </c>
      <c r="F1093" s="53">
        <f t="shared" ref="F1093" si="48">IF(F88&lt;0,1,0)</f>
        <v>0</v>
      </c>
    </row>
    <row r="1094" spans="1:6" x14ac:dyDescent="0.3">
      <c r="A1094" s="1">
        <v>49</v>
      </c>
      <c r="F1094" s="53">
        <f t="shared" ref="F1094" si="49">IF(F89&lt;0,1,0)</f>
        <v>0</v>
      </c>
    </row>
    <row r="1095" spans="1:6" x14ac:dyDescent="0.3">
      <c r="A1095" s="1">
        <v>50</v>
      </c>
      <c r="F1095" s="53">
        <f t="shared" ref="F1095" si="50">IF(F90&lt;0,1,0)</f>
        <v>0</v>
      </c>
    </row>
    <row r="1096" spans="1:6" x14ac:dyDescent="0.3">
      <c r="A1096" s="1">
        <v>51</v>
      </c>
      <c r="F1096" s="53">
        <f t="shared" ref="F1096" si="51">IF(F91&lt;0,1,0)</f>
        <v>0</v>
      </c>
    </row>
    <row r="1097" spans="1:6" x14ac:dyDescent="0.3">
      <c r="A1097" s="1">
        <v>52</v>
      </c>
      <c r="F1097" s="53">
        <f t="shared" ref="F1097" si="52">IF(F92&lt;0,1,0)</f>
        <v>0</v>
      </c>
    </row>
    <row r="1098" spans="1:6" x14ac:dyDescent="0.3">
      <c r="A1098" s="1">
        <v>53</v>
      </c>
      <c r="F1098" s="53">
        <f t="shared" ref="F1098" si="53">IF(F93&lt;0,1,0)</f>
        <v>0</v>
      </c>
    </row>
    <row r="1099" spans="1:6" x14ac:dyDescent="0.3">
      <c r="A1099" s="1">
        <v>54</v>
      </c>
      <c r="F1099" s="53">
        <f t="shared" ref="F1099" si="54">IF(F94&lt;0,1,0)</f>
        <v>0</v>
      </c>
    </row>
    <row r="1100" spans="1:6" x14ac:dyDescent="0.3">
      <c r="A1100" s="1">
        <v>55</v>
      </c>
      <c r="F1100" s="53">
        <f t="shared" ref="F1100" si="55">IF(F95&lt;0,1,0)</f>
        <v>0</v>
      </c>
    </row>
    <row r="1101" spans="1:6" x14ac:dyDescent="0.3">
      <c r="A1101" s="1">
        <v>56</v>
      </c>
      <c r="F1101" s="53">
        <f t="shared" ref="F1101" si="56">IF(F96&lt;0,1,0)</f>
        <v>0</v>
      </c>
    </row>
    <row r="1102" spans="1:6" x14ac:dyDescent="0.3">
      <c r="A1102" s="1">
        <v>57</v>
      </c>
      <c r="F1102" s="53">
        <f t="shared" ref="F1102" si="57">IF(F97&lt;0,1,0)</f>
        <v>0</v>
      </c>
    </row>
    <row r="1103" spans="1:6" x14ac:dyDescent="0.3">
      <c r="A1103" s="1">
        <v>58</v>
      </c>
      <c r="F1103" s="53">
        <f t="shared" ref="F1103" si="58">IF(F98&lt;0,1,0)</f>
        <v>0</v>
      </c>
    </row>
    <row r="1104" spans="1:6" x14ac:dyDescent="0.3">
      <c r="A1104" s="1">
        <v>59</v>
      </c>
      <c r="F1104" s="53">
        <f t="shared" ref="F1104" si="59">IF(F99&lt;0,1,0)</f>
        <v>0</v>
      </c>
    </row>
    <row r="1105" spans="1:6" x14ac:dyDescent="0.3">
      <c r="A1105" s="1">
        <v>60</v>
      </c>
      <c r="F1105" s="53">
        <f t="shared" ref="F1105" si="60">IF(F100&lt;0,1,0)</f>
        <v>0</v>
      </c>
    </row>
    <row r="1106" spans="1:6" x14ac:dyDescent="0.3">
      <c r="A1106" s="1">
        <v>61</v>
      </c>
      <c r="F1106" s="53">
        <f t="shared" ref="F1106" si="61">IF(F101&lt;0,1,0)</f>
        <v>0</v>
      </c>
    </row>
    <row r="1107" spans="1:6" x14ac:dyDescent="0.3">
      <c r="A1107" s="1">
        <v>62</v>
      </c>
      <c r="F1107" s="53">
        <f t="shared" ref="F1107" si="62">IF(F102&lt;0,1,0)</f>
        <v>0</v>
      </c>
    </row>
    <row r="1108" spans="1:6" x14ac:dyDescent="0.3">
      <c r="A1108" s="1">
        <v>63</v>
      </c>
      <c r="F1108" s="53">
        <f t="shared" ref="F1108" si="63">IF(F103&lt;0,1,0)</f>
        <v>0</v>
      </c>
    </row>
    <row r="1109" spans="1:6" x14ac:dyDescent="0.3">
      <c r="A1109" s="1">
        <v>64</v>
      </c>
      <c r="F1109" s="53">
        <f t="shared" ref="F1109" si="64">IF(F104&lt;0,1,0)</f>
        <v>0</v>
      </c>
    </row>
    <row r="1110" spans="1:6" x14ac:dyDescent="0.3">
      <c r="A1110" s="1">
        <v>65</v>
      </c>
      <c r="F1110" s="53">
        <f t="shared" ref="F1110" si="65">IF(F105&lt;0,1,0)</f>
        <v>0</v>
      </c>
    </row>
    <row r="1111" spans="1:6" x14ac:dyDescent="0.3">
      <c r="A1111" s="1">
        <v>66</v>
      </c>
      <c r="F1111" s="53">
        <f t="shared" ref="F1111" si="66">IF(F106&lt;0,1,0)</f>
        <v>0</v>
      </c>
    </row>
    <row r="1112" spans="1:6" x14ac:dyDescent="0.3">
      <c r="A1112" s="1">
        <v>67</v>
      </c>
      <c r="F1112" s="53">
        <f t="shared" ref="F1112" si="67">IF(F107&lt;0,1,0)</f>
        <v>0</v>
      </c>
    </row>
    <row r="1113" spans="1:6" x14ac:dyDescent="0.3">
      <c r="A1113" s="1">
        <v>68</v>
      </c>
      <c r="F1113" s="53">
        <f t="shared" ref="F1113" si="68">IF(F108&lt;0,1,0)</f>
        <v>0</v>
      </c>
    </row>
    <row r="1114" spans="1:6" x14ac:dyDescent="0.3">
      <c r="A1114" s="1">
        <v>69</v>
      </c>
      <c r="F1114" s="53">
        <f t="shared" ref="F1114" si="69">IF(F109&lt;0,1,0)</f>
        <v>0</v>
      </c>
    </row>
    <row r="1115" spans="1:6" x14ac:dyDescent="0.3">
      <c r="A1115" s="1">
        <v>70</v>
      </c>
      <c r="F1115" s="53">
        <f t="shared" ref="F1115" si="70">IF(F110&lt;0,1,0)</f>
        <v>0</v>
      </c>
    </row>
    <row r="1116" spans="1:6" x14ac:dyDescent="0.3">
      <c r="A1116" s="1">
        <v>71</v>
      </c>
      <c r="F1116" s="53">
        <f t="shared" ref="F1116" si="71">IF(F111&lt;0,1,0)</f>
        <v>0</v>
      </c>
    </row>
    <row r="1117" spans="1:6" x14ac:dyDescent="0.3">
      <c r="A1117" s="1">
        <v>72</v>
      </c>
      <c r="F1117" s="53">
        <f t="shared" ref="F1117" si="72">IF(F112&lt;0,1,0)</f>
        <v>0</v>
      </c>
    </row>
    <row r="1118" spans="1:6" x14ac:dyDescent="0.3">
      <c r="A1118" s="1">
        <v>73</v>
      </c>
      <c r="F1118" s="53">
        <f t="shared" ref="F1118" si="73">IF(F113&lt;0,1,0)</f>
        <v>0</v>
      </c>
    </row>
    <row r="1119" spans="1:6" x14ac:dyDescent="0.3">
      <c r="A1119" s="1">
        <v>74</v>
      </c>
      <c r="F1119" s="53">
        <f t="shared" ref="F1119" si="74">IF(F114&lt;0,1,0)</f>
        <v>0</v>
      </c>
    </row>
    <row r="1120" spans="1:6" x14ac:dyDescent="0.3">
      <c r="A1120" s="1">
        <v>75</v>
      </c>
      <c r="F1120" s="53">
        <f t="shared" ref="F1120" si="75">IF(F115&lt;0,1,0)</f>
        <v>0</v>
      </c>
    </row>
    <row r="1121" spans="1:6" x14ac:dyDescent="0.3">
      <c r="A1121" s="1">
        <v>76</v>
      </c>
      <c r="F1121" s="53">
        <f t="shared" ref="F1121" si="76">IF(F116&lt;0,1,0)</f>
        <v>0</v>
      </c>
    </row>
    <row r="1122" spans="1:6" x14ac:dyDescent="0.3">
      <c r="A1122" s="1">
        <v>77</v>
      </c>
      <c r="F1122" s="53">
        <f t="shared" ref="F1122" si="77">IF(F117&lt;0,1,0)</f>
        <v>0</v>
      </c>
    </row>
    <row r="1123" spans="1:6" x14ac:dyDescent="0.3">
      <c r="A1123" s="1">
        <v>78</v>
      </c>
      <c r="F1123" s="53">
        <f t="shared" ref="F1123" si="78">IF(F118&lt;0,1,0)</f>
        <v>0</v>
      </c>
    </row>
    <row r="1124" spans="1:6" x14ac:dyDescent="0.3">
      <c r="A1124" s="1">
        <v>79</v>
      </c>
      <c r="F1124" s="53">
        <f t="shared" ref="F1124" si="79">IF(F119&lt;0,1,0)</f>
        <v>0</v>
      </c>
    </row>
    <row r="1125" spans="1:6" x14ac:dyDescent="0.3">
      <c r="A1125" s="1">
        <v>80</v>
      </c>
      <c r="F1125" s="53">
        <f t="shared" ref="F1125" si="80">IF(F120&lt;0,1,0)</f>
        <v>0</v>
      </c>
    </row>
    <row r="1126" spans="1:6" x14ac:dyDescent="0.3">
      <c r="A1126" s="1">
        <v>81</v>
      </c>
      <c r="F1126" s="53">
        <f t="shared" ref="F1126" si="81">IF(F121&lt;0,1,0)</f>
        <v>0</v>
      </c>
    </row>
    <row r="1127" spans="1:6" x14ac:dyDescent="0.3">
      <c r="A1127" s="1">
        <v>82</v>
      </c>
      <c r="F1127" s="53">
        <f t="shared" ref="F1127" si="82">IF(F122&lt;0,1,0)</f>
        <v>0</v>
      </c>
    </row>
    <row r="1128" spans="1:6" x14ac:dyDescent="0.3">
      <c r="A1128" s="1">
        <v>83</v>
      </c>
      <c r="F1128" s="53">
        <f t="shared" ref="F1128" si="83">IF(F123&lt;0,1,0)</f>
        <v>0</v>
      </c>
    </row>
    <row r="1129" spans="1:6" x14ac:dyDescent="0.3">
      <c r="A1129" s="1">
        <v>84</v>
      </c>
      <c r="F1129" s="53">
        <f t="shared" ref="F1129" si="84">IF(F124&lt;0,1,0)</f>
        <v>0</v>
      </c>
    </row>
    <row r="1130" spans="1:6" x14ac:dyDescent="0.3">
      <c r="A1130" s="1">
        <v>85</v>
      </c>
      <c r="F1130" s="53">
        <f t="shared" ref="F1130" si="85">IF(F125&lt;0,1,0)</f>
        <v>0</v>
      </c>
    </row>
    <row r="1131" spans="1:6" x14ac:dyDescent="0.3">
      <c r="A1131" s="1">
        <v>86</v>
      </c>
      <c r="F1131" s="53">
        <f t="shared" ref="F1131" si="86">IF(F126&lt;0,1,0)</f>
        <v>0</v>
      </c>
    </row>
    <row r="1132" spans="1:6" x14ac:dyDescent="0.3">
      <c r="A1132" s="1">
        <v>87</v>
      </c>
      <c r="F1132" s="53">
        <f t="shared" ref="F1132" si="87">IF(F127&lt;0,1,0)</f>
        <v>0</v>
      </c>
    </row>
    <row r="1133" spans="1:6" x14ac:dyDescent="0.3">
      <c r="A1133" s="1">
        <v>88</v>
      </c>
      <c r="F1133" s="53">
        <f t="shared" ref="F1133" si="88">IF(F128&lt;0,1,0)</f>
        <v>0</v>
      </c>
    </row>
    <row r="1134" spans="1:6" x14ac:dyDescent="0.3">
      <c r="A1134" s="1">
        <v>89</v>
      </c>
      <c r="F1134" s="53">
        <f t="shared" ref="F1134" si="89">IF(F129&lt;0,1,0)</f>
        <v>0</v>
      </c>
    </row>
    <row r="1135" spans="1:6" x14ac:dyDescent="0.3">
      <c r="A1135" s="1">
        <v>90</v>
      </c>
      <c r="F1135" s="53">
        <f t="shared" ref="F1135" si="90">IF(F130&lt;0,1,0)</f>
        <v>0</v>
      </c>
    </row>
    <row r="1136" spans="1:6" x14ac:dyDescent="0.3">
      <c r="A1136" s="1">
        <v>91</v>
      </c>
      <c r="F1136" s="53">
        <f t="shared" ref="F1136" si="91">IF(F131&lt;0,1,0)</f>
        <v>0</v>
      </c>
    </row>
    <row r="1137" spans="1:6" x14ac:dyDescent="0.3">
      <c r="A1137" s="1">
        <v>92</v>
      </c>
      <c r="F1137" s="53">
        <f t="shared" ref="F1137" si="92">IF(F132&lt;0,1,0)</f>
        <v>0</v>
      </c>
    </row>
    <row r="1138" spans="1:6" x14ac:dyDescent="0.3">
      <c r="A1138" s="1">
        <v>93</v>
      </c>
      <c r="F1138" s="53">
        <f t="shared" ref="F1138" si="93">IF(F133&lt;0,1,0)</f>
        <v>0</v>
      </c>
    </row>
    <row r="1139" spans="1:6" x14ac:dyDescent="0.3">
      <c r="A1139" s="1">
        <v>94</v>
      </c>
      <c r="F1139" s="53">
        <f t="shared" ref="F1139" si="94">IF(F134&lt;0,1,0)</f>
        <v>0</v>
      </c>
    </row>
    <row r="1140" spans="1:6" x14ac:dyDescent="0.3">
      <c r="A1140" s="1">
        <v>95</v>
      </c>
      <c r="F1140" s="53">
        <f t="shared" ref="F1140" si="95">IF(F135&lt;0,1,0)</f>
        <v>0</v>
      </c>
    </row>
    <row r="1141" spans="1:6" x14ac:dyDescent="0.3">
      <c r="A1141" s="1">
        <v>96</v>
      </c>
      <c r="F1141" s="53">
        <f t="shared" ref="F1141" si="96">IF(F136&lt;0,1,0)</f>
        <v>0</v>
      </c>
    </row>
    <row r="1142" spans="1:6" x14ac:dyDescent="0.3">
      <c r="A1142" s="1">
        <v>97</v>
      </c>
      <c r="F1142" s="53">
        <f t="shared" ref="F1142" si="97">IF(F137&lt;0,1,0)</f>
        <v>0</v>
      </c>
    </row>
    <row r="1143" spans="1:6" x14ac:dyDescent="0.3">
      <c r="A1143" s="1">
        <v>98</v>
      </c>
      <c r="F1143" s="53">
        <f t="shared" ref="F1143" si="98">IF(F138&lt;0,1,0)</f>
        <v>0</v>
      </c>
    </row>
    <row r="1144" spans="1:6" x14ac:dyDescent="0.3">
      <c r="A1144" s="1">
        <v>99</v>
      </c>
      <c r="F1144" s="53">
        <f t="shared" ref="F1144" si="99">IF(F139&lt;0,1,0)</f>
        <v>0</v>
      </c>
    </row>
    <row r="1145" spans="1:6" x14ac:dyDescent="0.3">
      <c r="A1145" s="1">
        <v>100</v>
      </c>
      <c r="F1145" s="53">
        <f t="shared" ref="F1145" si="100">IF(F140&lt;0,1,0)</f>
        <v>0</v>
      </c>
    </row>
    <row r="1146" spans="1:6" x14ac:dyDescent="0.3">
      <c r="A1146" s="1">
        <v>101</v>
      </c>
      <c r="F1146" s="53">
        <f t="shared" ref="F1146" si="101">IF(F141&lt;0,1,0)</f>
        <v>0</v>
      </c>
    </row>
    <row r="1147" spans="1:6" x14ac:dyDescent="0.3">
      <c r="A1147" s="1">
        <v>102</v>
      </c>
      <c r="F1147" s="53">
        <f t="shared" ref="F1147" si="102">IF(F142&lt;0,1,0)</f>
        <v>0</v>
      </c>
    </row>
    <row r="1148" spans="1:6" x14ac:dyDescent="0.3">
      <c r="A1148" s="1">
        <v>103</v>
      </c>
      <c r="F1148" s="53">
        <f t="shared" ref="F1148" si="103">IF(F143&lt;0,1,0)</f>
        <v>0</v>
      </c>
    </row>
    <row r="1149" spans="1:6" x14ac:dyDescent="0.3">
      <c r="A1149" s="1">
        <v>104</v>
      </c>
      <c r="F1149" s="53">
        <f t="shared" ref="F1149" si="104">IF(F144&lt;0,1,0)</f>
        <v>0</v>
      </c>
    </row>
    <row r="1150" spans="1:6" x14ac:dyDescent="0.3">
      <c r="A1150" s="1">
        <v>105</v>
      </c>
      <c r="F1150" s="53">
        <f t="shared" ref="F1150" si="105">IF(F145&lt;0,1,0)</f>
        <v>0</v>
      </c>
    </row>
    <row r="1151" spans="1:6" x14ac:dyDescent="0.3">
      <c r="A1151" s="1">
        <v>106</v>
      </c>
      <c r="F1151" s="53">
        <f t="shared" ref="F1151" si="106">IF(F146&lt;0,1,0)</f>
        <v>0</v>
      </c>
    </row>
    <row r="1152" spans="1:6" x14ac:dyDescent="0.3">
      <c r="A1152" s="1">
        <v>107</v>
      </c>
      <c r="F1152" s="53">
        <f t="shared" ref="F1152" si="107">IF(F147&lt;0,1,0)</f>
        <v>0</v>
      </c>
    </row>
    <row r="1153" spans="1:6" x14ac:dyDescent="0.3">
      <c r="A1153" s="1">
        <v>108</v>
      </c>
      <c r="F1153" s="53">
        <f t="shared" ref="F1153" si="108">IF(F148&lt;0,1,0)</f>
        <v>0</v>
      </c>
    </row>
    <row r="1154" spans="1:6" x14ac:dyDescent="0.3">
      <c r="A1154" s="1">
        <v>109</v>
      </c>
      <c r="F1154" s="53">
        <f t="shared" ref="F1154" si="109">IF(F149&lt;0,1,0)</f>
        <v>0</v>
      </c>
    </row>
    <row r="1155" spans="1:6" x14ac:dyDescent="0.3">
      <c r="A1155" s="1">
        <v>110</v>
      </c>
      <c r="F1155" s="53">
        <f t="shared" ref="F1155" si="110">IF(F150&lt;0,1,0)</f>
        <v>0</v>
      </c>
    </row>
    <row r="1156" spans="1:6" x14ac:dyDescent="0.3">
      <c r="A1156" s="1">
        <v>111</v>
      </c>
      <c r="F1156" s="53">
        <f t="shared" ref="F1156" si="111">IF(F151&lt;0,1,0)</f>
        <v>0</v>
      </c>
    </row>
    <row r="1157" spans="1:6" x14ac:dyDescent="0.3">
      <c r="A1157" s="1">
        <v>112</v>
      </c>
      <c r="F1157" s="53">
        <f t="shared" ref="F1157" si="112">IF(F152&lt;0,1,0)</f>
        <v>0</v>
      </c>
    </row>
    <row r="1158" spans="1:6" x14ac:dyDescent="0.3">
      <c r="A1158" s="1">
        <v>113</v>
      </c>
      <c r="F1158" s="53">
        <f t="shared" ref="F1158" si="113">IF(F153&lt;0,1,0)</f>
        <v>0</v>
      </c>
    </row>
    <row r="1159" spans="1:6" x14ac:dyDescent="0.3">
      <c r="A1159" s="1">
        <v>114</v>
      </c>
      <c r="F1159" s="53">
        <f t="shared" ref="F1159" si="114">IF(F154&lt;0,1,0)</f>
        <v>0</v>
      </c>
    </row>
    <row r="1160" spans="1:6" x14ac:dyDescent="0.3">
      <c r="A1160" s="1">
        <v>115</v>
      </c>
      <c r="F1160" s="53">
        <f t="shared" ref="F1160" si="115">IF(F155&lt;0,1,0)</f>
        <v>0</v>
      </c>
    </row>
    <row r="1161" spans="1:6" x14ac:dyDescent="0.3">
      <c r="A1161" s="1">
        <v>116</v>
      </c>
      <c r="F1161" s="53">
        <f t="shared" ref="F1161" si="116">IF(F156&lt;0,1,0)</f>
        <v>0</v>
      </c>
    </row>
    <row r="1162" spans="1:6" x14ac:dyDescent="0.3">
      <c r="A1162" s="1">
        <v>117</v>
      </c>
      <c r="F1162" s="53">
        <f t="shared" ref="F1162" si="117">IF(F157&lt;0,1,0)</f>
        <v>0</v>
      </c>
    </row>
    <row r="1163" spans="1:6" x14ac:dyDescent="0.3">
      <c r="A1163" s="1">
        <v>118</v>
      </c>
      <c r="F1163" s="53">
        <f t="shared" ref="F1163" si="118">IF(F158&lt;0,1,0)</f>
        <v>0</v>
      </c>
    </row>
    <row r="1164" spans="1:6" x14ac:dyDescent="0.3">
      <c r="A1164" s="1">
        <v>119</v>
      </c>
      <c r="F1164" s="53">
        <f t="shared" ref="F1164" si="119">IF(F159&lt;0,1,0)</f>
        <v>0</v>
      </c>
    </row>
    <row r="1165" spans="1:6" x14ac:dyDescent="0.3">
      <c r="A1165" s="1">
        <v>120</v>
      </c>
      <c r="F1165" s="53">
        <f t="shared" ref="F1165" si="120">IF(F160&lt;0,1,0)</f>
        <v>0</v>
      </c>
    </row>
    <row r="1166" spans="1:6" x14ac:dyDescent="0.3">
      <c r="A1166" s="1">
        <v>121</v>
      </c>
      <c r="F1166" s="53">
        <f t="shared" ref="F1166" si="121">IF(F161&lt;0,1,0)</f>
        <v>0</v>
      </c>
    </row>
    <row r="1167" spans="1:6" x14ac:dyDescent="0.3">
      <c r="A1167" s="1">
        <v>122</v>
      </c>
      <c r="F1167" s="53">
        <f t="shared" ref="F1167" si="122">IF(F162&lt;0,1,0)</f>
        <v>0</v>
      </c>
    </row>
    <row r="1168" spans="1:6" x14ac:dyDescent="0.3">
      <c r="A1168" s="1">
        <v>123</v>
      </c>
      <c r="F1168" s="53">
        <f t="shared" ref="F1168" si="123">IF(F163&lt;0,1,0)</f>
        <v>0</v>
      </c>
    </row>
    <row r="1169" spans="1:6" x14ac:dyDescent="0.3">
      <c r="A1169" s="1">
        <v>124</v>
      </c>
      <c r="F1169" s="53">
        <f t="shared" ref="F1169" si="124">IF(F164&lt;0,1,0)</f>
        <v>0</v>
      </c>
    </row>
    <row r="1170" spans="1:6" x14ac:dyDescent="0.3">
      <c r="A1170" s="1">
        <v>125</v>
      </c>
      <c r="F1170" s="53">
        <f t="shared" ref="F1170" si="125">IF(F165&lt;0,1,0)</f>
        <v>0</v>
      </c>
    </row>
    <row r="1171" spans="1:6" x14ac:dyDescent="0.3">
      <c r="A1171" s="1">
        <v>126</v>
      </c>
      <c r="F1171" s="53">
        <f t="shared" ref="F1171" si="126">IF(F166&lt;0,1,0)</f>
        <v>0</v>
      </c>
    </row>
    <row r="1172" spans="1:6" x14ac:dyDescent="0.3">
      <c r="A1172" s="1">
        <v>127</v>
      </c>
      <c r="F1172" s="53">
        <f t="shared" ref="F1172" si="127">IF(F167&lt;0,1,0)</f>
        <v>0</v>
      </c>
    </row>
    <row r="1173" spans="1:6" x14ac:dyDescent="0.3">
      <c r="A1173" s="1">
        <v>128</v>
      </c>
      <c r="F1173" s="53">
        <f t="shared" ref="F1173" si="128">IF(F168&lt;0,1,0)</f>
        <v>0</v>
      </c>
    </row>
    <row r="1174" spans="1:6" x14ac:dyDescent="0.3">
      <c r="A1174" s="1">
        <v>129</v>
      </c>
      <c r="F1174" s="53">
        <f t="shared" ref="F1174" si="129">IF(F169&lt;0,1,0)</f>
        <v>0</v>
      </c>
    </row>
    <row r="1175" spans="1:6" x14ac:dyDescent="0.3">
      <c r="A1175" s="1">
        <v>130</v>
      </c>
      <c r="F1175" s="53">
        <f t="shared" ref="F1175" si="130">IF(F170&lt;0,1,0)</f>
        <v>0</v>
      </c>
    </row>
    <row r="1176" spans="1:6" x14ac:dyDescent="0.3">
      <c r="A1176" s="1">
        <v>131</v>
      </c>
      <c r="F1176" s="53">
        <f t="shared" ref="F1176" si="131">IF(F171&lt;0,1,0)</f>
        <v>0</v>
      </c>
    </row>
    <row r="1177" spans="1:6" x14ac:dyDescent="0.3">
      <c r="A1177" s="1">
        <v>132</v>
      </c>
      <c r="F1177" s="53">
        <f t="shared" ref="F1177" si="132">IF(F172&lt;0,1,0)</f>
        <v>0</v>
      </c>
    </row>
    <row r="1178" spans="1:6" x14ac:dyDescent="0.3">
      <c r="A1178" s="1">
        <v>133</v>
      </c>
      <c r="F1178" s="53">
        <f t="shared" ref="F1178" si="133">IF(F173&lt;0,1,0)</f>
        <v>0</v>
      </c>
    </row>
    <row r="1179" spans="1:6" x14ac:dyDescent="0.3">
      <c r="A1179" s="1">
        <v>134</v>
      </c>
      <c r="F1179" s="53">
        <f t="shared" ref="F1179" si="134">IF(F174&lt;0,1,0)</f>
        <v>0</v>
      </c>
    </row>
    <row r="1180" spans="1:6" x14ac:dyDescent="0.3">
      <c r="A1180" s="1">
        <v>135</v>
      </c>
      <c r="F1180" s="53">
        <f t="shared" ref="F1180" si="135">IF(F175&lt;0,1,0)</f>
        <v>0</v>
      </c>
    </row>
    <row r="1181" spans="1:6" x14ac:dyDescent="0.3">
      <c r="A1181" s="1">
        <v>136</v>
      </c>
      <c r="F1181" s="53">
        <f t="shared" ref="F1181" si="136">IF(F176&lt;0,1,0)</f>
        <v>0</v>
      </c>
    </row>
    <row r="1182" spans="1:6" x14ac:dyDescent="0.3">
      <c r="A1182" s="1">
        <v>137</v>
      </c>
      <c r="F1182" s="53">
        <f t="shared" ref="F1182" si="137">IF(F177&lt;0,1,0)</f>
        <v>0</v>
      </c>
    </row>
    <row r="1183" spans="1:6" x14ac:dyDescent="0.3">
      <c r="A1183" s="1">
        <v>138</v>
      </c>
      <c r="F1183" s="53">
        <f t="shared" ref="F1183" si="138">IF(F178&lt;0,1,0)</f>
        <v>0</v>
      </c>
    </row>
    <row r="1184" spans="1:6" x14ac:dyDescent="0.3">
      <c r="A1184" s="1">
        <v>139</v>
      </c>
      <c r="F1184" s="53">
        <f t="shared" ref="F1184" si="139">IF(F179&lt;0,1,0)</f>
        <v>0</v>
      </c>
    </row>
    <row r="1185" spans="1:6" x14ac:dyDescent="0.3">
      <c r="A1185" s="1">
        <v>140</v>
      </c>
      <c r="F1185" s="53">
        <f t="shared" ref="F1185" si="140">IF(F180&lt;0,1,0)</f>
        <v>0</v>
      </c>
    </row>
    <row r="1186" spans="1:6" x14ac:dyDescent="0.3">
      <c r="A1186" s="1">
        <v>141</v>
      </c>
      <c r="F1186" s="53">
        <f t="shared" ref="F1186" si="141">IF(F181&lt;0,1,0)</f>
        <v>0</v>
      </c>
    </row>
    <row r="1187" spans="1:6" x14ac:dyDescent="0.3">
      <c r="A1187" s="1">
        <v>142</v>
      </c>
      <c r="F1187" s="53">
        <f t="shared" ref="F1187" si="142">IF(F182&lt;0,1,0)</f>
        <v>0</v>
      </c>
    </row>
    <row r="1188" spans="1:6" x14ac:dyDescent="0.3">
      <c r="A1188" s="1">
        <v>143</v>
      </c>
      <c r="F1188" s="53">
        <f t="shared" ref="F1188" si="143">IF(F183&lt;0,1,0)</f>
        <v>0</v>
      </c>
    </row>
    <row r="1189" spans="1:6" x14ac:dyDescent="0.3">
      <c r="A1189" s="1">
        <v>144</v>
      </c>
      <c r="F1189" s="53">
        <f t="shared" ref="F1189" si="144">IF(F184&lt;0,1,0)</f>
        <v>0</v>
      </c>
    </row>
    <row r="1190" spans="1:6" x14ac:dyDescent="0.3">
      <c r="A1190" s="1">
        <v>145</v>
      </c>
      <c r="F1190" s="53">
        <f t="shared" ref="F1190" si="145">IF(F185&lt;0,1,0)</f>
        <v>0</v>
      </c>
    </row>
    <row r="1191" spans="1:6" x14ac:dyDescent="0.3">
      <c r="A1191" s="1">
        <v>146</v>
      </c>
      <c r="F1191" s="53">
        <f t="shared" ref="F1191" si="146">IF(F186&lt;0,1,0)</f>
        <v>0</v>
      </c>
    </row>
    <row r="1192" spans="1:6" x14ac:dyDescent="0.3">
      <c r="A1192" s="1">
        <v>147</v>
      </c>
      <c r="F1192" s="53">
        <f t="shared" ref="F1192" si="147">IF(F187&lt;0,1,0)</f>
        <v>0</v>
      </c>
    </row>
    <row r="1193" spans="1:6" x14ac:dyDescent="0.3">
      <c r="A1193" s="1">
        <v>148</v>
      </c>
      <c r="F1193" s="53">
        <f t="shared" ref="F1193" si="148">IF(F188&lt;0,1,0)</f>
        <v>0</v>
      </c>
    </row>
    <row r="1194" spans="1:6" x14ac:dyDescent="0.3">
      <c r="A1194" s="1">
        <v>149</v>
      </c>
      <c r="F1194" s="53">
        <f t="shared" ref="F1194" si="149">IF(F189&lt;0,1,0)</f>
        <v>0</v>
      </c>
    </row>
    <row r="1195" spans="1:6" x14ac:dyDescent="0.3">
      <c r="A1195" s="1">
        <v>150</v>
      </c>
      <c r="F1195" s="53">
        <f t="shared" ref="F1195" si="150">IF(F190&lt;0,1,0)</f>
        <v>0</v>
      </c>
    </row>
    <row r="1196" spans="1:6" x14ac:dyDescent="0.3">
      <c r="A1196" s="1">
        <v>151</v>
      </c>
      <c r="F1196" s="53">
        <f t="shared" ref="F1196" si="151">IF(F191&lt;0,1,0)</f>
        <v>0</v>
      </c>
    </row>
    <row r="1197" spans="1:6" x14ac:dyDescent="0.3">
      <c r="A1197" s="1">
        <v>152</v>
      </c>
      <c r="F1197" s="53">
        <f t="shared" ref="F1197" si="152">IF(F192&lt;0,1,0)</f>
        <v>0</v>
      </c>
    </row>
    <row r="1198" spans="1:6" x14ac:dyDescent="0.3">
      <c r="A1198" s="1">
        <v>153</v>
      </c>
      <c r="F1198" s="53">
        <f t="shared" ref="F1198" si="153">IF(F193&lt;0,1,0)</f>
        <v>0</v>
      </c>
    </row>
    <row r="1199" spans="1:6" x14ac:dyDescent="0.3">
      <c r="A1199" s="1">
        <v>154</v>
      </c>
      <c r="F1199" s="53">
        <f t="shared" ref="F1199" si="154">IF(F194&lt;0,1,0)</f>
        <v>0</v>
      </c>
    </row>
    <row r="1200" spans="1:6" x14ac:dyDescent="0.3">
      <c r="A1200" s="1">
        <v>155</v>
      </c>
      <c r="F1200" s="53">
        <f t="shared" ref="F1200" si="155">IF(F195&lt;0,1,0)</f>
        <v>0</v>
      </c>
    </row>
    <row r="1201" spans="1:6" x14ac:dyDescent="0.3">
      <c r="A1201" s="1">
        <v>156</v>
      </c>
      <c r="F1201" s="53">
        <f t="shared" ref="F1201" si="156">IF(F196&lt;0,1,0)</f>
        <v>0</v>
      </c>
    </row>
    <row r="1202" spans="1:6" x14ac:dyDescent="0.3">
      <c r="A1202" s="1">
        <v>157</v>
      </c>
      <c r="F1202" s="53">
        <f t="shared" ref="F1202" si="157">IF(F197&lt;0,1,0)</f>
        <v>0</v>
      </c>
    </row>
    <row r="1203" spans="1:6" x14ac:dyDescent="0.3">
      <c r="A1203" s="1">
        <v>158</v>
      </c>
      <c r="F1203" s="53">
        <f t="shared" ref="F1203" si="158">IF(F198&lt;0,1,0)</f>
        <v>0</v>
      </c>
    </row>
    <row r="1204" spans="1:6" x14ac:dyDescent="0.3">
      <c r="A1204" s="1">
        <v>159</v>
      </c>
      <c r="F1204" s="53">
        <f t="shared" ref="F1204" si="159">IF(F199&lt;0,1,0)</f>
        <v>0</v>
      </c>
    </row>
    <row r="1205" spans="1:6" x14ac:dyDescent="0.3">
      <c r="A1205" s="1">
        <v>160</v>
      </c>
      <c r="F1205" s="53">
        <f t="shared" ref="F1205" si="160">IF(F200&lt;0,1,0)</f>
        <v>0</v>
      </c>
    </row>
    <row r="1206" spans="1:6" x14ac:dyDescent="0.3">
      <c r="A1206" s="1">
        <v>161</v>
      </c>
      <c r="F1206" s="53">
        <f t="shared" ref="F1206" si="161">IF(F201&lt;0,1,0)</f>
        <v>0</v>
      </c>
    </row>
    <row r="1207" spans="1:6" x14ac:dyDescent="0.3">
      <c r="A1207" s="1">
        <v>162</v>
      </c>
      <c r="F1207" s="53">
        <f t="shared" ref="F1207" si="162">IF(F202&lt;0,1,0)</f>
        <v>0</v>
      </c>
    </row>
    <row r="1208" spans="1:6" x14ac:dyDescent="0.3">
      <c r="A1208" s="1">
        <v>163</v>
      </c>
      <c r="F1208" s="53">
        <f t="shared" ref="F1208" si="163">IF(F203&lt;0,1,0)</f>
        <v>0</v>
      </c>
    </row>
    <row r="1209" spans="1:6" x14ac:dyDescent="0.3">
      <c r="A1209" s="1">
        <v>164</v>
      </c>
      <c r="F1209" s="53">
        <f t="shared" ref="F1209" si="164">IF(F204&lt;0,1,0)</f>
        <v>0</v>
      </c>
    </row>
    <row r="1210" spans="1:6" x14ac:dyDescent="0.3">
      <c r="A1210" s="1">
        <v>165</v>
      </c>
      <c r="F1210" s="53">
        <f t="shared" ref="F1210" si="165">IF(F205&lt;0,1,0)</f>
        <v>0</v>
      </c>
    </row>
    <row r="1211" spans="1:6" x14ac:dyDescent="0.3">
      <c r="A1211" s="1">
        <v>166</v>
      </c>
      <c r="F1211" s="53">
        <f t="shared" ref="F1211" si="166">IF(F206&lt;0,1,0)</f>
        <v>0</v>
      </c>
    </row>
    <row r="1212" spans="1:6" x14ac:dyDescent="0.3">
      <c r="A1212" s="1">
        <v>167</v>
      </c>
      <c r="F1212" s="53">
        <f t="shared" ref="F1212" si="167">IF(F207&lt;0,1,0)</f>
        <v>0</v>
      </c>
    </row>
    <row r="1213" spans="1:6" x14ac:dyDescent="0.3">
      <c r="A1213" s="1">
        <v>168</v>
      </c>
      <c r="F1213" s="53">
        <f t="shared" ref="F1213" si="168">IF(F208&lt;0,1,0)</f>
        <v>0</v>
      </c>
    </row>
    <row r="1214" spans="1:6" x14ac:dyDescent="0.3">
      <c r="A1214" s="1">
        <v>169</v>
      </c>
      <c r="F1214" s="53">
        <f t="shared" ref="F1214" si="169">IF(F209&lt;0,1,0)</f>
        <v>0</v>
      </c>
    </row>
    <row r="1215" spans="1:6" x14ac:dyDescent="0.3">
      <c r="A1215" s="1">
        <v>170</v>
      </c>
      <c r="F1215" s="53">
        <f t="shared" ref="F1215" si="170">IF(F210&lt;0,1,0)</f>
        <v>0</v>
      </c>
    </row>
    <row r="1216" spans="1:6" x14ac:dyDescent="0.3">
      <c r="A1216" s="1">
        <v>171</v>
      </c>
      <c r="F1216" s="53">
        <f t="shared" ref="F1216" si="171">IF(F211&lt;0,1,0)</f>
        <v>0</v>
      </c>
    </row>
    <row r="1217" spans="1:6" x14ac:dyDescent="0.3">
      <c r="A1217" s="1">
        <v>172</v>
      </c>
      <c r="F1217" s="53">
        <f t="shared" ref="F1217" si="172">IF(F212&lt;0,1,0)</f>
        <v>0</v>
      </c>
    </row>
    <row r="1218" spans="1:6" x14ac:dyDescent="0.3">
      <c r="A1218" s="1">
        <v>173</v>
      </c>
      <c r="F1218" s="53">
        <f t="shared" ref="F1218" si="173">IF(F213&lt;0,1,0)</f>
        <v>0</v>
      </c>
    </row>
    <row r="1219" spans="1:6" x14ac:dyDescent="0.3">
      <c r="A1219" s="1">
        <v>174</v>
      </c>
      <c r="F1219" s="53">
        <f t="shared" ref="F1219" si="174">IF(F214&lt;0,1,0)</f>
        <v>0</v>
      </c>
    </row>
    <row r="1220" spans="1:6" x14ac:dyDescent="0.3">
      <c r="A1220" s="1">
        <v>175</v>
      </c>
      <c r="F1220" s="53">
        <f t="shared" ref="F1220" si="175">IF(F215&lt;0,1,0)</f>
        <v>0</v>
      </c>
    </row>
    <row r="1221" spans="1:6" x14ac:dyDescent="0.3">
      <c r="A1221" s="1">
        <v>176</v>
      </c>
      <c r="F1221" s="53">
        <f t="shared" ref="F1221" si="176">IF(F216&lt;0,1,0)</f>
        <v>0</v>
      </c>
    </row>
    <row r="1222" spans="1:6" x14ac:dyDescent="0.3">
      <c r="A1222" s="1">
        <v>177</v>
      </c>
      <c r="F1222" s="53">
        <f t="shared" ref="F1222" si="177">IF(F217&lt;0,1,0)</f>
        <v>0</v>
      </c>
    </row>
    <row r="1223" spans="1:6" x14ac:dyDescent="0.3">
      <c r="A1223" s="1">
        <v>178</v>
      </c>
      <c r="F1223" s="53">
        <f t="shared" ref="F1223" si="178">IF(F218&lt;0,1,0)</f>
        <v>0</v>
      </c>
    </row>
    <row r="1224" spans="1:6" x14ac:dyDescent="0.3">
      <c r="A1224" s="1">
        <v>179</v>
      </c>
      <c r="F1224" s="53">
        <f t="shared" ref="F1224" si="179">IF(F219&lt;0,1,0)</f>
        <v>0</v>
      </c>
    </row>
    <row r="1225" spans="1:6" x14ac:dyDescent="0.3">
      <c r="A1225" s="1">
        <v>180</v>
      </c>
      <c r="F1225" s="53">
        <f t="shared" ref="F1225" si="180">IF(F220&lt;0,1,0)</f>
        <v>0</v>
      </c>
    </row>
    <row r="1226" spans="1:6" x14ac:dyDescent="0.3">
      <c r="A1226" s="1">
        <v>181</v>
      </c>
      <c r="F1226" s="53">
        <f t="shared" ref="F1226" si="181">IF(F221&lt;0,1,0)</f>
        <v>0</v>
      </c>
    </row>
    <row r="1227" spans="1:6" x14ac:dyDescent="0.3">
      <c r="A1227" s="1">
        <v>182</v>
      </c>
      <c r="F1227" s="53">
        <f t="shared" ref="F1227" si="182">IF(F222&lt;0,1,0)</f>
        <v>0</v>
      </c>
    </row>
    <row r="1228" spans="1:6" x14ac:dyDescent="0.3">
      <c r="A1228" s="1">
        <v>183</v>
      </c>
      <c r="F1228" s="53">
        <f t="shared" ref="F1228" si="183">IF(F223&lt;0,1,0)</f>
        <v>0</v>
      </c>
    </row>
    <row r="1229" spans="1:6" x14ac:dyDescent="0.3">
      <c r="A1229" s="1">
        <v>184</v>
      </c>
      <c r="F1229" s="53">
        <f t="shared" ref="F1229" si="184">IF(F224&lt;0,1,0)</f>
        <v>0</v>
      </c>
    </row>
    <row r="1230" spans="1:6" x14ac:dyDescent="0.3">
      <c r="A1230" s="1">
        <v>185</v>
      </c>
      <c r="F1230" s="53">
        <f t="shared" ref="F1230" si="185">IF(F225&lt;0,1,0)</f>
        <v>0</v>
      </c>
    </row>
    <row r="1231" spans="1:6" x14ac:dyDescent="0.3">
      <c r="A1231" s="1">
        <v>186</v>
      </c>
      <c r="F1231" s="53">
        <f t="shared" ref="F1231" si="186">IF(F226&lt;0,1,0)</f>
        <v>0</v>
      </c>
    </row>
    <row r="1232" spans="1:6" x14ac:dyDescent="0.3">
      <c r="A1232" s="1">
        <v>187</v>
      </c>
      <c r="F1232" s="53">
        <f t="shared" ref="F1232" si="187">IF(F227&lt;0,1,0)</f>
        <v>0</v>
      </c>
    </row>
    <row r="1233" spans="1:6" x14ac:dyDescent="0.3">
      <c r="A1233" s="1">
        <v>188</v>
      </c>
      <c r="F1233" s="53">
        <f t="shared" ref="F1233" si="188">IF(F228&lt;0,1,0)</f>
        <v>0</v>
      </c>
    </row>
    <row r="1234" spans="1:6" x14ac:dyDescent="0.3">
      <c r="A1234" s="1">
        <v>189</v>
      </c>
      <c r="F1234" s="53">
        <f t="shared" ref="F1234" si="189">IF(F229&lt;0,1,0)</f>
        <v>0</v>
      </c>
    </row>
    <row r="1235" spans="1:6" x14ac:dyDescent="0.3">
      <c r="A1235" s="1">
        <v>190</v>
      </c>
      <c r="F1235" s="53">
        <f t="shared" ref="F1235" si="190">IF(F230&lt;0,1,0)</f>
        <v>0</v>
      </c>
    </row>
    <row r="1236" spans="1:6" x14ac:dyDescent="0.3">
      <c r="A1236" s="1">
        <v>191</v>
      </c>
      <c r="F1236" s="53">
        <f t="shared" ref="F1236" si="191">IF(F231&lt;0,1,0)</f>
        <v>0</v>
      </c>
    </row>
    <row r="1237" spans="1:6" x14ac:dyDescent="0.3">
      <c r="A1237" s="1">
        <v>192</v>
      </c>
      <c r="F1237" s="53">
        <f t="shared" ref="F1237" si="192">IF(F232&lt;0,1,0)</f>
        <v>0</v>
      </c>
    </row>
    <row r="1238" spans="1:6" x14ac:dyDescent="0.3">
      <c r="A1238" s="1">
        <v>193</v>
      </c>
      <c r="F1238" s="53">
        <f t="shared" ref="F1238" si="193">IF(F233&lt;0,1,0)</f>
        <v>0</v>
      </c>
    </row>
    <row r="1239" spans="1:6" x14ac:dyDescent="0.3">
      <c r="A1239" s="1">
        <v>194</v>
      </c>
      <c r="F1239" s="53">
        <f t="shared" ref="F1239" si="194">IF(F234&lt;0,1,0)</f>
        <v>0</v>
      </c>
    </row>
    <row r="1240" spans="1:6" x14ac:dyDescent="0.3">
      <c r="A1240" s="1">
        <v>195</v>
      </c>
      <c r="F1240" s="53">
        <f t="shared" ref="F1240" si="195">IF(F235&lt;0,1,0)</f>
        <v>0</v>
      </c>
    </row>
    <row r="1241" spans="1:6" x14ac:dyDescent="0.3">
      <c r="A1241" s="1">
        <v>196</v>
      </c>
      <c r="F1241" s="53">
        <f t="shared" ref="F1241" si="196">IF(F236&lt;0,1,0)</f>
        <v>0</v>
      </c>
    </row>
    <row r="1242" spans="1:6" x14ac:dyDescent="0.3">
      <c r="A1242" s="1">
        <v>197</v>
      </c>
      <c r="F1242" s="53">
        <f t="shared" ref="F1242" si="197">IF(F237&lt;0,1,0)</f>
        <v>0</v>
      </c>
    </row>
    <row r="1243" spans="1:6" x14ac:dyDescent="0.3">
      <c r="A1243" s="1">
        <v>198</v>
      </c>
      <c r="F1243" s="53">
        <f t="shared" ref="F1243" si="198">IF(F238&lt;0,1,0)</f>
        <v>0</v>
      </c>
    </row>
    <row r="1244" spans="1:6" x14ac:dyDescent="0.3">
      <c r="A1244" s="1">
        <v>199</v>
      </c>
      <c r="F1244" s="53">
        <f t="shared" ref="F1244" si="199">IF(F239&lt;0,1,0)</f>
        <v>0</v>
      </c>
    </row>
    <row r="1245" spans="1:6" x14ac:dyDescent="0.3">
      <c r="A1245" s="1">
        <v>200</v>
      </c>
      <c r="F1245" s="53">
        <f t="shared" ref="F1245" si="200">IF(F240&lt;0,1,0)</f>
        <v>0</v>
      </c>
    </row>
    <row r="1246" spans="1:6" x14ac:dyDescent="0.3">
      <c r="A1246" s="1">
        <v>201</v>
      </c>
      <c r="F1246" s="53">
        <f t="shared" ref="F1246" si="201">IF(F241&lt;0,1,0)</f>
        <v>0</v>
      </c>
    </row>
    <row r="1247" spans="1:6" x14ac:dyDescent="0.3">
      <c r="A1247" s="1">
        <v>202</v>
      </c>
      <c r="F1247" s="53">
        <f t="shared" ref="F1247" si="202">IF(F242&lt;0,1,0)</f>
        <v>0</v>
      </c>
    </row>
    <row r="1248" spans="1:6" x14ac:dyDescent="0.3">
      <c r="A1248" s="1">
        <v>203</v>
      </c>
      <c r="F1248" s="53">
        <f t="shared" ref="F1248" si="203">IF(F243&lt;0,1,0)</f>
        <v>0</v>
      </c>
    </row>
    <row r="1249" spans="1:6" x14ac:dyDescent="0.3">
      <c r="A1249" s="1">
        <v>204</v>
      </c>
      <c r="F1249" s="53">
        <f t="shared" ref="F1249" si="204">IF(F244&lt;0,1,0)</f>
        <v>0</v>
      </c>
    </row>
    <row r="1250" spans="1:6" x14ac:dyDescent="0.3">
      <c r="A1250" s="1">
        <v>205</v>
      </c>
      <c r="F1250" s="53">
        <f t="shared" ref="F1250" si="205">IF(F245&lt;0,1,0)</f>
        <v>0</v>
      </c>
    </row>
    <row r="1251" spans="1:6" x14ac:dyDescent="0.3">
      <c r="A1251" s="1">
        <v>206</v>
      </c>
      <c r="F1251" s="53">
        <f t="shared" ref="F1251" si="206">IF(F246&lt;0,1,0)</f>
        <v>0</v>
      </c>
    </row>
    <row r="1252" spans="1:6" x14ac:dyDescent="0.3">
      <c r="A1252" s="1">
        <v>207</v>
      </c>
      <c r="F1252" s="53">
        <f t="shared" ref="F1252" si="207">IF(F247&lt;0,1,0)</f>
        <v>0</v>
      </c>
    </row>
    <row r="1253" spans="1:6" x14ac:dyDescent="0.3">
      <c r="A1253" s="1">
        <v>208</v>
      </c>
      <c r="F1253" s="53">
        <f t="shared" ref="F1253" si="208">IF(F248&lt;0,1,0)</f>
        <v>0</v>
      </c>
    </row>
    <row r="1254" spans="1:6" x14ac:dyDescent="0.3">
      <c r="A1254" s="1">
        <v>209</v>
      </c>
      <c r="F1254" s="53">
        <f t="shared" ref="F1254" si="209">IF(F249&lt;0,1,0)</f>
        <v>0</v>
      </c>
    </row>
    <row r="1255" spans="1:6" x14ac:dyDescent="0.3">
      <c r="A1255" s="1">
        <v>210</v>
      </c>
      <c r="F1255" s="53">
        <f t="shared" ref="F1255" si="210">IF(F250&lt;0,1,0)</f>
        <v>0</v>
      </c>
    </row>
    <row r="1256" spans="1:6" x14ac:dyDescent="0.3">
      <c r="A1256" s="1">
        <v>211</v>
      </c>
      <c r="F1256" s="53">
        <f t="shared" ref="F1256" si="211">IF(F251&lt;0,1,0)</f>
        <v>0</v>
      </c>
    </row>
    <row r="1257" spans="1:6" x14ac:dyDescent="0.3">
      <c r="A1257" s="1">
        <v>212</v>
      </c>
      <c r="F1257" s="53">
        <f t="shared" ref="F1257" si="212">IF(F252&lt;0,1,0)</f>
        <v>0</v>
      </c>
    </row>
    <row r="1258" spans="1:6" x14ac:dyDescent="0.3">
      <c r="A1258" s="1">
        <v>213</v>
      </c>
      <c r="F1258" s="53">
        <f t="shared" ref="F1258" si="213">IF(F253&lt;0,1,0)</f>
        <v>0</v>
      </c>
    </row>
    <row r="1259" spans="1:6" x14ac:dyDescent="0.3">
      <c r="A1259" s="1">
        <v>214</v>
      </c>
      <c r="F1259" s="53">
        <f t="shared" ref="F1259" si="214">IF(F254&lt;0,1,0)</f>
        <v>0</v>
      </c>
    </row>
    <row r="1260" spans="1:6" x14ac:dyDescent="0.3">
      <c r="A1260" s="1">
        <v>215</v>
      </c>
      <c r="F1260" s="53">
        <f t="shared" ref="F1260" si="215">IF(F255&lt;0,1,0)</f>
        <v>0</v>
      </c>
    </row>
    <row r="1261" spans="1:6" x14ac:dyDescent="0.3">
      <c r="A1261" s="1">
        <v>216</v>
      </c>
      <c r="F1261" s="53">
        <f t="shared" ref="F1261" si="216">IF(F256&lt;0,1,0)</f>
        <v>0</v>
      </c>
    </row>
    <row r="1262" spans="1:6" x14ac:dyDescent="0.3">
      <c r="A1262" s="1">
        <v>217</v>
      </c>
      <c r="F1262" s="53">
        <f t="shared" ref="F1262" si="217">IF(F257&lt;0,1,0)</f>
        <v>0</v>
      </c>
    </row>
    <row r="1263" spans="1:6" x14ac:dyDescent="0.3">
      <c r="A1263" s="1">
        <v>218</v>
      </c>
      <c r="F1263" s="53">
        <f t="shared" ref="F1263" si="218">IF(F258&lt;0,1,0)</f>
        <v>0</v>
      </c>
    </row>
    <row r="1264" spans="1:6" x14ac:dyDescent="0.3">
      <c r="A1264" s="1">
        <v>219</v>
      </c>
      <c r="F1264" s="53">
        <f t="shared" ref="F1264" si="219">IF(F259&lt;0,1,0)</f>
        <v>0</v>
      </c>
    </row>
    <row r="1265" spans="1:6" x14ac:dyDescent="0.3">
      <c r="A1265" s="1">
        <v>220</v>
      </c>
      <c r="F1265" s="53">
        <f t="shared" ref="F1265" si="220">IF(F260&lt;0,1,0)</f>
        <v>0</v>
      </c>
    </row>
    <row r="1266" spans="1:6" x14ac:dyDescent="0.3">
      <c r="A1266" s="1">
        <v>221</v>
      </c>
      <c r="F1266" s="53">
        <f t="shared" ref="F1266" si="221">IF(F261&lt;0,1,0)</f>
        <v>0</v>
      </c>
    </row>
    <row r="1267" spans="1:6" x14ac:dyDescent="0.3">
      <c r="A1267" s="1">
        <v>222</v>
      </c>
      <c r="F1267" s="53">
        <f t="shared" ref="F1267" si="222">IF(F262&lt;0,1,0)</f>
        <v>0</v>
      </c>
    </row>
    <row r="1268" spans="1:6" x14ac:dyDescent="0.3">
      <c r="A1268" s="1">
        <v>223</v>
      </c>
      <c r="F1268" s="53">
        <f t="shared" ref="F1268" si="223">IF(F263&lt;0,1,0)</f>
        <v>0</v>
      </c>
    </row>
    <row r="1269" spans="1:6" x14ac:dyDescent="0.3">
      <c r="A1269" s="1">
        <v>224</v>
      </c>
      <c r="F1269" s="53">
        <f t="shared" ref="F1269" si="224">IF(F264&lt;0,1,0)</f>
        <v>0</v>
      </c>
    </row>
    <row r="1270" spans="1:6" x14ac:dyDescent="0.3">
      <c r="A1270" s="1">
        <v>225</v>
      </c>
      <c r="F1270" s="53">
        <f t="shared" ref="F1270" si="225">IF(F265&lt;0,1,0)</f>
        <v>0</v>
      </c>
    </row>
    <row r="1271" spans="1:6" x14ac:dyDescent="0.3">
      <c r="A1271" s="1">
        <v>226</v>
      </c>
      <c r="F1271" s="53">
        <f t="shared" ref="F1271" si="226">IF(F266&lt;0,1,0)</f>
        <v>0</v>
      </c>
    </row>
    <row r="1272" spans="1:6" x14ac:dyDescent="0.3">
      <c r="A1272" s="1">
        <v>227</v>
      </c>
      <c r="F1272" s="53">
        <f t="shared" ref="F1272" si="227">IF(F267&lt;0,1,0)</f>
        <v>0</v>
      </c>
    </row>
    <row r="1273" spans="1:6" x14ac:dyDescent="0.3">
      <c r="A1273" s="1">
        <v>228</v>
      </c>
      <c r="F1273" s="53">
        <f t="shared" ref="F1273" si="228">IF(F268&lt;0,1,0)</f>
        <v>0</v>
      </c>
    </row>
    <row r="1274" spans="1:6" x14ac:dyDescent="0.3">
      <c r="A1274" s="1">
        <v>229</v>
      </c>
      <c r="F1274" s="53">
        <f t="shared" ref="F1274" si="229">IF(F269&lt;0,1,0)</f>
        <v>0</v>
      </c>
    </row>
    <row r="1275" spans="1:6" x14ac:dyDescent="0.3">
      <c r="A1275" s="1">
        <v>230</v>
      </c>
      <c r="F1275" s="53">
        <f t="shared" ref="F1275" si="230">IF(F270&lt;0,1,0)</f>
        <v>0</v>
      </c>
    </row>
    <row r="1276" spans="1:6" x14ac:dyDescent="0.3">
      <c r="A1276" s="1">
        <v>231</v>
      </c>
      <c r="F1276" s="53">
        <f t="shared" ref="F1276" si="231">IF(F271&lt;0,1,0)</f>
        <v>0</v>
      </c>
    </row>
    <row r="1277" spans="1:6" x14ac:dyDescent="0.3">
      <c r="A1277" s="1">
        <v>232</v>
      </c>
      <c r="F1277" s="53">
        <f t="shared" ref="F1277" si="232">IF(F272&lt;0,1,0)</f>
        <v>0</v>
      </c>
    </row>
    <row r="1278" spans="1:6" x14ac:dyDescent="0.3">
      <c r="A1278" s="1">
        <v>233</v>
      </c>
      <c r="F1278" s="53">
        <f t="shared" ref="F1278" si="233">IF(F273&lt;0,1,0)</f>
        <v>0</v>
      </c>
    </row>
    <row r="1279" spans="1:6" x14ac:dyDescent="0.3">
      <c r="A1279" s="1">
        <v>234</v>
      </c>
      <c r="F1279" s="53">
        <f t="shared" ref="F1279" si="234">IF(F274&lt;0,1,0)</f>
        <v>0</v>
      </c>
    </row>
    <row r="1280" spans="1:6" x14ac:dyDescent="0.3">
      <c r="A1280" s="1">
        <v>235</v>
      </c>
      <c r="F1280" s="53">
        <f t="shared" ref="F1280" si="235">IF(F275&lt;0,1,0)</f>
        <v>0</v>
      </c>
    </row>
    <row r="1281" spans="1:6" x14ac:dyDescent="0.3">
      <c r="A1281" s="1">
        <v>236</v>
      </c>
      <c r="F1281" s="53">
        <f t="shared" ref="F1281" si="236">IF(F276&lt;0,1,0)</f>
        <v>0</v>
      </c>
    </row>
    <row r="1282" spans="1:6" x14ac:dyDescent="0.3">
      <c r="A1282" s="1">
        <v>237</v>
      </c>
      <c r="F1282" s="53">
        <f t="shared" ref="F1282" si="237">IF(F277&lt;0,1,0)</f>
        <v>0</v>
      </c>
    </row>
    <row r="1283" spans="1:6" x14ac:dyDescent="0.3">
      <c r="A1283" s="1">
        <v>238</v>
      </c>
      <c r="F1283" s="53">
        <f t="shared" ref="F1283" si="238">IF(F278&lt;0,1,0)</f>
        <v>0</v>
      </c>
    </row>
    <row r="1284" spans="1:6" x14ac:dyDescent="0.3">
      <c r="A1284" s="1">
        <v>239</v>
      </c>
      <c r="F1284" s="53">
        <f t="shared" ref="F1284" si="239">IF(F279&lt;0,1,0)</f>
        <v>0</v>
      </c>
    </row>
    <row r="1285" spans="1:6" x14ac:dyDescent="0.3">
      <c r="A1285" s="1">
        <v>240</v>
      </c>
      <c r="F1285" s="53">
        <f t="shared" ref="F1285" si="240">IF(F280&lt;0,1,0)</f>
        <v>0</v>
      </c>
    </row>
    <row r="1286" spans="1:6" x14ac:dyDescent="0.3">
      <c r="A1286" s="1">
        <v>241</v>
      </c>
      <c r="F1286" s="53">
        <f t="shared" ref="F1286" si="241">IF(F281&lt;0,1,0)</f>
        <v>0</v>
      </c>
    </row>
    <row r="1287" spans="1:6" x14ac:dyDescent="0.3">
      <c r="A1287" s="1">
        <v>242</v>
      </c>
      <c r="F1287" s="53">
        <f t="shared" ref="F1287" si="242">IF(F282&lt;0,1,0)</f>
        <v>0</v>
      </c>
    </row>
    <row r="1288" spans="1:6" x14ac:dyDescent="0.3">
      <c r="A1288" s="1">
        <v>243</v>
      </c>
      <c r="F1288" s="53">
        <f t="shared" ref="F1288" si="243">IF(F283&lt;0,1,0)</f>
        <v>0</v>
      </c>
    </row>
    <row r="1289" spans="1:6" x14ac:dyDescent="0.3">
      <c r="A1289" s="1">
        <v>244</v>
      </c>
      <c r="F1289" s="53">
        <f t="shared" ref="F1289" si="244">IF(F284&lt;0,1,0)</f>
        <v>0</v>
      </c>
    </row>
    <row r="1290" spans="1:6" x14ac:dyDescent="0.3">
      <c r="A1290" s="1">
        <v>245</v>
      </c>
      <c r="F1290" s="53">
        <f t="shared" ref="F1290" si="245">IF(F285&lt;0,1,0)</f>
        <v>0</v>
      </c>
    </row>
    <row r="1291" spans="1:6" x14ac:dyDescent="0.3">
      <c r="A1291" s="1">
        <v>246</v>
      </c>
      <c r="F1291" s="53">
        <f t="shared" ref="F1291" si="246">IF(F286&lt;0,1,0)</f>
        <v>0</v>
      </c>
    </row>
    <row r="1292" spans="1:6" x14ac:dyDescent="0.3">
      <c r="A1292" s="1">
        <v>247</v>
      </c>
      <c r="F1292" s="53">
        <f t="shared" ref="F1292" si="247">IF(F287&lt;0,1,0)</f>
        <v>0</v>
      </c>
    </row>
    <row r="1293" spans="1:6" x14ac:dyDescent="0.3">
      <c r="A1293" s="1">
        <v>248</v>
      </c>
      <c r="F1293" s="53">
        <f t="shared" ref="F1293" si="248">IF(F288&lt;0,1,0)</f>
        <v>0</v>
      </c>
    </row>
    <row r="1294" spans="1:6" x14ac:dyDescent="0.3">
      <c r="A1294" s="1">
        <v>249</v>
      </c>
      <c r="F1294" s="53">
        <f t="shared" ref="F1294" si="249">IF(F289&lt;0,1,0)</f>
        <v>0</v>
      </c>
    </row>
    <row r="1295" spans="1:6" x14ac:dyDescent="0.3">
      <c r="A1295" s="1">
        <v>250</v>
      </c>
      <c r="F1295" s="53">
        <f t="shared" ref="F1295" si="250">IF(F290&lt;0,1,0)</f>
        <v>0</v>
      </c>
    </row>
    <row r="1296" spans="1:6" x14ac:dyDescent="0.3">
      <c r="A1296" s="1">
        <v>251</v>
      </c>
      <c r="F1296" s="53">
        <f t="shared" ref="F1296" si="251">IF(F291&lt;0,1,0)</f>
        <v>0</v>
      </c>
    </row>
    <row r="1297" spans="1:6" x14ac:dyDescent="0.3">
      <c r="A1297" s="1">
        <v>252</v>
      </c>
      <c r="F1297" s="53">
        <f t="shared" ref="F1297" si="252">IF(F292&lt;0,1,0)</f>
        <v>0</v>
      </c>
    </row>
    <row r="1298" spans="1:6" x14ac:dyDescent="0.3">
      <c r="A1298" s="1">
        <v>253</v>
      </c>
      <c r="F1298" s="53">
        <f t="shared" ref="F1298" si="253">IF(F293&lt;0,1,0)</f>
        <v>0</v>
      </c>
    </row>
    <row r="1299" spans="1:6" x14ac:dyDescent="0.3">
      <c r="A1299" s="1">
        <v>254</v>
      </c>
      <c r="F1299" s="53">
        <f t="shared" ref="F1299" si="254">IF(F294&lt;0,1,0)</f>
        <v>0</v>
      </c>
    </row>
    <row r="1300" spans="1:6" x14ac:dyDescent="0.3">
      <c r="A1300" s="1">
        <v>255</v>
      </c>
      <c r="F1300" s="53">
        <f t="shared" ref="F1300" si="255">IF(F295&lt;0,1,0)</f>
        <v>0</v>
      </c>
    </row>
    <row r="1301" spans="1:6" x14ac:dyDescent="0.3">
      <c r="A1301" s="1">
        <v>256</v>
      </c>
      <c r="F1301" s="53">
        <f t="shared" ref="F1301" si="256">IF(F296&lt;0,1,0)</f>
        <v>0</v>
      </c>
    </row>
    <row r="1302" spans="1:6" x14ac:dyDescent="0.3">
      <c r="A1302" s="1">
        <v>257</v>
      </c>
      <c r="F1302" s="53">
        <f t="shared" ref="F1302" si="257">IF(F297&lt;0,1,0)</f>
        <v>0</v>
      </c>
    </row>
    <row r="1303" spans="1:6" x14ac:dyDescent="0.3">
      <c r="A1303" s="1">
        <v>258</v>
      </c>
      <c r="F1303" s="53">
        <f t="shared" ref="F1303" si="258">IF(F298&lt;0,1,0)</f>
        <v>0</v>
      </c>
    </row>
    <row r="1304" spans="1:6" x14ac:dyDescent="0.3">
      <c r="A1304" s="1">
        <v>259</v>
      </c>
      <c r="F1304" s="53">
        <f t="shared" ref="F1304" si="259">IF(F299&lt;0,1,0)</f>
        <v>0</v>
      </c>
    </row>
    <row r="1305" spans="1:6" x14ac:dyDescent="0.3">
      <c r="A1305" s="1">
        <v>260</v>
      </c>
      <c r="F1305" s="53">
        <f t="shared" ref="F1305" si="260">IF(F300&lt;0,1,0)</f>
        <v>0</v>
      </c>
    </row>
    <row r="1306" spans="1:6" x14ac:dyDescent="0.3">
      <c r="A1306" s="1">
        <v>261</v>
      </c>
      <c r="F1306" s="53">
        <f t="shared" ref="F1306" si="261">IF(F301&lt;0,1,0)</f>
        <v>0</v>
      </c>
    </row>
    <row r="1307" spans="1:6" x14ac:dyDescent="0.3">
      <c r="A1307" s="1">
        <v>262</v>
      </c>
      <c r="F1307" s="53">
        <f t="shared" ref="F1307" si="262">IF(F302&lt;0,1,0)</f>
        <v>0</v>
      </c>
    </row>
    <row r="1308" spans="1:6" x14ac:dyDescent="0.3">
      <c r="A1308" s="1">
        <v>263</v>
      </c>
      <c r="F1308" s="53">
        <f t="shared" ref="F1308" si="263">IF(F303&lt;0,1,0)</f>
        <v>0</v>
      </c>
    </row>
    <row r="1309" spans="1:6" x14ac:dyDescent="0.3">
      <c r="A1309" s="1">
        <v>264</v>
      </c>
      <c r="F1309" s="53">
        <f t="shared" ref="F1309" si="264">IF(F304&lt;0,1,0)</f>
        <v>0</v>
      </c>
    </row>
    <row r="1310" spans="1:6" x14ac:dyDescent="0.3">
      <c r="A1310" s="1">
        <v>265</v>
      </c>
      <c r="F1310" s="53">
        <f t="shared" ref="F1310" si="265">IF(F305&lt;0,1,0)</f>
        <v>0</v>
      </c>
    </row>
    <row r="1311" spans="1:6" x14ac:dyDescent="0.3">
      <c r="A1311" s="1">
        <v>266</v>
      </c>
      <c r="F1311" s="53">
        <f t="shared" ref="F1311" si="266">IF(F306&lt;0,1,0)</f>
        <v>0</v>
      </c>
    </row>
    <row r="1312" spans="1:6" x14ac:dyDescent="0.3">
      <c r="A1312" s="1">
        <v>267</v>
      </c>
      <c r="F1312" s="53">
        <f t="shared" ref="F1312" si="267">IF(F307&lt;0,1,0)</f>
        <v>0</v>
      </c>
    </row>
    <row r="1313" spans="1:6" x14ac:dyDescent="0.3">
      <c r="A1313" s="1">
        <v>268</v>
      </c>
      <c r="F1313" s="53">
        <f t="shared" ref="F1313" si="268">IF(F308&lt;0,1,0)</f>
        <v>0</v>
      </c>
    </row>
    <row r="1314" spans="1:6" x14ac:dyDescent="0.3">
      <c r="A1314" s="1">
        <v>269</v>
      </c>
      <c r="F1314" s="53">
        <f t="shared" ref="F1314" si="269">IF(F309&lt;0,1,0)</f>
        <v>0</v>
      </c>
    </row>
    <row r="1315" spans="1:6" x14ac:dyDescent="0.3">
      <c r="A1315" s="1">
        <v>270</v>
      </c>
      <c r="F1315" s="53">
        <f t="shared" ref="F1315" si="270">IF(F310&lt;0,1,0)</f>
        <v>0</v>
      </c>
    </row>
    <row r="1316" spans="1:6" x14ac:dyDescent="0.3">
      <c r="A1316" s="1">
        <v>271</v>
      </c>
      <c r="F1316" s="53">
        <f t="shared" ref="F1316" si="271">IF(F311&lt;0,1,0)</f>
        <v>0</v>
      </c>
    </row>
    <row r="1317" spans="1:6" x14ac:dyDescent="0.3">
      <c r="A1317" s="1">
        <v>272</v>
      </c>
      <c r="F1317" s="53">
        <f t="shared" ref="F1317" si="272">IF(F312&lt;0,1,0)</f>
        <v>0</v>
      </c>
    </row>
    <row r="1318" spans="1:6" x14ac:dyDescent="0.3">
      <c r="A1318" s="1">
        <v>273</v>
      </c>
      <c r="F1318" s="53">
        <f t="shared" ref="F1318" si="273">IF(F313&lt;0,1,0)</f>
        <v>0</v>
      </c>
    </row>
    <row r="1319" spans="1:6" x14ac:dyDescent="0.3">
      <c r="A1319" s="1">
        <v>274</v>
      </c>
      <c r="F1319" s="53">
        <f t="shared" ref="F1319" si="274">IF(F314&lt;0,1,0)</f>
        <v>0</v>
      </c>
    </row>
    <row r="1320" spans="1:6" x14ac:dyDescent="0.3">
      <c r="A1320" s="1">
        <v>275</v>
      </c>
      <c r="F1320" s="53">
        <f t="shared" ref="F1320" si="275">IF(F315&lt;0,1,0)</f>
        <v>0</v>
      </c>
    </row>
    <row r="1321" spans="1:6" x14ac:dyDescent="0.3">
      <c r="A1321" s="1">
        <v>276</v>
      </c>
      <c r="F1321" s="53">
        <f t="shared" ref="F1321" si="276">IF(F316&lt;0,1,0)</f>
        <v>0</v>
      </c>
    </row>
    <row r="1322" spans="1:6" x14ac:dyDescent="0.3">
      <c r="A1322" s="1">
        <v>277</v>
      </c>
      <c r="F1322" s="53">
        <f t="shared" ref="F1322" si="277">IF(F317&lt;0,1,0)</f>
        <v>0</v>
      </c>
    </row>
    <row r="1323" spans="1:6" x14ac:dyDescent="0.3">
      <c r="A1323" s="1">
        <v>278</v>
      </c>
      <c r="F1323" s="53">
        <f t="shared" ref="F1323" si="278">IF(F318&lt;0,1,0)</f>
        <v>0</v>
      </c>
    </row>
    <row r="1324" spans="1:6" x14ac:dyDescent="0.3">
      <c r="A1324" s="1">
        <v>279</v>
      </c>
      <c r="F1324" s="53">
        <f t="shared" ref="F1324" si="279">IF(F319&lt;0,1,0)</f>
        <v>0</v>
      </c>
    </row>
    <row r="1325" spans="1:6" x14ac:dyDescent="0.3">
      <c r="A1325" s="1">
        <v>280</v>
      </c>
      <c r="F1325" s="53">
        <f t="shared" ref="F1325" si="280">IF(F320&lt;0,1,0)</f>
        <v>0</v>
      </c>
    </row>
    <row r="1326" spans="1:6" x14ac:dyDescent="0.3">
      <c r="A1326" s="1">
        <v>281</v>
      </c>
      <c r="F1326" s="53">
        <f t="shared" ref="F1326" si="281">IF(F321&lt;0,1,0)</f>
        <v>0</v>
      </c>
    </row>
    <row r="1327" spans="1:6" x14ac:dyDescent="0.3">
      <c r="A1327" s="1">
        <v>282</v>
      </c>
      <c r="F1327" s="53">
        <f t="shared" ref="F1327" si="282">IF(F322&lt;0,1,0)</f>
        <v>0</v>
      </c>
    </row>
    <row r="1328" spans="1:6" x14ac:dyDescent="0.3">
      <c r="A1328" s="1">
        <v>283</v>
      </c>
      <c r="F1328" s="53">
        <f t="shared" ref="F1328" si="283">IF(F323&lt;0,1,0)</f>
        <v>0</v>
      </c>
    </row>
    <row r="1329" spans="1:6" x14ac:dyDescent="0.3">
      <c r="A1329" s="1">
        <v>284</v>
      </c>
      <c r="F1329" s="53">
        <f t="shared" ref="F1329" si="284">IF(F324&lt;0,1,0)</f>
        <v>0</v>
      </c>
    </row>
    <row r="1330" spans="1:6" x14ac:dyDescent="0.3">
      <c r="A1330" s="1">
        <v>285</v>
      </c>
      <c r="F1330" s="53">
        <f t="shared" ref="F1330" si="285">IF(F325&lt;0,1,0)</f>
        <v>0</v>
      </c>
    </row>
    <row r="1331" spans="1:6" x14ac:dyDescent="0.3">
      <c r="A1331" s="1">
        <v>286</v>
      </c>
      <c r="F1331" s="53">
        <f t="shared" ref="F1331" si="286">IF(F326&lt;0,1,0)</f>
        <v>0</v>
      </c>
    </row>
    <row r="1332" spans="1:6" x14ac:dyDescent="0.3">
      <c r="A1332" s="1">
        <v>287</v>
      </c>
      <c r="F1332" s="53">
        <f t="shared" ref="F1332" si="287">IF(F327&lt;0,1,0)</f>
        <v>0</v>
      </c>
    </row>
    <row r="1333" spans="1:6" x14ac:dyDescent="0.3">
      <c r="A1333" s="1">
        <v>288</v>
      </c>
      <c r="F1333" s="53">
        <f t="shared" ref="F1333" si="288">IF(F328&lt;0,1,0)</f>
        <v>0</v>
      </c>
    </row>
    <row r="1334" spans="1:6" x14ac:dyDescent="0.3">
      <c r="A1334" s="1">
        <v>289</v>
      </c>
      <c r="F1334" s="53">
        <f t="shared" ref="F1334" si="289">IF(F329&lt;0,1,0)</f>
        <v>0</v>
      </c>
    </row>
    <row r="1335" spans="1:6" x14ac:dyDescent="0.3">
      <c r="A1335" s="1">
        <v>290</v>
      </c>
      <c r="F1335" s="53">
        <f t="shared" ref="F1335" si="290">IF(F330&lt;0,1,0)</f>
        <v>0</v>
      </c>
    </row>
    <row r="1336" spans="1:6" x14ac:dyDescent="0.3">
      <c r="A1336" s="1">
        <v>291</v>
      </c>
      <c r="F1336" s="53">
        <f t="shared" ref="F1336" si="291">IF(F331&lt;0,1,0)</f>
        <v>0</v>
      </c>
    </row>
    <row r="1337" spans="1:6" x14ac:dyDescent="0.3">
      <c r="A1337" s="1">
        <v>292</v>
      </c>
      <c r="F1337" s="53">
        <f t="shared" ref="F1337" si="292">IF(F332&lt;0,1,0)</f>
        <v>0</v>
      </c>
    </row>
    <row r="1338" spans="1:6" x14ac:dyDescent="0.3">
      <c r="A1338" s="1">
        <v>293</v>
      </c>
      <c r="F1338" s="53">
        <f t="shared" ref="F1338" si="293">IF(F333&lt;0,1,0)</f>
        <v>0</v>
      </c>
    </row>
    <row r="1339" spans="1:6" x14ac:dyDescent="0.3">
      <c r="A1339" s="1">
        <v>294</v>
      </c>
      <c r="F1339" s="53">
        <f t="shared" ref="F1339" si="294">IF(F334&lt;0,1,0)</f>
        <v>0</v>
      </c>
    </row>
    <row r="1340" spans="1:6" x14ac:dyDescent="0.3">
      <c r="A1340" s="1">
        <v>295</v>
      </c>
      <c r="F1340" s="53">
        <f t="shared" ref="F1340" si="295">IF(F335&lt;0,1,0)</f>
        <v>0</v>
      </c>
    </row>
    <row r="1341" spans="1:6" x14ac:dyDescent="0.3">
      <c r="A1341" s="1">
        <v>296</v>
      </c>
      <c r="F1341" s="53">
        <f t="shared" ref="F1341" si="296">IF(F336&lt;0,1,0)</f>
        <v>0</v>
      </c>
    </row>
    <row r="1342" spans="1:6" x14ac:dyDescent="0.3">
      <c r="A1342" s="1">
        <v>297</v>
      </c>
      <c r="F1342" s="53">
        <f t="shared" ref="F1342" si="297">IF(F337&lt;0,1,0)</f>
        <v>0</v>
      </c>
    </row>
    <row r="1343" spans="1:6" x14ac:dyDescent="0.3">
      <c r="A1343" s="1">
        <v>298</v>
      </c>
      <c r="F1343" s="53">
        <f t="shared" ref="F1343" si="298">IF(F338&lt;0,1,0)</f>
        <v>0</v>
      </c>
    </row>
    <row r="1344" spans="1:6" x14ac:dyDescent="0.3">
      <c r="A1344" s="1">
        <v>299</v>
      </c>
      <c r="F1344" s="53">
        <f t="shared" ref="F1344" si="299">IF(F339&lt;0,1,0)</f>
        <v>0</v>
      </c>
    </row>
    <row r="1345" spans="1:6" x14ac:dyDescent="0.3">
      <c r="A1345" s="1">
        <v>300</v>
      </c>
      <c r="F1345" s="53">
        <f t="shared" ref="F1345" si="300">IF(F340&lt;0,1,0)</f>
        <v>0</v>
      </c>
    </row>
    <row r="1346" spans="1:6" x14ac:dyDescent="0.3">
      <c r="A1346" s="1">
        <v>301</v>
      </c>
      <c r="F1346" s="53">
        <f t="shared" ref="F1346" si="301">IF(F341&lt;0,1,0)</f>
        <v>0</v>
      </c>
    </row>
    <row r="1347" spans="1:6" x14ac:dyDescent="0.3">
      <c r="A1347" s="1">
        <v>302</v>
      </c>
      <c r="F1347" s="53">
        <f t="shared" ref="F1347" si="302">IF(F342&lt;0,1,0)</f>
        <v>0</v>
      </c>
    </row>
    <row r="1348" spans="1:6" x14ac:dyDescent="0.3">
      <c r="A1348" s="1">
        <v>303</v>
      </c>
      <c r="F1348" s="53">
        <f t="shared" ref="F1348" si="303">IF(F343&lt;0,1,0)</f>
        <v>0</v>
      </c>
    </row>
    <row r="1349" spans="1:6" x14ac:dyDescent="0.3">
      <c r="A1349" s="1">
        <v>304</v>
      </c>
      <c r="F1349" s="53">
        <f t="shared" ref="F1349" si="304">IF(F344&lt;0,1,0)</f>
        <v>0</v>
      </c>
    </row>
    <row r="1350" spans="1:6" x14ac:dyDescent="0.3">
      <c r="A1350" s="1">
        <v>305</v>
      </c>
      <c r="F1350" s="53">
        <f t="shared" ref="F1350" si="305">IF(F345&lt;0,1,0)</f>
        <v>0</v>
      </c>
    </row>
    <row r="1351" spans="1:6" x14ac:dyDescent="0.3">
      <c r="A1351" s="1">
        <v>306</v>
      </c>
      <c r="F1351" s="53">
        <f t="shared" ref="F1351" si="306">IF(F346&lt;0,1,0)</f>
        <v>0</v>
      </c>
    </row>
    <row r="1352" spans="1:6" x14ac:dyDescent="0.3">
      <c r="A1352" s="1">
        <v>307</v>
      </c>
      <c r="F1352" s="53">
        <f t="shared" ref="F1352" si="307">IF(F347&lt;0,1,0)</f>
        <v>0</v>
      </c>
    </row>
    <row r="1353" spans="1:6" x14ac:dyDescent="0.3">
      <c r="A1353" s="1">
        <v>308</v>
      </c>
      <c r="F1353" s="53">
        <f t="shared" ref="F1353" si="308">IF(F348&lt;0,1,0)</f>
        <v>0</v>
      </c>
    </row>
    <row r="1354" spans="1:6" x14ac:dyDescent="0.3">
      <c r="A1354" s="1">
        <v>309</v>
      </c>
      <c r="F1354" s="53">
        <f t="shared" ref="F1354" si="309">IF(F349&lt;0,1,0)</f>
        <v>0</v>
      </c>
    </row>
    <row r="1355" spans="1:6" x14ac:dyDescent="0.3">
      <c r="A1355" s="1">
        <v>310</v>
      </c>
      <c r="F1355" s="53">
        <f t="shared" ref="F1355" si="310">IF(F350&lt;0,1,0)</f>
        <v>0</v>
      </c>
    </row>
    <row r="1356" spans="1:6" x14ac:dyDescent="0.3">
      <c r="A1356" s="1">
        <v>311</v>
      </c>
      <c r="F1356" s="53">
        <f t="shared" ref="F1356" si="311">IF(F351&lt;0,1,0)</f>
        <v>0</v>
      </c>
    </row>
    <row r="1357" spans="1:6" x14ac:dyDescent="0.3">
      <c r="A1357" s="1">
        <v>312</v>
      </c>
      <c r="F1357" s="53">
        <f t="shared" ref="F1357" si="312">IF(F352&lt;0,1,0)</f>
        <v>0</v>
      </c>
    </row>
    <row r="1358" spans="1:6" x14ac:dyDescent="0.3">
      <c r="A1358" s="1">
        <v>313</v>
      </c>
      <c r="F1358" s="53">
        <f t="shared" ref="F1358" si="313">IF(F353&lt;0,1,0)</f>
        <v>0</v>
      </c>
    </row>
    <row r="1359" spans="1:6" x14ac:dyDescent="0.3">
      <c r="A1359" s="1">
        <v>314</v>
      </c>
      <c r="F1359" s="53">
        <f t="shared" ref="F1359" si="314">IF(F354&lt;0,1,0)</f>
        <v>0</v>
      </c>
    </row>
    <row r="1360" spans="1:6" x14ac:dyDescent="0.3">
      <c r="A1360" s="1">
        <v>315</v>
      </c>
      <c r="F1360" s="53">
        <f t="shared" ref="F1360" si="315">IF(F355&lt;0,1,0)</f>
        <v>0</v>
      </c>
    </row>
    <row r="1361" spans="1:6" x14ac:dyDescent="0.3">
      <c r="A1361" s="1">
        <v>316</v>
      </c>
      <c r="F1361" s="53">
        <f t="shared" ref="F1361" si="316">IF(F356&lt;0,1,0)</f>
        <v>0</v>
      </c>
    </row>
    <row r="1362" spans="1:6" x14ac:dyDescent="0.3">
      <c r="A1362" s="1">
        <v>317</v>
      </c>
      <c r="F1362" s="53">
        <f t="shared" ref="F1362" si="317">IF(F357&lt;0,1,0)</f>
        <v>0</v>
      </c>
    </row>
    <row r="1363" spans="1:6" x14ac:dyDescent="0.3">
      <c r="A1363" s="1">
        <v>318</v>
      </c>
      <c r="F1363" s="53">
        <f t="shared" ref="F1363" si="318">IF(F358&lt;0,1,0)</f>
        <v>0</v>
      </c>
    </row>
    <row r="1364" spans="1:6" x14ac:dyDescent="0.3">
      <c r="A1364" s="1">
        <v>319</v>
      </c>
      <c r="F1364" s="53">
        <f t="shared" ref="F1364" si="319">IF(F359&lt;0,1,0)</f>
        <v>0</v>
      </c>
    </row>
    <row r="1365" spans="1:6" x14ac:dyDescent="0.3">
      <c r="A1365" s="1">
        <v>320</v>
      </c>
      <c r="F1365" s="53">
        <f t="shared" ref="F1365" si="320">IF(F360&lt;0,1,0)</f>
        <v>0</v>
      </c>
    </row>
    <row r="1366" spans="1:6" x14ac:dyDescent="0.3">
      <c r="A1366" s="1">
        <v>321</v>
      </c>
      <c r="F1366" s="53">
        <f t="shared" ref="F1366" si="321">IF(F361&lt;0,1,0)</f>
        <v>0</v>
      </c>
    </row>
    <row r="1367" spans="1:6" x14ac:dyDescent="0.3">
      <c r="A1367" s="1">
        <v>322</v>
      </c>
      <c r="F1367" s="53">
        <f t="shared" ref="F1367" si="322">IF(F362&lt;0,1,0)</f>
        <v>0</v>
      </c>
    </row>
    <row r="1368" spans="1:6" x14ac:dyDescent="0.3">
      <c r="A1368" s="1">
        <v>323</v>
      </c>
      <c r="F1368" s="53">
        <f t="shared" ref="F1368" si="323">IF(F363&lt;0,1,0)</f>
        <v>0</v>
      </c>
    </row>
    <row r="1369" spans="1:6" x14ac:dyDescent="0.3">
      <c r="A1369" s="1">
        <v>324</v>
      </c>
      <c r="F1369" s="53">
        <f t="shared" ref="F1369" si="324">IF(F364&lt;0,1,0)</f>
        <v>0</v>
      </c>
    </row>
    <row r="1370" spans="1:6" x14ac:dyDescent="0.3">
      <c r="A1370" s="1">
        <v>325</v>
      </c>
      <c r="F1370" s="53">
        <f t="shared" ref="F1370" si="325">IF(F365&lt;0,1,0)</f>
        <v>0</v>
      </c>
    </row>
    <row r="1371" spans="1:6" x14ac:dyDescent="0.3">
      <c r="A1371" s="1">
        <v>326</v>
      </c>
      <c r="F1371" s="53">
        <f t="shared" ref="F1371" si="326">IF(F366&lt;0,1,0)</f>
        <v>0</v>
      </c>
    </row>
    <row r="1372" spans="1:6" x14ac:dyDescent="0.3">
      <c r="A1372" s="1">
        <v>327</v>
      </c>
      <c r="F1372" s="53">
        <f t="shared" ref="F1372" si="327">IF(F367&lt;0,1,0)</f>
        <v>0</v>
      </c>
    </row>
    <row r="1373" spans="1:6" x14ac:dyDescent="0.3">
      <c r="A1373" s="1">
        <v>328</v>
      </c>
      <c r="F1373" s="53">
        <f t="shared" ref="F1373" si="328">IF(F368&lt;0,1,0)</f>
        <v>0</v>
      </c>
    </row>
    <row r="1374" spans="1:6" x14ac:dyDescent="0.3">
      <c r="A1374" s="1">
        <v>329</v>
      </c>
      <c r="F1374" s="53">
        <f t="shared" ref="F1374" si="329">IF(F369&lt;0,1,0)</f>
        <v>0</v>
      </c>
    </row>
    <row r="1375" spans="1:6" x14ac:dyDescent="0.3">
      <c r="A1375" s="1">
        <v>330</v>
      </c>
      <c r="F1375" s="53">
        <f t="shared" ref="F1375" si="330">IF(F370&lt;0,1,0)</f>
        <v>0</v>
      </c>
    </row>
    <row r="1376" spans="1:6" x14ac:dyDescent="0.3">
      <c r="A1376" s="1">
        <v>331</v>
      </c>
      <c r="F1376" s="53">
        <f t="shared" ref="F1376" si="331">IF(F371&lt;0,1,0)</f>
        <v>0</v>
      </c>
    </row>
    <row r="1377" spans="1:6" x14ac:dyDescent="0.3">
      <c r="A1377" s="1">
        <v>332</v>
      </c>
      <c r="F1377" s="53">
        <f t="shared" ref="F1377" si="332">IF(F372&lt;0,1,0)</f>
        <v>0</v>
      </c>
    </row>
    <row r="1378" spans="1:6" x14ac:dyDescent="0.3">
      <c r="A1378" s="1">
        <v>333</v>
      </c>
      <c r="F1378" s="53">
        <f t="shared" ref="F1378" si="333">IF(F373&lt;0,1,0)</f>
        <v>0</v>
      </c>
    </row>
    <row r="1379" spans="1:6" x14ac:dyDescent="0.3">
      <c r="A1379" s="1">
        <v>334</v>
      </c>
      <c r="F1379" s="53">
        <f t="shared" ref="F1379" si="334">IF(F374&lt;0,1,0)</f>
        <v>0</v>
      </c>
    </row>
    <row r="1380" spans="1:6" x14ac:dyDescent="0.3">
      <c r="A1380" s="1">
        <v>335</v>
      </c>
      <c r="F1380" s="53">
        <f t="shared" ref="F1380" si="335">IF(F375&lt;0,1,0)</f>
        <v>0</v>
      </c>
    </row>
    <row r="1381" spans="1:6" x14ac:dyDescent="0.3">
      <c r="A1381" s="1">
        <v>336</v>
      </c>
      <c r="F1381" s="53">
        <f t="shared" ref="F1381" si="336">IF(F376&lt;0,1,0)</f>
        <v>0</v>
      </c>
    </row>
    <row r="1382" spans="1:6" x14ac:dyDescent="0.3">
      <c r="A1382" s="1">
        <v>337</v>
      </c>
      <c r="F1382" s="53">
        <f t="shared" ref="F1382" si="337">IF(F377&lt;0,1,0)</f>
        <v>0</v>
      </c>
    </row>
    <row r="1383" spans="1:6" x14ac:dyDescent="0.3">
      <c r="A1383" s="1">
        <v>338</v>
      </c>
      <c r="F1383" s="53">
        <f t="shared" ref="F1383" si="338">IF(F378&lt;0,1,0)</f>
        <v>0</v>
      </c>
    </row>
    <row r="1384" spans="1:6" x14ac:dyDescent="0.3">
      <c r="A1384" s="1">
        <v>339</v>
      </c>
      <c r="F1384" s="53">
        <f t="shared" ref="F1384" si="339">IF(F379&lt;0,1,0)</f>
        <v>0</v>
      </c>
    </row>
    <row r="1385" spans="1:6" x14ac:dyDescent="0.3">
      <c r="A1385" s="1">
        <v>340</v>
      </c>
      <c r="F1385" s="53">
        <f t="shared" ref="F1385" si="340">IF(F380&lt;0,1,0)</f>
        <v>0</v>
      </c>
    </row>
    <row r="1386" spans="1:6" x14ac:dyDescent="0.3">
      <c r="A1386" s="1">
        <v>341</v>
      </c>
      <c r="F1386" s="53">
        <f t="shared" ref="F1386" si="341">IF(F381&lt;0,1,0)</f>
        <v>0</v>
      </c>
    </row>
    <row r="1387" spans="1:6" x14ac:dyDescent="0.3">
      <c r="A1387" s="1">
        <v>342</v>
      </c>
      <c r="F1387" s="53">
        <f t="shared" ref="F1387" si="342">IF(F382&lt;0,1,0)</f>
        <v>0</v>
      </c>
    </row>
    <row r="1388" spans="1:6" x14ac:dyDescent="0.3">
      <c r="A1388" s="1">
        <v>343</v>
      </c>
      <c r="F1388" s="53">
        <f t="shared" ref="F1388" si="343">IF(F383&lt;0,1,0)</f>
        <v>0</v>
      </c>
    </row>
    <row r="1389" spans="1:6" x14ac:dyDescent="0.3">
      <c r="A1389" s="1">
        <v>344</v>
      </c>
      <c r="F1389" s="53">
        <f t="shared" ref="F1389" si="344">IF(F384&lt;0,1,0)</f>
        <v>0</v>
      </c>
    </row>
    <row r="1390" spans="1:6" x14ac:dyDescent="0.3">
      <c r="A1390" s="1">
        <v>345</v>
      </c>
      <c r="F1390" s="53">
        <f t="shared" ref="F1390" si="345">IF(F385&lt;0,1,0)</f>
        <v>0</v>
      </c>
    </row>
    <row r="1391" spans="1:6" x14ac:dyDescent="0.3">
      <c r="A1391" s="1">
        <v>346</v>
      </c>
      <c r="F1391" s="53">
        <f t="shared" ref="F1391" si="346">IF(F386&lt;0,1,0)</f>
        <v>0</v>
      </c>
    </row>
    <row r="1392" spans="1:6" x14ac:dyDescent="0.3">
      <c r="A1392" s="1">
        <v>347</v>
      </c>
      <c r="F1392" s="53">
        <f t="shared" ref="F1392" si="347">IF(F387&lt;0,1,0)</f>
        <v>0</v>
      </c>
    </row>
    <row r="1393" spans="1:6" x14ac:dyDescent="0.3">
      <c r="A1393" s="1">
        <v>348</v>
      </c>
      <c r="F1393" s="53">
        <f t="shared" ref="F1393" si="348">IF(F388&lt;0,1,0)</f>
        <v>0</v>
      </c>
    </row>
    <row r="1394" spans="1:6" x14ac:dyDescent="0.3">
      <c r="A1394" s="1">
        <v>349</v>
      </c>
      <c r="F1394" s="53">
        <f t="shared" ref="F1394" si="349">IF(F389&lt;0,1,0)</f>
        <v>0</v>
      </c>
    </row>
    <row r="1395" spans="1:6" x14ac:dyDescent="0.3">
      <c r="A1395" s="1">
        <v>350</v>
      </c>
      <c r="F1395" s="53">
        <f t="shared" ref="F1395" si="350">IF(F390&lt;0,1,0)</f>
        <v>0</v>
      </c>
    </row>
    <row r="1396" spans="1:6" x14ac:dyDescent="0.3">
      <c r="A1396" s="1">
        <v>351</v>
      </c>
      <c r="F1396" s="53">
        <f t="shared" ref="F1396" si="351">IF(F391&lt;0,1,0)</f>
        <v>0</v>
      </c>
    </row>
    <row r="1397" spans="1:6" x14ac:dyDescent="0.3">
      <c r="A1397" s="1">
        <v>352</v>
      </c>
      <c r="F1397" s="53">
        <f t="shared" ref="F1397" si="352">IF(F392&lt;0,1,0)</f>
        <v>0</v>
      </c>
    </row>
    <row r="1398" spans="1:6" x14ac:dyDescent="0.3">
      <c r="A1398" s="1">
        <v>353</v>
      </c>
      <c r="F1398" s="53">
        <f t="shared" ref="F1398" si="353">IF(F393&lt;0,1,0)</f>
        <v>0</v>
      </c>
    </row>
    <row r="1399" spans="1:6" x14ac:dyDescent="0.3">
      <c r="A1399" s="1">
        <v>354</v>
      </c>
      <c r="F1399" s="53">
        <f t="shared" ref="F1399" si="354">IF(F394&lt;0,1,0)</f>
        <v>0</v>
      </c>
    </row>
    <row r="1400" spans="1:6" x14ac:dyDescent="0.3">
      <c r="A1400" s="1">
        <v>355</v>
      </c>
      <c r="F1400" s="53">
        <f t="shared" ref="F1400" si="355">IF(F395&lt;0,1,0)</f>
        <v>0</v>
      </c>
    </row>
    <row r="1401" spans="1:6" x14ac:dyDescent="0.3">
      <c r="A1401" s="1">
        <v>356</v>
      </c>
      <c r="F1401" s="53">
        <f t="shared" ref="F1401" si="356">IF(F396&lt;0,1,0)</f>
        <v>0</v>
      </c>
    </row>
    <row r="1402" spans="1:6" x14ac:dyDescent="0.3">
      <c r="A1402" s="1">
        <v>357</v>
      </c>
      <c r="F1402" s="53">
        <f t="shared" ref="F1402" si="357">IF(F397&lt;0,1,0)</f>
        <v>0</v>
      </c>
    </row>
    <row r="1403" spans="1:6" x14ac:dyDescent="0.3">
      <c r="A1403" s="1">
        <v>358</v>
      </c>
      <c r="F1403" s="53">
        <f t="shared" ref="F1403" si="358">IF(F398&lt;0,1,0)</f>
        <v>0</v>
      </c>
    </row>
    <row r="1404" spans="1:6" x14ac:dyDescent="0.3">
      <c r="A1404" s="1">
        <v>359</v>
      </c>
      <c r="F1404" s="53">
        <f t="shared" ref="F1404" si="359">IF(F399&lt;0,1,0)</f>
        <v>0</v>
      </c>
    </row>
    <row r="1405" spans="1:6" x14ac:dyDescent="0.3">
      <c r="A1405" s="1">
        <v>360</v>
      </c>
      <c r="F1405" s="53">
        <f t="shared" ref="F1405" si="360">IF(F400&lt;0,1,0)</f>
        <v>0</v>
      </c>
    </row>
    <row r="1406" spans="1:6" x14ac:dyDescent="0.3">
      <c r="A1406" s="1">
        <v>361</v>
      </c>
      <c r="F1406" s="53">
        <f t="shared" ref="F1406" si="361">IF(F401&lt;0,1,0)</f>
        <v>0</v>
      </c>
    </row>
    <row r="1407" spans="1:6" x14ac:dyDescent="0.3">
      <c r="A1407" s="1">
        <v>362</v>
      </c>
      <c r="F1407" s="53">
        <f t="shared" ref="F1407" si="362">IF(F402&lt;0,1,0)</f>
        <v>0</v>
      </c>
    </row>
    <row r="1408" spans="1:6" x14ac:dyDescent="0.3">
      <c r="A1408" s="1">
        <v>363</v>
      </c>
      <c r="F1408" s="53">
        <f t="shared" ref="F1408" si="363">IF(F403&lt;0,1,0)</f>
        <v>0</v>
      </c>
    </row>
    <row r="1409" spans="1:6" x14ac:dyDescent="0.3">
      <c r="A1409" s="1">
        <v>364</v>
      </c>
      <c r="F1409" s="53">
        <f t="shared" ref="F1409" si="364">IF(F404&lt;0,1,0)</f>
        <v>0</v>
      </c>
    </row>
    <row r="1410" spans="1:6" x14ac:dyDescent="0.3">
      <c r="A1410" s="1">
        <v>365</v>
      </c>
      <c r="F1410" s="53">
        <f t="shared" ref="F1410" si="365">IF(F405&lt;0,1,0)</f>
        <v>0</v>
      </c>
    </row>
    <row r="1411" spans="1:6" x14ac:dyDescent="0.3">
      <c r="A1411" s="1">
        <v>366</v>
      </c>
      <c r="F1411" s="53">
        <f t="shared" ref="F1411" si="366">IF(F406&lt;0,1,0)</f>
        <v>0</v>
      </c>
    </row>
    <row r="1412" spans="1:6" x14ac:dyDescent="0.3">
      <c r="A1412" s="1">
        <v>367</v>
      </c>
      <c r="F1412" s="53">
        <f t="shared" ref="F1412" si="367">IF(F407&lt;0,1,0)</f>
        <v>0</v>
      </c>
    </row>
    <row r="1413" spans="1:6" x14ac:dyDescent="0.3">
      <c r="A1413" s="1">
        <v>368</v>
      </c>
      <c r="F1413" s="53">
        <f t="shared" ref="F1413" si="368">IF(F408&lt;0,1,0)</f>
        <v>0</v>
      </c>
    </row>
    <row r="1414" spans="1:6" x14ac:dyDescent="0.3">
      <c r="A1414" s="1">
        <v>369</v>
      </c>
      <c r="F1414" s="53">
        <f t="shared" ref="F1414" si="369">IF(F409&lt;0,1,0)</f>
        <v>0</v>
      </c>
    </row>
    <row r="1415" spans="1:6" x14ac:dyDescent="0.3">
      <c r="A1415" s="1">
        <v>370</v>
      </c>
      <c r="F1415" s="53">
        <f t="shared" ref="F1415" si="370">IF(F410&lt;0,1,0)</f>
        <v>0</v>
      </c>
    </row>
    <row r="1416" spans="1:6" x14ac:dyDescent="0.3">
      <c r="A1416" s="1">
        <v>371</v>
      </c>
      <c r="F1416" s="53">
        <f t="shared" ref="F1416" si="371">IF(F411&lt;0,1,0)</f>
        <v>0</v>
      </c>
    </row>
    <row r="1417" spans="1:6" x14ac:dyDescent="0.3">
      <c r="A1417" s="1">
        <v>372</v>
      </c>
      <c r="F1417" s="53">
        <f t="shared" ref="F1417" si="372">IF(F412&lt;0,1,0)</f>
        <v>0</v>
      </c>
    </row>
    <row r="1418" spans="1:6" x14ac:dyDescent="0.3">
      <c r="A1418" s="1">
        <v>373</v>
      </c>
      <c r="F1418" s="53">
        <f t="shared" ref="F1418" si="373">IF(F413&lt;0,1,0)</f>
        <v>0</v>
      </c>
    </row>
    <row r="1419" spans="1:6" x14ac:dyDescent="0.3">
      <c r="A1419" s="1">
        <v>374</v>
      </c>
      <c r="F1419" s="53">
        <f t="shared" ref="F1419" si="374">IF(F414&lt;0,1,0)</f>
        <v>0</v>
      </c>
    </row>
    <row r="1420" spans="1:6" x14ac:dyDescent="0.3">
      <c r="A1420" s="1">
        <v>375</v>
      </c>
      <c r="F1420" s="53">
        <f t="shared" ref="F1420" si="375">IF(F415&lt;0,1,0)</f>
        <v>0</v>
      </c>
    </row>
    <row r="1421" spans="1:6" x14ac:dyDescent="0.3">
      <c r="A1421" s="1">
        <v>376</v>
      </c>
      <c r="F1421" s="53">
        <f t="shared" ref="F1421" si="376">IF(F416&lt;0,1,0)</f>
        <v>0</v>
      </c>
    </row>
    <row r="1422" spans="1:6" x14ac:dyDescent="0.3">
      <c r="A1422" s="1">
        <v>377</v>
      </c>
      <c r="F1422" s="53">
        <f t="shared" ref="F1422" si="377">IF(F417&lt;0,1,0)</f>
        <v>0</v>
      </c>
    </row>
    <row r="1423" spans="1:6" x14ac:dyDescent="0.3">
      <c r="A1423" s="1">
        <v>378</v>
      </c>
      <c r="F1423" s="53">
        <f t="shared" ref="F1423" si="378">IF(F418&lt;0,1,0)</f>
        <v>0</v>
      </c>
    </row>
    <row r="1424" spans="1:6" x14ac:dyDescent="0.3">
      <c r="A1424" s="1">
        <v>379</v>
      </c>
      <c r="F1424" s="53">
        <f t="shared" ref="F1424" si="379">IF(F419&lt;0,1,0)</f>
        <v>0</v>
      </c>
    </row>
    <row r="1425" spans="1:6" x14ac:dyDescent="0.3">
      <c r="A1425" s="1">
        <v>380</v>
      </c>
      <c r="F1425" s="53">
        <f t="shared" ref="F1425" si="380">IF(F420&lt;0,1,0)</f>
        <v>0</v>
      </c>
    </row>
    <row r="1426" spans="1:6" x14ac:dyDescent="0.3">
      <c r="A1426" s="1">
        <v>381</v>
      </c>
      <c r="F1426" s="53">
        <f t="shared" ref="F1426" si="381">IF(F421&lt;0,1,0)</f>
        <v>0</v>
      </c>
    </row>
    <row r="1427" spans="1:6" x14ac:dyDescent="0.3">
      <c r="A1427" s="1">
        <v>382</v>
      </c>
      <c r="F1427" s="53">
        <f t="shared" ref="F1427" si="382">IF(F422&lt;0,1,0)</f>
        <v>0</v>
      </c>
    </row>
    <row r="1428" spans="1:6" x14ac:dyDescent="0.3">
      <c r="A1428" s="1">
        <v>383</v>
      </c>
      <c r="F1428" s="53">
        <f t="shared" ref="F1428" si="383">IF(F423&lt;0,1,0)</f>
        <v>0</v>
      </c>
    </row>
    <row r="1429" spans="1:6" x14ac:dyDescent="0.3">
      <c r="A1429" s="1">
        <v>384</v>
      </c>
      <c r="F1429" s="53">
        <f t="shared" ref="F1429" si="384">IF(F424&lt;0,1,0)</f>
        <v>0</v>
      </c>
    </row>
    <row r="1430" spans="1:6" x14ac:dyDescent="0.3">
      <c r="A1430" s="1">
        <v>385</v>
      </c>
      <c r="F1430" s="53">
        <f t="shared" ref="F1430" si="385">IF(F425&lt;0,1,0)</f>
        <v>0</v>
      </c>
    </row>
    <row r="1431" spans="1:6" x14ac:dyDescent="0.3">
      <c r="A1431" s="1">
        <v>386</v>
      </c>
      <c r="F1431" s="53">
        <f t="shared" ref="F1431" si="386">IF(F426&lt;0,1,0)</f>
        <v>0</v>
      </c>
    </row>
    <row r="1432" spans="1:6" x14ac:dyDescent="0.3">
      <c r="A1432" s="1">
        <v>387</v>
      </c>
      <c r="F1432" s="53">
        <f t="shared" ref="F1432" si="387">IF(F427&lt;0,1,0)</f>
        <v>0</v>
      </c>
    </row>
    <row r="1433" spans="1:6" x14ac:dyDescent="0.3">
      <c r="A1433" s="1">
        <v>388</v>
      </c>
      <c r="F1433" s="53">
        <f t="shared" ref="F1433" si="388">IF(F428&lt;0,1,0)</f>
        <v>0</v>
      </c>
    </row>
    <row r="1434" spans="1:6" x14ac:dyDescent="0.3">
      <c r="A1434" s="1">
        <v>389</v>
      </c>
      <c r="F1434" s="53">
        <f t="shared" ref="F1434" si="389">IF(F429&lt;0,1,0)</f>
        <v>0</v>
      </c>
    </row>
    <row r="1435" spans="1:6" x14ac:dyDescent="0.3">
      <c r="A1435" s="1">
        <v>390</v>
      </c>
      <c r="F1435" s="53">
        <f t="shared" ref="F1435" si="390">IF(F430&lt;0,1,0)</f>
        <v>0</v>
      </c>
    </row>
    <row r="1436" spans="1:6" x14ac:dyDescent="0.3">
      <c r="A1436" s="1">
        <v>391</v>
      </c>
      <c r="F1436" s="53">
        <f t="shared" ref="F1436" si="391">IF(F431&lt;0,1,0)</f>
        <v>0</v>
      </c>
    </row>
    <row r="1437" spans="1:6" x14ac:dyDescent="0.3">
      <c r="A1437" s="1">
        <v>392</v>
      </c>
      <c r="F1437" s="53">
        <f t="shared" ref="F1437" si="392">IF(F432&lt;0,1,0)</f>
        <v>0</v>
      </c>
    </row>
    <row r="1438" spans="1:6" x14ac:dyDescent="0.3">
      <c r="A1438" s="1">
        <v>393</v>
      </c>
      <c r="F1438" s="53">
        <f t="shared" ref="F1438" si="393">IF(F433&lt;0,1,0)</f>
        <v>0</v>
      </c>
    </row>
    <row r="1439" spans="1:6" x14ac:dyDescent="0.3">
      <c r="A1439" s="1">
        <v>394</v>
      </c>
      <c r="F1439" s="53">
        <f t="shared" ref="F1439" si="394">IF(F434&lt;0,1,0)</f>
        <v>0</v>
      </c>
    </row>
    <row r="1440" spans="1:6" x14ac:dyDescent="0.3">
      <c r="A1440" s="1">
        <v>395</v>
      </c>
      <c r="F1440" s="53">
        <f t="shared" ref="F1440" si="395">IF(F435&lt;0,1,0)</f>
        <v>0</v>
      </c>
    </row>
    <row r="1441" spans="1:6" x14ac:dyDescent="0.3">
      <c r="A1441" s="1">
        <v>396</v>
      </c>
      <c r="F1441" s="53">
        <f t="shared" ref="F1441" si="396">IF(F436&lt;0,1,0)</f>
        <v>0</v>
      </c>
    </row>
    <row r="1442" spans="1:6" x14ac:dyDescent="0.3">
      <c r="A1442" s="1">
        <v>397</v>
      </c>
      <c r="F1442" s="53">
        <f t="shared" ref="F1442" si="397">IF(F437&lt;0,1,0)</f>
        <v>0</v>
      </c>
    </row>
    <row r="1443" spans="1:6" x14ac:dyDescent="0.3">
      <c r="A1443" s="1">
        <v>398</v>
      </c>
      <c r="F1443" s="53">
        <f t="shared" ref="F1443" si="398">IF(F438&lt;0,1,0)</f>
        <v>0</v>
      </c>
    </row>
    <row r="1444" spans="1:6" x14ac:dyDescent="0.3">
      <c r="A1444" s="1">
        <v>399</v>
      </c>
      <c r="F1444" s="53">
        <f t="shared" ref="F1444" si="399">IF(F439&lt;0,1,0)</f>
        <v>0</v>
      </c>
    </row>
    <row r="1445" spans="1:6" x14ac:dyDescent="0.3">
      <c r="A1445" s="1">
        <v>400</v>
      </c>
      <c r="F1445" s="53">
        <f t="shared" ref="F1445" si="400">IF(F440&lt;0,1,0)</f>
        <v>0</v>
      </c>
    </row>
    <row r="1446" spans="1:6" x14ac:dyDescent="0.3">
      <c r="A1446" s="1">
        <v>401</v>
      </c>
      <c r="F1446" s="53">
        <f t="shared" ref="F1446" si="401">IF(F441&lt;0,1,0)</f>
        <v>0</v>
      </c>
    </row>
    <row r="1447" spans="1:6" x14ac:dyDescent="0.3">
      <c r="A1447" s="1">
        <v>402</v>
      </c>
      <c r="F1447" s="53">
        <f t="shared" ref="F1447" si="402">IF(F442&lt;0,1,0)</f>
        <v>0</v>
      </c>
    </row>
    <row r="1448" spans="1:6" x14ac:dyDescent="0.3">
      <c r="A1448" s="1">
        <v>403</v>
      </c>
      <c r="F1448" s="53">
        <f t="shared" ref="F1448" si="403">IF(F443&lt;0,1,0)</f>
        <v>0</v>
      </c>
    </row>
    <row r="1449" spans="1:6" x14ac:dyDescent="0.3">
      <c r="A1449" s="1">
        <v>404</v>
      </c>
      <c r="F1449" s="53">
        <f t="shared" ref="F1449" si="404">IF(F444&lt;0,1,0)</f>
        <v>0</v>
      </c>
    </row>
    <row r="1450" spans="1:6" x14ac:dyDescent="0.3">
      <c r="A1450" s="1">
        <v>405</v>
      </c>
      <c r="F1450" s="53">
        <f t="shared" ref="F1450" si="405">IF(F445&lt;0,1,0)</f>
        <v>0</v>
      </c>
    </row>
    <row r="1451" spans="1:6" x14ac:dyDescent="0.3">
      <c r="A1451" s="1">
        <v>406</v>
      </c>
      <c r="F1451" s="53">
        <f t="shared" ref="F1451" si="406">IF(F446&lt;0,1,0)</f>
        <v>0</v>
      </c>
    </row>
    <row r="1452" spans="1:6" x14ac:dyDescent="0.3">
      <c r="A1452" s="1">
        <v>407</v>
      </c>
      <c r="F1452" s="53">
        <f t="shared" ref="F1452" si="407">IF(F447&lt;0,1,0)</f>
        <v>0</v>
      </c>
    </row>
    <row r="1453" spans="1:6" x14ac:dyDescent="0.3">
      <c r="A1453" s="1">
        <v>408</v>
      </c>
      <c r="F1453" s="53">
        <f t="shared" ref="F1453" si="408">IF(F448&lt;0,1,0)</f>
        <v>0</v>
      </c>
    </row>
    <row r="1454" spans="1:6" x14ac:dyDescent="0.3">
      <c r="A1454" s="1">
        <v>409</v>
      </c>
      <c r="F1454" s="53">
        <f t="shared" ref="F1454" si="409">IF(F449&lt;0,1,0)</f>
        <v>0</v>
      </c>
    </row>
    <row r="1455" spans="1:6" x14ac:dyDescent="0.3">
      <c r="A1455" s="1">
        <v>410</v>
      </c>
      <c r="F1455" s="53">
        <f t="shared" ref="F1455" si="410">IF(F450&lt;0,1,0)</f>
        <v>0</v>
      </c>
    </row>
    <row r="1456" spans="1:6" x14ac:dyDescent="0.3">
      <c r="A1456" s="1">
        <v>411</v>
      </c>
      <c r="F1456" s="53">
        <f t="shared" ref="F1456" si="411">IF(F451&lt;0,1,0)</f>
        <v>0</v>
      </c>
    </row>
    <row r="1457" spans="1:6" x14ac:dyDescent="0.3">
      <c r="A1457" s="1">
        <v>412</v>
      </c>
      <c r="F1457" s="53">
        <f t="shared" ref="F1457" si="412">IF(F452&lt;0,1,0)</f>
        <v>0</v>
      </c>
    </row>
    <row r="1458" spans="1:6" x14ac:dyDescent="0.3">
      <c r="A1458" s="1">
        <v>413</v>
      </c>
      <c r="F1458" s="53">
        <f t="shared" ref="F1458" si="413">IF(F453&lt;0,1,0)</f>
        <v>0</v>
      </c>
    </row>
    <row r="1459" spans="1:6" x14ac:dyDescent="0.3">
      <c r="A1459" s="1">
        <v>414</v>
      </c>
      <c r="F1459" s="53">
        <f t="shared" ref="F1459" si="414">IF(F454&lt;0,1,0)</f>
        <v>0</v>
      </c>
    </row>
    <row r="1460" spans="1:6" x14ac:dyDescent="0.3">
      <c r="A1460" s="1">
        <v>415</v>
      </c>
      <c r="F1460" s="53">
        <f t="shared" ref="F1460" si="415">IF(F455&lt;0,1,0)</f>
        <v>0</v>
      </c>
    </row>
    <row r="1461" spans="1:6" x14ac:dyDescent="0.3">
      <c r="A1461" s="1">
        <v>416</v>
      </c>
      <c r="F1461" s="53">
        <f t="shared" ref="F1461" si="416">IF(F456&lt;0,1,0)</f>
        <v>0</v>
      </c>
    </row>
    <row r="1462" spans="1:6" x14ac:dyDescent="0.3">
      <c r="A1462" s="1">
        <v>417</v>
      </c>
      <c r="F1462" s="53">
        <f t="shared" ref="F1462" si="417">IF(F457&lt;0,1,0)</f>
        <v>0</v>
      </c>
    </row>
    <row r="1463" spans="1:6" x14ac:dyDescent="0.3">
      <c r="A1463" s="1">
        <v>418</v>
      </c>
      <c r="F1463" s="53">
        <f t="shared" ref="F1463" si="418">IF(F458&lt;0,1,0)</f>
        <v>0</v>
      </c>
    </row>
    <row r="1464" spans="1:6" x14ac:dyDescent="0.3">
      <c r="A1464" s="1">
        <v>419</v>
      </c>
      <c r="F1464" s="53">
        <f t="shared" ref="F1464" si="419">IF(F459&lt;0,1,0)</f>
        <v>0</v>
      </c>
    </row>
    <row r="1465" spans="1:6" x14ac:dyDescent="0.3">
      <c r="A1465" s="1">
        <v>420</v>
      </c>
      <c r="F1465" s="53">
        <f t="shared" ref="F1465" si="420">IF(F460&lt;0,1,0)</f>
        <v>0</v>
      </c>
    </row>
    <row r="1466" spans="1:6" x14ac:dyDescent="0.3">
      <c r="A1466" s="1">
        <v>421</v>
      </c>
      <c r="F1466" s="53">
        <f t="shared" ref="F1466" si="421">IF(F461&lt;0,1,0)</f>
        <v>0</v>
      </c>
    </row>
    <row r="1467" spans="1:6" x14ac:dyDescent="0.3">
      <c r="A1467" s="1">
        <v>422</v>
      </c>
      <c r="F1467" s="53">
        <f t="shared" ref="F1467" si="422">IF(F462&lt;0,1,0)</f>
        <v>0</v>
      </c>
    </row>
    <row r="1468" spans="1:6" x14ac:dyDescent="0.3">
      <c r="A1468" s="1">
        <v>423</v>
      </c>
      <c r="F1468" s="53">
        <f t="shared" ref="F1468" si="423">IF(F463&lt;0,1,0)</f>
        <v>0</v>
      </c>
    </row>
    <row r="1469" spans="1:6" x14ac:dyDescent="0.3">
      <c r="A1469" s="1">
        <v>424</v>
      </c>
      <c r="F1469" s="53">
        <f t="shared" ref="F1469" si="424">IF(F464&lt;0,1,0)</f>
        <v>0</v>
      </c>
    </row>
    <row r="1470" spans="1:6" x14ac:dyDescent="0.3">
      <c r="A1470" s="1">
        <v>425</v>
      </c>
      <c r="F1470" s="53">
        <f t="shared" ref="F1470" si="425">IF(F465&lt;0,1,0)</f>
        <v>0</v>
      </c>
    </row>
    <row r="1471" spans="1:6" x14ac:dyDescent="0.3">
      <c r="A1471" s="1">
        <v>426</v>
      </c>
      <c r="F1471" s="53">
        <f t="shared" ref="F1471" si="426">IF(F466&lt;0,1,0)</f>
        <v>0</v>
      </c>
    </row>
    <row r="1472" spans="1:6" x14ac:dyDescent="0.3">
      <c r="A1472" s="1">
        <v>427</v>
      </c>
      <c r="F1472" s="53">
        <f t="shared" ref="F1472" si="427">IF(F467&lt;0,1,0)</f>
        <v>0</v>
      </c>
    </row>
    <row r="1473" spans="1:6" x14ac:dyDescent="0.3">
      <c r="A1473" s="1">
        <v>428</v>
      </c>
      <c r="F1473" s="53">
        <f t="shared" ref="F1473" si="428">IF(F468&lt;0,1,0)</f>
        <v>0</v>
      </c>
    </row>
    <row r="1474" spans="1:6" x14ac:dyDescent="0.3">
      <c r="A1474" s="1">
        <v>429</v>
      </c>
      <c r="F1474" s="53">
        <f t="shared" ref="F1474" si="429">IF(F469&lt;0,1,0)</f>
        <v>0</v>
      </c>
    </row>
    <row r="1475" spans="1:6" x14ac:dyDescent="0.3">
      <c r="A1475" s="1">
        <v>430</v>
      </c>
      <c r="F1475" s="53">
        <f t="shared" ref="F1475" si="430">IF(F470&lt;0,1,0)</f>
        <v>0</v>
      </c>
    </row>
    <row r="1476" spans="1:6" x14ac:dyDescent="0.3">
      <c r="A1476" s="1">
        <v>431</v>
      </c>
      <c r="F1476" s="53">
        <f t="shared" ref="F1476" si="431">IF(F471&lt;0,1,0)</f>
        <v>0</v>
      </c>
    </row>
    <row r="1477" spans="1:6" x14ac:dyDescent="0.3">
      <c r="A1477" s="1">
        <v>432</v>
      </c>
      <c r="F1477" s="53">
        <f t="shared" ref="F1477" si="432">IF(F472&lt;0,1,0)</f>
        <v>0</v>
      </c>
    </row>
    <row r="1478" spans="1:6" x14ac:dyDescent="0.3">
      <c r="A1478" s="1">
        <v>433</v>
      </c>
      <c r="F1478" s="53">
        <f t="shared" ref="F1478" si="433">IF(F473&lt;0,1,0)</f>
        <v>0</v>
      </c>
    </row>
    <row r="1479" spans="1:6" x14ac:dyDescent="0.3">
      <c r="A1479" s="1">
        <v>434</v>
      </c>
      <c r="F1479" s="53">
        <f t="shared" ref="F1479" si="434">IF(F474&lt;0,1,0)</f>
        <v>0</v>
      </c>
    </row>
    <row r="1480" spans="1:6" x14ac:dyDescent="0.3">
      <c r="A1480" s="1">
        <v>435</v>
      </c>
      <c r="F1480" s="53">
        <f t="shared" ref="F1480" si="435">IF(F475&lt;0,1,0)</f>
        <v>0</v>
      </c>
    </row>
    <row r="1481" spans="1:6" x14ac:dyDescent="0.3">
      <c r="A1481" s="1">
        <v>436</v>
      </c>
      <c r="F1481" s="53">
        <f t="shared" ref="F1481" si="436">IF(F476&lt;0,1,0)</f>
        <v>0</v>
      </c>
    </row>
    <row r="1482" spans="1:6" x14ac:dyDescent="0.3">
      <c r="A1482" s="1">
        <v>437</v>
      </c>
      <c r="F1482" s="53">
        <f t="shared" ref="F1482" si="437">IF(F477&lt;0,1,0)</f>
        <v>0</v>
      </c>
    </row>
    <row r="1483" spans="1:6" x14ac:dyDescent="0.3">
      <c r="A1483" s="1">
        <v>438</v>
      </c>
      <c r="F1483" s="53">
        <f t="shared" ref="F1483" si="438">IF(F478&lt;0,1,0)</f>
        <v>0</v>
      </c>
    </row>
    <row r="1484" spans="1:6" x14ac:dyDescent="0.3">
      <c r="A1484" s="1">
        <v>439</v>
      </c>
      <c r="F1484" s="53">
        <f t="shared" ref="F1484" si="439">IF(F479&lt;0,1,0)</f>
        <v>0</v>
      </c>
    </row>
    <row r="1485" spans="1:6" x14ac:dyDescent="0.3">
      <c r="A1485" s="1">
        <v>440</v>
      </c>
      <c r="F1485" s="53">
        <f t="shared" ref="F1485" si="440">IF(F480&lt;0,1,0)</f>
        <v>0</v>
      </c>
    </row>
    <row r="1486" spans="1:6" x14ac:dyDescent="0.3">
      <c r="A1486" s="1">
        <v>441</v>
      </c>
      <c r="F1486" s="53">
        <f t="shared" ref="F1486" si="441">IF(F481&lt;0,1,0)</f>
        <v>0</v>
      </c>
    </row>
    <row r="1487" spans="1:6" x14ac:dyDescent="0.3">
      <c r="A1487" s="1">
        <v>442</v>
      </c>
      <c r="F1487" s="53">
        <f t="shared" ref="F1487" si="442">IF(F482&lt;0,1,0)</f>
        <v>0</v>
      </c>
    </row>
    <row r="1488" spans="1:6" x14ac:dyDescent="0.3">
      <c r="A1488" s="1">
        <v>443</v>
      </c>
      <c r="F1488" s="53">
        <f t="shared" ref="F1488" si="443">IF(F483&lt;0,1,0)</f>
        <v>0</v>
      </c>
    </row>
    <row r="1489" spans="1:6" x14ac:dyDescent="0.3">
      <c r="A1489" s="1">
        <v>444</v>
      </c>
      <c r="F1489" s="53">
        <f t="shared" ref="F1489" si="444">IF(F484&lt;0,1,0)</f>
        <v>0</v>
      </c>
    </row>
    <row r="1490" spans="1:6" x14ac:dyDescent="0.3">
      <c r="A1490" s="1">
        <v>445</v>
      </c>
      <c r="F1490" s="53">
        <f t="shared" ref="F1490" si="445">IF(F485&lt;0,1,0)</f>
        <v>0</v>
      </c>
    </row>
    <row r="1491" spans="1:6" x14ac:dyDescent="0.3">
      <c r="A1491" s="1">
        <v>446</v>
      </c>
      <c r="F1491" s="53">
        <f t="shared" ref="F1491" si="446">IF(F486&lt;0,1,0)</f>
        <v>0</v>
      </c>
    </row>
    <row r="1492" spans="1:6" x14ac:dyDescent="0.3">
      <c r="A1492" s="1">
        <v>447</v>
      </c>
      <c r="F1492" s="53">
        <f t="shared" ref="F1492" si="447">IF(F487&lt;0,1,0)</f>
        <v>0</v>
      </c>
    </row>
    <row r="1493" spans="1:6" x14ac:dyDescent="0.3">
      <c r="A1493" s="1">
        <v>448</v>
      </c>
      <c r="F1493" s="53">
        <f t="shared" ref="F1493" si="448">IF(F488&lt;0,1,0)</f>
        <v>0</v>
      </c>
    </row>
    <row r="1494" spans="1:6" x14ac:dyDescent="0.3">
      <c r="A1494" s="1">
        <v>449</v>
      </c>
      <c r="F1494" s="53">
        <f t="shared" ref="F1494" si="449">IF(F489&lt;0,1,0)</f>
        <v>0</v>
      </c>
    </row>
    <row r="1495" spans="1:6" x14ac:dyDescent="0.3">
      <c r="A1495" s="1">
        <v>450</v>
      </c>
      <c r="F1495" s="53">
        <f t="shared" ref="F1495" si="450">IF(F490&lt;0,1,0)</f>
        <v>0</v>
      </c>
    </row>
    <row r="1496" spans="1:6" x14ac:dyDescent="0.3">
      <c r="A1496" s="1">
        <v>451</v>
      </c>
      <c r="F1496" s="53">
        <f t="shared" ref="F1496" si="451">IF(F491&lt;0,1,0)</f>
        <v>0</v>
      </c>
    </row>
    <row r="1497" spans="1:6" x14ac:dyDescent="0.3">
      <c r="A1497" s="1">
        <v>452</v>
      </c>
      <c r="F1497" s="53">
        <f t="shared" ref="F1497" si="452">IF(F492&lt;0,1,0)</f>
        <v>0</v>
      </c>
    </row>
    <row r="1498" spans="1:6" x14ac:dyDescent="0.3">
      <c r="A1498" s="1">
        <v>453</v>
      </c>
      <c r="F1498" s="53">
        <f t="shared" ref="F1498" si="453">IF(F493&lt;0,1,0)</f>
        <v>0</v>
      </c>
    </row>
    <row r="1499" spans="1:6" x14ac:dyDescent="0.3">
      <c r="A1499" s="1">
        <v>454</v>
      </c>
      <c r="F1499" s="53">
        <f t="shared" ref="F1499" si="454">IF(F494&lt;0,1,0)</f>
        <v>0</v>
      </c>
    </row>
    <row r="1500" spans="1:6" x14ac:dyDescent="0.3">
      <c r="A1500" s="1">
        <v>455</v>
      </c>
      <c r="F1500" s="53">
        <f t="shared" ref="F1500" si="455">IF(F495&lt;0,1,0)</f>
        <v>0</v>
      </c>
    </row>
    <row r="1501" spans="1:6" x14ac:dyDescent="0.3">
      <c r="A1501" s="1">
        <v>456</v>
      </c>
      <c r="F1501" s="53">
        <f t="shared" ref="F1501" si="456">IF(F496&lt;0,1,0)</f>
        <v>0</v>
      </c>
    </row>
    <row r="1502" spans="1:6" x14ac:dyDescent="0.3">
      <c r="A1502" s="1">
        <v>457</v>
      </c>
      <c r="F1502" s="53">
        <f t="shared" ref="F1502" si="457">IF(F497&lt;0,1,0)</f>
        <v>0</v>
      </c>
    </row>
    <row r="1503" spans="1:6" x14ac:dyDescent="0.3">
      <c r="A1503" s="1">
        <v>458</v>
      </c>
      <c r="F1503" s="53">
        <f t="shared" ref="F1503" si="458">IF(F498&lt;0,1,0)</f>
        <v>0</v>
      </c>
    </row>
    <row r="1504" spans="1:6" x14ac:dyDescent="0.3">
      <c r="A1504" s="1">
        <v>459</v>
      </c>
      <c r="F1504" s="53">
        <f t="shared" ref="F1504" si="459">IF(F499&lt;0,1,0)</f>
        <v>0</v>
      </c>
    </row>
    <row r="1505" spans="1:6" x14ac:dyDescent="0.3">
      <c r="A1505" s="1">
        <v>460</v>
      </c>
      <c r="F1505" s="53">
        <f t="shared" ref="F1505" si="460">IF(F500&lt;0,1,0)</f>
        <v>0</v>
      </c>
    </row>
    <row r="1506" spans="1:6" x14ac:dyDescent="0.3">
      <c r="A1506" s="1">
        <v>461</v>
      </c>
      <c r="F1506" s="53">
        <f t="shared" ref="F1506" si="461">IF(F501&lt;0,1,0)</f>
        <v>0</v>
      </c>
    </row>
    <row r="1507" spans="1:6" x14ac:dyDescent="0.3">
      <c r="A1507" s="1">
        <v>462</v>
      </c>
      <c r="F1507" s="53">
        <f t="shared" ref="F1507" si="462">IF(F502&lt;0,1,0)</f>
        <v>0</v>
      </c>
    </row>
    <row r="1508" spans="1:6" x14ac:dyDescent="0.3">
      <c r="A1508" s="1">
        <v>463</v>
      </c>
      <c r="F1508" s="53">
        <f t="shared" ref="F1508" si="463">IF(F503&lt;0,1,0)</f>
        <v>0</v>
      </c>
    </row>
    <row r="1509" spans="1:6" x14ac:dyDescent="0.3">
      <c r="A1509" s="1">
        <v>464</v>
      </c>
      <c r="F1509" s="53">
        <f t="shared" ref="F1509" si="464">IF(F504&lt;0,1,0)</f>
        <v>0</v>
      </c>
    </row>
    <row r="1510" spans="1:6" x14ac:dyDescent="0.3">
      <c r="A1510" s="1">
        <v>465</v>
      </c>
      <c r="F1510" s="53">
        <f t="shared" ref="F1510" si="465">IF(F505&lt;0,1,0)</f>
        <v>0</v>
      </c>
    </row>
    <row r="1511" spans="1:6" x14ac:dyDescent="0.3">
      <c r="A1511" s="1">
        <v>466</v>
      </c>
      <c r="F1511" s="53">
        <f t="shared" ref="F1511" si="466">IF(F506&lt;0,1,0)</f>
        <v>0</v>
      </c>
    </row>
    <row r="1512" spans="1:6" x14ac:dyDescent="0.3">
      <c r="A1512" s="1">
        <v>467</v>
      </c>
      <c r="F1512" s="53">
        <f t="shared" ref="F1512" si="467">IF(F507&lt;0,1,0)</f>
        <v>0</v>
      </c>
    </row>
    <row r="1513" spans="1:6" x14ac:dyDescent="0.3">
      <c r="A1513" s="1">
        <v>468</v>
      </c>
      <c r="F1513" s="53">
        <f t="shared" ref="F1513" si="468">IF(F508&lt;0,1,0)</f>
        <v>0</v>
      </c>
    </row>
    <row r="1514" spans="1:6" x14ac:dyDescent="0.3">
      <c r="A1514" s="1">
        <v>469</v>
      </c>
      <c r="F1514" s="53">
        <f t="shared" ref="F1514" si="469">IF(F509&lt;0,1,0)</f>
        <v>0</v>
      </c>
    </row>
    <row r="1515" spans="1:6" x14ac:dyDescent="0.3">
      <c r="A1515" s="1">
        <v>470</v>
      </c>
      <c r="F1515" s="53">
        <f t="shared" ref="F1515" si="470">IF(F510&lt;0,1,0)</f>
        <v>0</v>
      </c>
    </row>
    <row r="1516" spans="1:6" x14ac:dyDescent="0.3">
      <c r="A1516" s="1">
        <v>471</v>
      </c>
      <c r="F1516" s="53">
        <f t="shared" ref="F1516" si="471">IF(F511&lt;0,1,0)</f>
        <v>0</v>
      </c>
    </row>
    <row r="1517" spans="1:6" x14ac:dyDescent="0.3">
      <c r="A1517" s="1">
        <v>472</v>
      </c>
      <c r="F1517" s="53">
        <f t="shared" ref="F1517" si="472">IF(F512&lt;0,1,0)</f>
        <v>0</v>
      </c>
    </row>
    <row r="1518" spans="1:6" x14ac:dyDescent="0.3">
      <c r="A1518" s="1">
        <v>473</v>
      </c>
      <c r="F1518" s="53">
        <f t="shared" ref="F1518" si="473">IF(F513&lt;0,1,0)</f>
        <v>0</v>
      </c>
    </row>
    <row r="1519" spans="1:6" x14ac:dyDescent="0.3">
      <c r="A1519" s="1">
        <v>474</v>
      </c>
      <c r="F1519" s="53">
        <f t="shared" ref="F1519" si="474">IF(F514&lt;0,1,0)</f>
        <v>0</v>
      </c>
    </row>
    <row r="1520" spans="1:6" x14ac:dyDescent="0.3">
      <c r="A1520" s="1">
        <v>475</v>
      </c>
      <c r="F1520" s="53">
        <f t="shared" ref="F1520" si="475">IF(F515&lt;0,1,0)</f>
        <v>0</v>
      </c>
    </row>
    <row r="1521" spans="1:6" x14ac:dyDescent="0.3">
      <c r="A1521" s="1">
        <v>476</v>
      </c>
      <c r="F1521" s="53">
        <f t="shared" ref="F1521" si="476">IF(F516&lt;0,1,0)</f>
        <v>0</v>
      </c>
    </row>
    <row r="1522" spans="1:6" x14ac:dyDescent="0.3">
      <c r="A1522" s="1">
        <v>477</v>
      </c>
      <c r="F1522" s="53">
        <f t="shared" ref="F1522" si="477">IF(F517&lt;0,1,0)</f>
        <v>0</v>
      </c>
    </row>
    <row r="1523" spans="1:6" x14ac:dyDescent="0.3">
      <c r="A1523" s="1">
        <v>478</v>
      </c>
      <c r="F1523" s="53">
        <f t="shared" ref="F1523" si="478">IF(F518&lt;0,1,0)</f>
        <v>0</v>
      </c>
    </row>
    <row r="1524" spans="1:6" x14ac:dyDescent="0.3">
      <c r="A1524" s="1">
        <v>479</v>
      </c>
      <c r="F1524" s="53">
        <f t="shared" ref="F1524" si="479">IF(F519&lt;0,1,0)</f>
        <v>0</v>
      </c>
    </row>
    <row r="1525" spans="1:6" x14ac:dyDescent="0.3">
      <c r="A1525" s="1">
        <v>480</v>
      </c>
      <c r="F1525" s="53">
        <f t="shared" ref="F1525" si="480">IF(F520&lt;0,1,0)</f>
        <v>0</v>
      </c>
    </row>
    <row r="1526" spans="1:6" x14ac:dyDescent="0.3">
      <c r="A1526" s="1">
        <v>481</v>
      </c>
      <c r="F1526" s="53">
        <f t="shared" ref="F1526" si="481">IF(F521&lt;0,1,0)</f>
        <v>0</v>
      </c>
    </row>
    <row r="1527" spans="1:6" x14ac:dyDescent="0.3">
      <c r="A1527" s="1">
        <v>482</v>
      </c>
      <c r="F1527" s="53">
        <f t="shared" ref="F1527" si="482">IF(F522&lt;0,1,0)</f>
        <v>0</v>
      </c>
    </row>
    <row r="1528" spans="1:6" x14ac:dyDescent="0.3">
      <c r="A1528" s="1">
        <v>483</v>
      </c>
      <c r="F1528" s="53">
        <f t="shared" ref="F1528" si="483">IF(F523&lt;0,1,0)</f>
        <v>0</v>
      </c>
    </row>
    <row r="1529" spans="1:6" x14ac:dyDescent="0.3">
      <c r="A1529" s="1">
        <v>484</v>
      </c>
      <c r="F1529" s="53">
        <f t="shared" ref="F1529" si="484">IF(F524&lt;0,1,0)</f>
        <v>0</v>
      </c>
    </row>
    <row r="1530" spans="1:6" x14ac:dyDescent="0.3">
      <c r="A1530" s="1">
        <v>485</v>
      </c>
      <c r="F1530" s="53">
        <f t="shared" ref="F1530" si="485">IF(F525&lt;0,1,0)</f>
        <v>0</v>
      </c>
    </row>
    <row r="1531" spans="1:6" x14ac:dyDescent="0.3">
      <c r="A1531" s="1">
        <v>486</v>
      </c>
      <c r="F1531" s="53">
        <f t="shared" ref="F1531" si="486">IF(F526&lt;0,1,0)</f>
        <v>0</v>
      </c>
    </row>
    <row r="1532" spans="1:6" x14ac:dyDescent="0.3">
      <c r="A1532" s="1">
        <v>487</v>
      </c>
      <c r="F1532" s="53">
        <f t="shared" ref="F1532" si="487">IF(F527&lt;0,1,0)</f>
        <v>0</v>
      </c>
    </row>
    <row r="1533" spans="1:6" x14ac:dyDescent="0.3">
      <c r="A1533" s="1">
        <v>488</v>
      </c>
      <c r="F1533" s="53">
        <f t="shared" ref="F1533" si="488">IF(F528&lt;0,1,0)</f>
        <v>0</v>
      </c>
    </row>
    <row r="1534" spans="1:6" x14ac:dyDescent="0.3">
      <c r="A1534" s="1">
        <v>489</v>
      </c>
      <c r="F1534" s="53">
        <f t="shared" ref="F1534" si="489">IF(F529&lt;0,1,0)</f>
        <v>0</v>
      </c>
    </row>
    <row r="1535" spans="1:6" x14ac:dyDescent="0.3">
      <c r="A1535" s="1">
        <v>490</v>
      </c>
      <c r="F1535" s="53">
        <f t="shared" ref="F1535" si="490">IF(F530&lt;0,1,0)</f>
        <v>0</v>
      </c>
    </row>
    <row r="1536" spans="1:6" x14ac:dyDescent="0.3">
      <c r="A1536" s="1">
        <v>491</v>
      </c>
      <c r="F1536" s="53">
        <f t="shared" ref="F1536" si="491">IF(F531&lt;0,1,0)</f>
        <v>0</v>
      </c>
    </row>
    <row r="1537" spans="1:6" x14ac:dyDescent="0.3">
      <c r="A1537" s="1">
        <v>492</v>
      </c>
      <c r="F1537" s="53">
        <f t="shared" ref="F1537" si="492">IF(F532&lt;0,1,0)</f>
        <v>0</v>
      </c>
    </row>
    <row r="1538" spans="1:6" x14ac:dyDescent="0.3">
      <c r="A1538" s="1">
        <v>493</v>
      </c>
      <c r="F1538" s="53">
        <f t="shared" ref="F1538" si="493">IF(F533&lt;0,1,0)</f>
        <v>0</v>
      </c>
    </row>
    <row r="1539" spans="1:6" x14ac:dyDescent="0.3">
      <c r="A1539" s="1">
        <v>494</v>
      </c>
      <c r="F1539" s="53">
        <f t="shared" ref="F1539" si="494">IF(F534&lt;0,1,0)</f>
        <v>0</v>
      </c>
    </row>
    <row r="1540" spans="1:6" x14ac:dyDescent="0.3">
      <c r="A1540" s="1">
        <v>495</v>
      </c>
      <c r="F1540" s="53">
        <f t="shared" ref="F1540" si="495">IF(F535&lt;0,1,0)</f>
        <v>0</v>
      </c>
    </row>
    <row r="1541" spans="1:6" x14ac:dyDescent="0.3">
      <c r="A1541" s="1">
        <v>496</v>
      </c>
      <c r="F1541" s="53">
        <f t="shared" ref="F1541" si="496">IF(F536&lt;0,1,0)</f>
        <v>0</v>
      </c>
    </row>
    <row r="1542" spans="1:6" x14ac:dyDescent="0.3">
      <c r="A1542" s="1">
        <v>497</v>
      </c>
      <c r="F1542" s="53">
        <f t="shared" ref="F1542" si="497">IF(F537&lt;0,1,0)</f>
        <v>0</v>
      </c>
    </row>
    <row r="1543" spans="1:6" x14ac:dyDescent="0.3">
      <c r="A1543" s="1">
        <v>498</v>
      </c>
      <c r="F1543" s="53">
        <f t="shared" ref="F1543" si="498">IF(F538&lt;0,1,0)</f>
        <v>0</v>
      </c>
    </row>
    <row r="1544" spans="1:6" x14ac:dyDescent="0.3">
      <c r="A1544" s="1">
        <v>499</v>
      </c>
      <c r="F1544" s="53">
        <f t="shared" ref="F1544" si="499">IF(F539&lt;0,1,0)</f>
        <v>0</v>
      </c>
    </row>
    <row r="1545" spans="1:6" x14ac:dyDescent="0.3">
      <c r="A1545" s="1">
        <v>500</v>
      </c>
      <c r="F1545" s="53">
        <f t="shared" ref="F1545" si="500">IF(F540&lt;0,1,0)</f>
        <v>0</v>
      </c>
    </row>
    <row r="1546" spans="1:6" x14ac:dyDescent="0.3">
      <c r="A1546" s="1">
        <v>501</v>
      </c>
      <c r="F1546" s="53">
        <f t="shared" ref="F1546" si="501">IF(F541&lt;0,1,0)</f>
        <v>0</v>
      </c>
    </row>
    <row r="1547" spans="1:6" x14ac:dyDescent="0.3">
      <c r="A1547" s="1">
        <v>502</v>
      </c>
      <c r="F1547" s="53">
        <f t="shared" ref="F1547" si="502">IF(F542&lt;0,1,0)</f>
        <v>0</v>
      </c>
    </row>
    <row r="1548" spans="1:6" x14ac:dyDescent="0.3">
      <c r="A1548" s="1">
        <v>503</v>
      </c>
      <c r="F1548" s="53">
        <f t="shared" ref="F1548" si="503">IF(F543&lt;0,1,0)</f>
        <v>0</v>
      </c>
    </row>
    <row r="1549" spans="1:6" x14ac:dyDescent="0.3">
      <c r="A1549" s="1">
        <v>504</v>
      </c>
      <c r="F1549" s="53">
        <f t="shared" ref="F1549" si="504">IF(F544&lt;0,1,0)</f>
        <v>0</v>
      </c>
    </row>
    <row r="1550" spans="1:6" x14ac:dyDescent="0.3">
      <c r="A1550" s="1">
        <v>505</v>
      </c>
      <c r="F1550" s="53">
        <f t="shared" ref="F1550" si="505">IF(F545&lt;0,1,0)</f>
        <v>0</v>
      </c>
    </row>
    <row r="1551" spans="1:6" x14ac:dyDescent="0.3">
      <c r="A1551" s="1">
        <v>506</v>
      </c>
      <c r="F1551" s="53">
        <f t="shared" ref="F1551" si="506">IF(F546&lt;0,1,0)</f>
        <v>0</v>
      </c>
    </row>
    <row r="1552" spans="1:6" x14ac:dyDescent="0.3">
      <c r="A1552" s="1">
        <v>507</v>
      </c>
      <c r="F1552" s="53">
        <f t="shared" ref="F1552" si="507">IF(F547&lt;0,1,0)</f>
        <v>0</v>
      </c>
    </row>
    <row r="1553" spans="1:6" x14ac:dyDescent="0.3">
      <c r="A1553" s="1">
        <v>508</v>
      </c>
      <c r="F1553" s="53">
        <f t="shared" ref="F1553" si="508">IF(F548&lt;0,1,0)</f>
        <v>0</v>
      </c>
    </row>
    <row r="1554" spans="1:6" x14ac:dyDescent="0.3">
      <c r="A1554" s="1">
        <v>509</v>
      </c>
      <c r="F1554" s="53">
        <f t="shared" ref="F1554" si="509">IF(F549&lt;0,1,0)</f>
        <v>0</v>
      </c>
    </row>
    <row r="1555" spans="1:6" x14ac:dyDescent="0.3">
      <c r="A1555" s="1">
        <v>510</v>
      </c>
      <c r="F1555" s="53">
        <f t="shared" ref="F1555" si="510">IF(F550&lt;0,1,0)</f>
        <v>0</v>
      </c>
    </row>
    <row r="1556" spans="1:6" x14ac:dyDescent="0.3">
      <c r="A1556" s="1">
        <v>511</v>
      </c>
      <c r="F1556" s="53">
        <f t="shared" ref="F1556" si="511">IF(F551&lt;0,1,0)</f>
        <v>0</v>
      </c>
    </row>
    <row r="1557" spans="1:6" x14ac:dyDescent="0.3">
      <c r="A1557" s="1">
        <v>512</v>
      </c>
      <c r="F1557" s="53">
        <f t="shared" ref="F1557" si="512">IF(F552&lt;0,1,0)</f>
        <v>0</v>
      </c>
    </row>
    <row r="1558" spans="1:6" x14ac:dyDescent="0.3">
      <c r="A1558" s="1">
        <v>513</v>
      </c>
      <c r="F1558" s="53">
        <f t="shared" ref="F1558" si="513">IF(F553&lt;0,1,0)</f>
        <v>0</v>
      </c>
    </row>
    <row r="1559" spans="1:6" x14ac:dyDescent="0.3">
      <c r="A1559" s="1">
        <v>514</v>
      </c>
      <c r="F1559" s="53">
        <f t="shared" ref="F1559" si="514">IF(F554&lt;0,1,0)</f>
        <v>0</v>
      </c>
    </row>
    <row r="1560" spans="1:6" x14ac:dyDescent="0.3">
      <c r="A1560" s="1">
        <v>515</v>
      </c>
      <c r="F1560" s="53">
        <f t="shared" ref="F1560" si="515">IF(F555&lt;0,1,0)</f>
        <v>0</v>
      </c>
    </row>
    <row r="1561" spans="1:6" x14ac:dyDescent="0.3">
      <c r="A1561" s="1">
        <v>516</v>
      </c>
      <c r="F1561" s="53">
        <f t="shared" ref="F1561" si="516">IF(F556&lt;0,1,0)</f>
        <v>0</v>
      </c>
    </row>
    <row r="1562" spans="1:6" x14ac:dyDescent="0.3">
      <c r="A1562" s="1">
        <v>517</v>
      </c>
      <c r="F1562" s="53">
        <f t="shared" ref="F1562" si="517">IF(F557&lt;0,1,0)</f>
        <v>0</v>
      </c>
    </row>
    <row r="1563" spans="1:6" x14ac:dyDescent="0.3">
      <c r="A1563" s="1">
        <v>518</v>
      </c>
      <c r="F1563" s="53">
        <f t="shared" ref="F1563" si="518">IF(F558&lt;0,1,0)</f>
        <v>0</v>
      </c>
    </row>
    <row r="1564" spans="1:6" x14ac:dyDescent="0.3">
      <c r="A1564" s="1">
        <v>519</v>
      </c>
      <c r="F1564" s="53">
        <f t="shared" ref="F1564" si="519">IF(F559&lt;0,1,0)</f>
        <v>0</v>
      </c>
    </row>
    <row r="1565" spans="1:6" x14ac:dyDescent="0.3">
      <c r="A1565" s="1">
        <v>520</v>
      </c>
      <c r="F1565" s="53">
        <f t="shared" ref="F1565" si="520">IF(F560&lt;0,1,0)</f>
        <v>0</v>
      </c>
    </row>
    <row r="1566" spans="1:6" x14ac:dyDescent="0.3">
      <c r="A1566" s="1">
        <v>521</v>
      </c>
      <c r="F1566" s="53">
        <f t="shared" ref="F1566" si="521">IF(F561&lt;0,1,0)</f>
        <v>0</v>
      </c>
    </row>
    <row r="1567" spans="1:6" x14ac:dyDescent="0.3">
      <c r="A1567" s="1">
        <v>522</v>
      </c>
      <c r="F1567" s="53">
        <f t="shared" ref="F1567" si="522">IF(F562&lt;0,1,0)</f>
        <v>0</v>
      </c>
    </row>
    <row r="1568" spans="1:6" x14ac:dyDescent="0.3">
      <c r="A1568" s="1">
        <v>523</v>
      </c>
      <c r="F1568" s="53">
        <f t="shared" ref="F1568" si="523">IF(F563&lt;0,1,0)</f>
        <v>0</v>
      </c>
    </row>
    <row r="1569" spans="1:6" x14ac:dyDescent="0.3">
      <c r="A1569" s="1">
        <v>524</v>
      </c>
      <c r="F1569" s="53">
        <f t="shared" ref="F1569" si="524">IF(F564&lt;0,1,0)</f>
        <v>0</v>
      </c>
    </row>
    <row r="1570" spans="1:6" x14ac:dyDescent="0.3">
      <c r="A1570" s="1">
        <v>525</v>
      </c>
      <c r="F1570" s="53">
        <f t="shared" ref="F1570" si="525">IF(F565&lt;0,1,0)</f>
        <v>0</v>
      </c>
    </row>
    <row r="1571" spans="1:6" x14ac:dyDescent="0.3">
      <c r="A1571" s="1">
        <v>526</v>
      </c>
      <c r="F1571" s="53">
        <f t="shared" ref="F1571" si="526">IF(F566&lt;0,1,0)</f>
        <v>0</v>
      </c>
    </row>
    <row r="1572" spans="1:6" x14ac:dyDescent="0.3">
      <c r="A1572" s="1">
        <v>527</v>
      </c>
      <c r="F1572" s="53">
        <f t="shared" ref="F1572" si="527">IF(F567&lt;0,1,0)</f>
        <v>0</v>
      </c>
    </row>
    <row r="1573" spans="1:6" x14ac:dyDescent="0.3">
      <c r="A1573" s="1">
        <v>528</v>
      </c>
      <c r="F1573" s="53">
        <f t="shared" ref="F1573" si="528">IF(F568&lt;0,1,0)</f>
        <v>0</v>
      </c>
    </row>
    <row r="1574" spans="1:6" x14ac:dyDescent="0.3">
      <c r="A1574" s="1">
        <v>529</v>
      </c>
      <c r="F1574" s="53">
        <f t="shared" ref="F1574" si="529">IF(F569&lt;0,1,0)</f>
        <v>0</v>
      </c>
    </row>
    <row r="1575" spans="1:6" x14ac:dyDescent="0.3">
      <c r="A1575" s="1">
        <v>530</v>
      </c>
      <c r="F1575" s="53">
        <f t="shared" ref="F1575" si="530">IF(F570&lt;0,1,0)</f>
        <v>0</v>
      </c>
    </row>
    <row r="1576" spans="1:6" x14ac:dyDescent="0.3">
      <c r="A1576" s="1">
        <v>531</v>
      </c>
      <c r="F1576" s="53">
        <f t="shared" ref="F1576" si="531">IF(F571&lt;0,1,0)</f>
        <v>0</v>
      </c>
    </row>
    <row r="1577" spans="1:6" x14ac:dyDescent="0.3">
      <c r="A1577" s="1">
        <v>532</v>
      </c>
      <c r="F1577" s="53">
        <f t="shared" ref="F1577" si="532">IF(F572&lt;0,1,0)</f>
        <v>0</v>
      </c>
    </row>
    <row r="1578" spans="1:6" x14ac:dyDescent="0.3">
      <c r="A1578" s="1">
        <v>533</v>
      </c>
      <c r="F1578" s="53">
        <f t="shared" ref="F1578" si="533">IF(F573&lt;0,1,0)</f>
        <v>0</v>
      </c>
    </row>
    <row r="1579" spans="1:6" x14ac:dyDescent="0.3">
      <c r="A1579" s="1">
        <v>534</v>
      </c>
      <c r="F1579" s="53">
        <f t="shared" ref="F1579" si="534">IF(F574&lt;0,1,0)</f>
        <v>0</v>
      </c>
    </row>
    <row r="1580" spans="1:6" x14ac:dyDescent="0.3">
      <c r="A1580" s="1">
        <v>535</v>
      </c>
      <c r="F1580" s="53">
        <f t="shared" ref="F1580" si="535">IF(F575&lt;0,1,0)</f>
        <v>0</v>
      </c>
    </row>
    <row r="1581" spans="1:6" x14ac:dyDescent="0.3">
      <c r="A1581" s="1">
        <v>536</v>
      </c>
      <c r="F1581" s="53">
        <f t="shared" ref="F1581" si="536">IF(F576&lt;0,1,0)</f>
        <v>0</v>
      </c>
    </row>
    <row r="1582" spans="1:6" x14ac:dyDescent="0.3">
      <c r="A1582" s="1">
        <v>537</v>
      </c>
      <c r="F1582" s="53">
        <f t="shared" ref="F1582" si="537">IF(F577&lt;0,1,0)</f>
        <v>0</v>
      </c>
    </row>
    <row r="1583" spans="1:6" x14ac:dyDescent="0.3">
      <c r="A1583" s="1">
        <v>538</v>
      </c>
      <c r="F1583" s="53">
        <f t="shared" ref="F1583" si="538">IF(F578&lt;0,1,0)</f>
        <v>0</v>
      </c>
    </row>
    <row r="1584" spans="1:6" x14ac:dyDescent="0.3">
      <c r="A1584" s="1">
        <v>539</v>
      </c>
      <c r="F1584" s="53">
        <f t="shared" ref="F1584" si="539">IF(F579&lt;0,1,0)</f>
        <v>0</v>
      </c>
    </row>
    <row r="1585" spans="1:6" x14ac:dyDescent="0.3">
      <c r="A1585" s="1">
        <v>540</v>
      </c>
      <c r="F1585" s="53">
        <f t="shared" ref="F1585" si="540">IF(F580&lt;0,1,0)</f>
        <v>0</v>
      </c>
    </row>
    <row r="1586" spans="1:6" x14ac:dyDescent="0.3">
      <c r="A1586" s="1">
        <v>541</v>
      </c>
      <c r="F1586" s="53">
        <f t="shared" ref="F1586" si="541">IF(F581&lt;0,1,0)</f>
        <v>0</v>
      </c>
    </row>
    <row r="1587" spans="1:6" x14ac:dyDescent="0.3">
      <c r="A1587" s="1">
        <v>542</v>
      </c>
      <c r="F1587" s="53">
        <f t="shared" ref="F1587" si="542">IF(F582&lt;0,1,0)</f>
        <v>0</v>
      </c>
    </row>
    <row r="1588" spans="1:6" x14ac:dyDescent="0.3">
      <c r="A1588" s="1">
        <v>543</v>
      </c>
      <c r="F1588" s="53">
        <f t="shared" ref="F1588" si="543">IF(F583&lt;0,1,0)</f>
        <v>0</v>
      </c>
    </row>
    <row r="1589" spans="1:6" x14ac:dyDescent="0.3">
      <c r="A1589" s="1">
        <v>544</v>
      </c>
      <c r="F1589" s="53">
        <f t="shared" ref="F1589" si="544">IF(F584&lt;0,1,0)</f>
        <v>0</v>
      </c>
    </row>
    <row r="1590" spans="1:6" x14ac:dyDescent="0.3">
      <c r="A1590" s="1">
        <v>545</v>
      </c>
      <c r="F1590" s="53">
        <f t="shared" ref="F1590" si="545">IF(F585&lt;0,1,0)</f>
        <v>0</v>
      </c>
    </row>
    <row r="1591" spans="1:6" x14ac:dyDescent="0.3">
      <c r="A1591" s="1">
        <v>546</v>
      </c>
      <c r="F1591" s="53">
        <f t="shared" ref="F1591" si="546">IF(F586&lt;0,1,0)</f>
        <v>0</v>
      </c>
    </row>
    <row r="1592" spans="1:6" x14ac:dyDescent="0.3">
      <c r="A1592" s="1">
        <v>547</v>
      </c>
      <c r="F1592" s="53">
        <f t="shared" ref="F1592" si="547">IF(F587&lt;0,1,0)</f>
        <v>0</v>
      </c>
    </row>
    <row r="1593" spans="1:6" x14ac:dyDescent="0.3">
      <c r="A1593" s="1">
        <v>548</v>
      </c>
      <c r="F1593" s="53">
        <f t="shared" ref="F1593" si="548">IF(F588&lt;0,1,0)</f>
        <v>0</v>
      </c>
    </row>
    <row r="1594" spans="1:6" x14ac:dyDescent="0.3">
      <c r="A1594" s="1">
        <v>549</v>
      </c>
      <c r="F1594" s="53">
        <f t="shared" ref="F1594" si="549">IF(F589&lt;0,1,0)</f>
        <v>0</v>
      </c>
    </row>
    <row r="1595" spans="1:6" x14ac:dyDescent="0.3">
      <c r="A1595" s="1">
        <v>550</v>
      </c>
      <c r="F1595" s="53">
        <f t="shared" ref="F1595" si="550">IF(F590&lt;0,1,0)</f>
        <v>0</v>
      </c>
    </row>
    <row r="1596" spans="1:6" x14ac:dyDescent="0.3">
      <c r="A1596" s="1">
        <v>551</v>
      </c>
      <c r="F1596" s="53">
        <f t="shared" ref="F1596" si="551">IF(F591&lt;0,1,0)</f>
        <v>0</v>
      </c>
    </row>
    <row r="1597" spans="1:6" x14ac:dyDescent="0.3">
      <c r="A1597" s="1">
        <v>552</v>
      </c>
      <c r="F1597" s="53">
        <f t="shared" ref="F1597" si="552">IF(F592&lt;0,1,0)</f>
        <v>0</v>
      </c>
    </row>
    <row r="1598" spans="1:6" x14ac:dyDescent="0.3">
      <c r="A1598" s="1">
        <v>553</v>
      </c>
      <c r="F1598" s="53">
        <f t="shared" ref="F1598" si="553">IF(F593&lt;0,1,0)</f>
        <v>0</v>
      </c>
    </row>
    <row r="1599" spans="1:6" x14ac:dyDescent="0.3">
      <c r="A1599" s="1">
        <v>554</v>
      </c>
      <c r="F1599" s="53">
        <f t="shared" ref="F1599" si="554">IF(F594&lt;0,1,0)</f>
        <v>0</v>
      </c>
    </row>
    <row r="1600" spans="1:6" x14ac:dyDescent="0.3">
      <c r="A1600" s="1">
        <v>555</v>
      </c>
      <c r="F1600" s="53">
        <f t="shared" ref="F1600" si="555">IF(F595&lt;0,1,0)</f>
        <v>0</v>
      </c>
    </row>
    <row r="1601" spans="1:6" x14ac:dyDescent="0.3">
      <c r="A1601" s="1">
        <v>556</v>
      </c>
      <c r="F1601" s="53">
        <f t="shared" ref="F1601" si="556">IF(F596&lt;0,1,0)</f>
        <v>0</v>
      </c>
    </row>
    <row r="1602" spans="1:6" x14ac:dyDescent="0.3">
      <c r="A1602" s="1">
        <v>557</v>
      </c>
      <c r="F1602" s="53">
        <f t="shared" ref="F1602" si="557">IF(F597&lt;0,1,0)</f>
        <v>0</v>
      </c>
    </row>
    <row r="1603" spans="1:6" x14ac:dyDescent="0.3">
      <c r="A1603" s="1">
        <v>558</v>
      </c>
      <c r="F1603" s="53">
        <f t="shared" ref="F1603" si="558">IF(F598&lt;0,1,0)</f>
        <v>0</v>
      </c>
    </row>
    <row r="1604" spans="1:6" x14ac:dyDescent="0.3">
      <c r="A1604" s="1">
        <v>559</v>
      </c>
      <c r="F1604" s="53">
        <f t="shared" ref="F1604" si="559">IF(F599&lt;0,1,0)</f>
        <v>0</v>
      </c>
    </row>
    <row r="1605" spans="1:6" x14ac:dyDescent="0.3">
      <c r="A1605" s="1">
        <v>560</v>
      </c>
      <c r="F1605" s="53">
        <f t="shared" ref="F1605" si="560">IF(F600&lt;0,1,0)</f>
        <v>0</v>
      </c>
    </row>
    <row r="1606" spans="1:6" x14ac:dyDescent="0.3">
      <c r="A1606" s="1">
        <v>561</v>
      </c>
      <c r="F1606" s="53">
        <f t="shared" ref="F1606" si="561">IF(F601&lt;0,1,0)</f>
        <v>0</v>
      </c>
    </row>
    <row r="1607" spans="1:6" x14ac:dyDescent="0.3">
      <c r="A1607" s="1">
        <v>562</v>
      </c>
      <c r="F1607" s="53">
        <f t="shared" ref="F1607" si="562">IF(F602&lt;0,1,0)</f>
        <v>0</v>
      </c>
    </row>
    <row r="1608" spans="1:6" x14ac:dyDescent="0.3">
      <c r="A1608" s="1">
        <v>563</v>
      </c>
      <c r="F1608" s="53">
        <f t="shared" ref="F1608" si="563">IF(F603&lt;0,1,0)</f>
        <v>0</v>
      </c>
    </row>
    <row r="1609" spans="1:6" x14ac:dyDescent="0.3">
      <c r="A1609" s="1">
        <v>564</v>
      </c>
      <c r="F1609" s="53">
        <f t="shared" ref="F1609" si="564">IF(F604&lt;0,1,0)</f>
        <v>0</v>
      </c>
    </row>
    <row r="1610" spans="1:6" x14ac:dyDescent="0.3">
      <c r="A1610" s="1">
        <v>565</v>
      </c>
      <c r="F1610" s="53">
        <f t="shared" ref="F1610" si="565">IF(F605&lt;0,1,0)</f>
        <v>0</v>
      </c>
    </row>
    <row r="1611" spans="1:6" x14ac:dyDescent="0.3">
      <c r="A1611" s="1">
        <v>566</v>
      </c>
      <c r="F1611" s="53">
        <f t="shared" ref="F1611" si="566">IF(F606&lt;0,1,0)</f>
        <v>0</v>
      </c>
    </row>
    <row r="1612" spans="1:6" x14ac:dyDescent="0.3">
      <c r="A1612" s="1">
        <v>567</v>
      </c>
      <c r="F1612" s="53">
        <f t="shared" ref="F1612" si="567">IF(F607&lt;0,1,0)</f>
        <v>0</v>
      </c>
    </row>
    <row r="1613" spans="1:6" x14ac:dyDescent="0.3">
      <c r="A1613" s="1">
        <v>568</v>
      </c>
      <c r="F1613" s="53">
        <f t="shared" ref="F1613" si="568">IF(F608&lt;0,1,0)</f>
        <v>0</v>
      </c>
    </row>
    <row r="1614" spans="1:6" x14ac:dyDescent="0.3">
      <c r="A1614" s="1">
        <v>569</v>
      </c>
      <c r="F1614" s="53">
        <f t="shared" ref="F1614" si="569">IF(F609&lt;0,1,0)</f>
        <v>0</v>
      </c>
    </row>
    <row r="1615" spans="1:6" x14ac:dyDescent="0.3">
      <c r="A1615" s="1">
        <v>570</v>
      </c>
      <c r="F1615" s="53">
        <f t="shared" ref="F1615" si="570">IF(F610&lt;0,1,0)</f>
        <v>0</v>
      </c>
    </row>
    <row r="1616" spans="1:6" x14ac:dyDescent="0.3">
      <c r="A1616" s="1">
        <v>571</v>
      </c>
      <c r="F1616" s="53">
        <f t="shared" ref="F1616" si="571">IF(F611&lt;0,1,0)</f>
        <v>0</v>
      </c>
    </row>
    <row r="1617" spans="1:6" x14ac:dyDescent="0.3">
      <c r="A1617" s="1">
        <v>572</v>
      </c>
      <c r="F1617" s="53">
        <f t="shared" ref="F1617" si="572">IF(F612&lt;0,1,0)</f>
        <v>0</v>
      </c>
    </row>
    <row r="1618" spans="1:6" x14ac:dyDescent="0.3">
      <c r="A1618" s="1">
        <v>573</v>
      </c>
      <c r="F1618" s="53">
        <f t="shared" ref="F1618" si="573">IF(F613&lt;0,1,0)</f>
        <v>0</v>
      </c>
    </row>
    <row r="1619" spans="1:6" x14ac:dyDescent="0.3">
      <c r="A1619" s="1">
        <v>574</v>
      </c>
      <c r="F1619" s="53">
        <f t="shared" ref="F1619" si="574">IF(F614&lt;0,1,0)</f>
        <v>0</v>
      </c>
    </row>
    <row r="1620" spans="1:6" x14ac:dyDescent="0.3">
      <c r="A1620" s="1">
        <v>575</v>
      </c>
      <c r="F1620" s="53">
        <f t="shared" ref="F1620" si="575">IF(F615&lt;0,1,0)</f>
        <v>0</v>
      </c>
    </row>
    <row r="1621" spans="1:6" x14ac:dyDescent="0.3">
      <c r="A1621" s="1">
        <v>576</v>
      </c>
      <c r="F1621" s="53">
        <f t="shared" ref="F1621" si="576">IF(F616&lt;0,1,0)</f>
        <v>0</v>
      </c>
    </row>
    <row r="1622" spans="1:6" x14ac:dyDescent="0.3">
      <c r="A1622" s="1">
        <v>577</v>
      </c>
      <c r="F1622" s="53">
        <f t="shared" ref="F1622" si="577">IF(F617&lt;0,1,0)</f>
        <v>0</v>
      </c>
    </row>
    <row r="1623" spans="1:6" x14ac:dyDescent="0.3">
      <c r="A1623" s="1">
        <v>578</v>
      </c>
      <c r="F1623" s="53">
        <f t="shared" ref="F1623" si="578">IF(F618&lt;0,1,0)</f>
        <v>0</v>
      </c>
    </row>
    <row r="1624" spans="1:6" x14ac:dyDescent="0.3">
      <c r="A1624" s="1">
        <v>579</v>
      </c>
      <c r="F1624" s="53">
        <f t="shared" ref="F1624" si="579">IF(F619&lt;0,1,0)</f>
        <v>0</v>
      </c>
    </row>
    <row r="1625" spans="1:6" x14ac:dyDescent="0.3">
      <c r="A1625" s="1">
        <v>580</v>
      </c>
      <c r="F1625" s="53">
        <f t="shared" ref="F1625" si="580">IF(F620&lt;0,1,0)</f>
        <v>0</v>
      </c>
    </row>
    <row r="1626" spans="1:6" x14ac:dyDescent="0.3">
      <c r="A1626" s="1">
        <v>581</v>
      </c>
      <c r="F1626" s="53">
        <f t="shared" ref="F1626" si="581">IF(F621&lt;0,1,0)</f>
        <v>0</v>
      </c>
    </row>
    <row r="1627" spans="1:6" x14ac:dyDescent="0.3">
      <c r="A1627" s="1">
        <v>582</v>
      </c>
      <c r="F1627" s="53">
        <f t="shared" ref="F1627" si="582">IF(F622&lt;0,1,0)</f>
        <v>0</v>
      </c>
    </row>
    <row r="1628" spans="1:6" x14ac:dyDescent="0.3">
      <c r="A1628" s="1">
        <v>583</v>
      </c>
      <c r="F1628" s="53">
        <f t="shared" ref="F1628" si="583">IF(F623&lt;0,1,0)</f>
        <v>0</v>
      </c>
    </row>
    <row r="1629" spans="1:6" x14ac:dyDescent="0.3">
      <c r="A1629" s="1">
        <v>584</v>
      </c>
      <c r="F1629" s="53">
        <f t="shared" ref="F1629" si="584">IF(F624&lt;0,1,0)</f>
        <v>0</v>
      </c>
    </row>
    <row r="1630" spans="1:6" x14ac:dyDescent="0.3">
      <c r="A1630" s="1">
        <v>585</v>
      </c>
      <c r="F1630" s="53">
        <f t="shared" ref="F1630" si="585">IF(F625&lt;0,1,0)</f>
        <v>0</v>
      </c>
    </row>
    <row r="1631" spans="1:6" x14ac:dyDescent="0.3">
      <c r="A1631" s="1">
        <v>586</v>
      </c>
      <c r="F1631" s="53">
        <f t="shared" ref="F1631" si="586">IF(F626&lt;0,1,0)</f>
        <v>0</v>
      </c>
    </row>
    <row r="1632" spans="1:6" x14ac:dyDescent="0.3">
      <c r="A1632" s="1">
        <v>587</v>
      </c>
      <c r="F1632" s="53">
        <f t="shared" ref="F1632" si="587">IF(F627&lt;0,1,0)</f>
        <v>0</v>
      </c>
    </row>
    <row r="1633" spans="1:6" x14ac:dyDescent="0.3">
      <c r="A1633" s="1">
        <v>588</v>
      </c>
      <c r="F1633" s="53">
        <f t="shared" ref="F1633" si="588">IF(F628&lt;0,1,0)</f>
        <v>0</v>
      </c>
    </row>
    <row r="1634" spans="1:6" x14ac:dyDescent="0.3">
      <c r="A1634" s="1">
        <v>589</v>
      </c>
      <c r="F1634" s="53">
        <f t="shared" ref="F1634" si="589">IF(F629&lt;0,1,0)</f>
        <v>0</v>
      </c>
    </row>
    <row r="1635" spans="1:6" x14ac:dyDescent="0.3">
      <c r="A1635" s="1">
        <v>590</v>
      </c>
      <c r="F1635" s="53">
        <f t="shared" ref="F1635" si="590">IF(F630&lt;0,1,0)</f>
        <v>0</v>
      </c>
    </row>
    <row r="1636" spans="1:6" x14ac:dyDescent="0.3">
      <c r="A1636" s="1">
        <v>591</v>
      </c>
      <c r="F1636" s="53">
        <f t="shared" ref="F1636" si="591">IF(F631&lt;0,1,0)</f>
        <v>0</v>
      </c>
    </row>
    <row r="1637" spans="1:6" x14ac:dyDescent="0.3">
      <c r="A1637" s="1">
        <v>592</v>
      </c>
      <c r="F1637" s="53">
        <f t="shared" ref="F1637" si="592">IF(F632&lt;0,1,0)</f>
        <v>0</v>
      </c>
    </row>
    <row r="1638" spans="1:6" x14ac:dyDescent="0.3">
      <c r="A1638" s="1">
        <v>593</v>
      </c>
      <c r="F1638" s="53">
        <f t="shared" ref="F1638" si="593">IF(F633&lt;0,1,0)</f>
        <v>0</v>
      </c>
    </row>
    <row r="1639" spans="1:6" x14ac:dyDescent="0.3">
      <c r="A1639" s="1">
        <v>594</v>
      </c>
      <c r="F1639" s="53">
        <f t="shared" ref="F1639" si="594">IF(F634&lt;0,1,0)</f>
        <v>0</v>
      </c>
    </row>
    <row r="1640" spans="1:6" x14ac:dyDescent="0.3">
      <c r="A1640" s="1">
        <v>595</v>
      </c>
      <c r="F1640" s="53">
        <f t="shared" ref="F1640" si="595">IF(F635&lt;0,1,0)</f>
        <v>0</v>
      </c>
    </row>
    <row r="1641" spans="1:6" x14ac:dyDescent="0.3">
      <c r="A1641" s="1">
        <v>596</v>
      </c>
      <c r="F1641" s="53">
        <f t="shared" ref="F1641" si="596">IF(F636&lt;0,1,0)</f>
        <v>0</v>
      </c>
    </row>
    <row r="1642" spans="1:6" x14ac:dyDescent="0.3">
      <c r="A1642" s="1">
        <v>597</v>
      </c>
      <c r="F1642" s="53">
        <f t="shared" ref="F1642" si="597">IF(F637&lt;0,1,0)</f>
        <v>0</v>
      </c>
    </row>
    <row r="1643" spans="1:6" x14ac:dyDescent="0.3">
      <c r="A1643" s="1">
        <v>598</v>
      </c>
      <c r="F1643" s="53">
        <f t="shared" ref="F1643" si="598">IF(F638&lt;0,1,0)</f>
        <v>0</v>
      </c>
    </row>
    <row r="1644" spans="1:6" x14ac:dyDescent="0.3">
      <c r="A1644" s="1">
        <v>599</v>
      </c>
      <c r="F1644" s="53">
        <f t="shared" ref="F1644" si="599">IF(F639&lt;0,1,0)</f>
        <v>0</v>
      </c>
    </row>
    <row r="1645" spans="1:6" x14ac:dyDescent="0.3">
      <c r="A1645" s="1">
        <v>600</v>
      </c>
      <c r="F1645" s="53">
        <f t="shared" ref="F1645" si="600">IF(F640&lt;0,1,0)</f>
        <v>0</v>
      </c>
    </row>
    <row r="1646" spans="1:6" x14ac:dyDescent="0.3">
      <c r="A1646" s="1">
        <v>601</v>
      </c>
      <c r="F1646" s="53">
        <f t="shared" ref="F1646" si="601">IF(F641&lt;0,1,0)</f>
        <v>0</v>
      </c>
    </row>
    <row r="1647" spans="1:6" x14ac:dyDescent="0.3">
      <c r="A1647" s="1">
        <v>602</v>
      </c>
      <c r="F1647" s="53">
        <f t="shared" ref="F1647" si="602">IF(F642&lt;0,1,0)</f>
        <v>0</v>
      </c>
    </row>
    <row r="1648" spans="1:6" x14ac:dyDescent="0.3">
      <c r="A1648" s="1">
        <v>603</v>
      </c>
      <c r="F1648" s="53">
        <f t="shared" ref="F1648" si="603">IF(F643&lt;0,1,0)</f>
        <v>0</v>
      </c>
    </row>
    <row r="1649" spans="1:6" x14ac:dyDescent="0.3">
      <c r="A1649" s="1">
        <v>604</v>
      </c>
      <c r="F1649" s="53">
        <f t="shared" ref="F1649" si="604">IF(F644&lt;0,1,0)</f>
        <v>0</v>
      </c>
    </row>
    <row r="1650" spans="1:6" x14ac:dyDescent="0.3">
      <c r="A1650" s="1">
        <v>605</v>
      </c>
      <c r="F1650" s="53">
        <f t="shared" ref="F1650" si="605">IF(F645&lt;0,1,0)</f>
        <v>0</v>
      </c>
    </row>
    <row r="1651" spans="1:6" x14ac:dyDescent="0.3">
      <c r="A1651" s="1">
        <v>606</v>
      </c>
      <c r="F1651" s="53">
        <f t="shared" ref="F1651" si="606">IF(F646&lt;0,1,0)</f>
        <v>0</v>
      </c>
    </row>
    <row r="1652" spans="1:6" x14ac:dyDescent="0.3">
      <c r="A1652" s="1">
        <v>607</v>
      </c>
      <c r="F1652" s="53">
        <f t="shared" ref="F1652" si="607">IF(F647&lt;0,1,0)</f>
        <v>0</v>
      </c>
    </row>
    <row r="1653" spans="1:6" x14ac:dyDescent="0.3">
      <c r="A1653" s="1">
        <v>608</v>
      </c>
      <c r="F1653" s="53">
        <f t="shared" ref="F1653" si="608">IF(F648&lt;0,1,0)</f>
        <v>0</v>
      </c>
    </row>
    <row r="1654" spans="1:6" x14ac:dyDescent="0.3">
      <c r="A1654" s="1">
        <v>609</v>
      </c>
      <c r="F1654" s="53">
        <f t="shared" ref="F1654" si="609">IF(F649&lt;0,1,0)</f>
        <v>0</v>
      </c>
    </row>
    <row r="1655" spans="1:6" x14ac:dyDescent="0.3">
      <c r="A1655" s="1">
        <v>610</v>
      </c>
      <c r="F1655" s="53">
        <f t="shared" ref="F1655" si="610">IF(F650&lt;0,1,0)</f>
        <v>0</v>
      </c>
    </row>
    <row r="1656" spans="1:6" x14ac:dyDescent="0.3">
      <c r="A1656" s="1">
        <v>611</v>
      </c>
      <c r="F1656" s="53">
        <f t="shared" ref="F1656" si="611">IF(F651&lt;0,1,0)</f>
        <v>0</v>
      </c>
    </row>
    <row r="1657" spans="1:6" x14ac:dyDescent="0.3">
      <c r="A1657" s="1">
        <v>612</v>
      </c>
      <c r="F1657" s="53">
        <f t="shared" ref="F1657" si="612">IF(F652&lt;0,1,0)</f>
        <v>0</v>
      </c>
    </row>
    <row r="1658" spans="1:6" x14ac:dyDescent="0.3">
      <c r="A1658" s="1">
        <v>613</v>
      </c>
      <c r="F1658" s="53">
        <f t="shared" ref="F1658" si="613">IF(F653&lt;0,1,0)</f>
        <v>0</v>
      </c>
    </row>
    <row r="1659" spans="1:6" x14ac:dyDescent="0.3">
      <c r="A1659" s="1">
        <v>614</v>
      </c>
      <c r="F1659" s="53">
        <f t="shared" ref="F1659" si="614">IF(F654&lt;0,1,0)</f>
        <v>0</v>
      </c>
    </row>
    <row r="1660" spans="1:6" x14ac:dyDescent="0.3">
      <c r="A1660" s="1">
        <v>615</v>
      </c>
      <c r="F1660" s="53">
        <f t="shared" ref="F1660" si="615">IF(F655&lt;0,1,0)</f>
        <v>0</v>
      </c>
    </row>
    <row r="1661" spans="1:6" x14ac:dyDescent="0.3">
      <c r="A1661" s="1">
        <v>616</v>
      </c>
      <c r="F1661" s="53">
        <f t="shared" ref="F1661" si="616">IF(F656&lt;0,1,0)</f>
        <v>0</v>
      </c>
    </row>
    <row r="1662" spans="1:6" x14ac:dyDescent="0.3">
      <c r="A1662" s="1">
        <v>617</v>
      </c>
      <c r="F1662" s="53">
        <f t="shared" ref="F1662" si="617">IF(F657&lt;0,1,0)</f>
        <v>0</v>
      </c>
    </row>
    <row r="1663" spans="1:6" x14ac:dyDescent="0.3">
      <c r="A1663" s="1">
        <v>618</v>
      </c>
      <c r="F1663" s="53">
        <f t="shared" ref="F1663" si="618">IF(F658&lt;0,1,0)</f>
        <v>0</v>
      </c>
    </row>
    <row r="1664" spans="1:6" x14ac:dyDescent="0.3">
      <c r="A1664" s="1">
        <v>619</v>
      </c>
      <c r="F1664" s="53">
        <f t="shared" ref="F1664" si="619">IF(F659&lt;0,1,0)</f>
        <v>0</v>
      </c>
    </row>
    <row r="1665" spans="1:6" x14ac:dyDescent="0.3">
      <c r="A1665" s="1">
        <v>620</v>
      </c>
      <c r="F1665" s="53">
        <f t="shared" ref="F1665" si="620">IF(F660&lt;0,1,0)</f>
        <v>0</v>
      </c>
    </row>
    <row r="1666" spans="1:6" x14ac:dyDescent="0.3">
      <c r="A1666" s="1">
        <v>621</v>
      </c>
      <c r="F1666" s="53">
        <f t="shared" ref="F1666" si="621">IF(F661&lt;0,1,0)</f>
        <v>0</v>
      </c>
    </row>
    <row r="1667" spans="1:6" x14ac:dyDescent="0.3">
      <c r="A1667" s="1">
        <v>622</v>
      </c>
      <c r="F1667" s="53">
        <f t="shared" ref="F1667" si="622">IF(F662&lt;0,1,0)</f>
        <v>0</v>
      </c>
    </row>
    <row r="1668" spans="1:6" x14ac:dyDescent="0.3">
      <c r="A1668" s="1">
        <v>623</v>
      </c>
      <c r="F1668" s="53">
        <f t="shared" ref="F1668" si="623">IF(F663&lt;0,1,0)</f>
        <v>0</v>
      </c>
    </row>
    <row r="1669" spans="1:6" x14ac:dyDescent="0.3">
      <c r="A1669" s="1">
        <v>624</v>
      </c>
      <c r="F1669" s="53">
        <f t="shared" ref="F1669" si="624">IF(F664&lt;0,1,0)</f>
        <v>0</v>
      </c>
    </row>
    <row r="1670" spans="1:6" x14ac:dyDescent="0.3">
      <c r="A1670" s="1">
        <v>625</v>
      </c>
      <c r="F1670" s="53">
        <f t="shared" ref="F1670" si="625">IF(F665&lt;0,1,0)</f>
        <v>0</v>
      </c>
    </row>
    <row r="1671" spans="1:6" x14ac:dyDescent="0.3">
      <c r="A1671" s="1">
        <v>626</v>
      </c>
      <c r="F1671" s="53">
        <f t="shared" ref="F1671" si="626">IF(F666&lt;0,1,0)</f>
        <v>0</v>
      </c>
    </row>
    <row r="1672" spans="1:6" x14ac:dyDescent="0.3">
      <c r="A1672" s="1">
        <v>627</v>
      </c>
      <c r="F1672" s="53">
        <f t="shared" ref="F1672" si="627">IF(F667&lt;0,1,0)</f>
        <v>0</v>
      </c>
    </row>
    <row r="1673" spans="1:6" x14ac:dyDescent="0.3">
      <c r="A1673" s="1">
        <v>628</v>
      </c>
      <c r="F1673" s="53">
        <f t="shared" ref="F1673" si="628">IF(F668&lt;0,1,0)</f>
        <v>0</v>
      </c>
    </row>
    <row r="1674" spans="1:6" x14ac:dyDescent="0.3">
      <c r="A1674" s="1">
        <v>629</v>
      </c>
      <c r="F1674" s="53">
        <f t="shared" ref="F1674" si="629">IF(F669&lt;0,1,0)</f>
        <v>0</v>
      </c>
    </row>
    <row r="1675" spans="1:6" x14ac:dyDescent="0.3">
      <c r="A1675" s="1">
        <v>630</v>
      </c>
      <c r="F1675" s="53">
        <f t="shared" ref="F1675" si="630">IF(F670&lt;0,1,0)</f>
        <v>0</v>
      </c>
    </row>
    <row r="1676" spans="1:6" x14ac:dyDescent="0.3">
      <c r="A1676" s="1">
        <v>631</v>
      </c>
      <c r="F1676" s="53">
        <f t="shared" ref="F1676" si="631">IF(F671&lt;0,1,0)</f>
        <v>0</v>
      </c>
    </row>
    <row r="1677" spans="1:6" x14ac:dyDescent="0.3">
      <c r="A1677" s="1">
        <v>632</v>
      </c>
      <c r="F1677" s="53">
        <f t="shared" ref="F1677" si="632">IF(F672&lt;0,1,0)</f>
        <v>0</v>
      </c>
    </row>
    <row r="1678" spans="1:6" x14ac:dyDescent="0.3">
      <c r="A1678" s="1">
        <v>633</v>
      </c>
      <c r="F1678" s="53">
        <f t="shared" ref="F1678" si="633">IF(F673&lt;0,1,0)</f>
        <v>0</v>
      </c>
    </row>
    <row r="1679" spans="1:6" x14ac:dyDescent="0.3">
      <c r="A1679" s="1">
        <v>634</v>
      </c>
      <c r="F1679" s="53">
        <f t="shared" ref="F1679" si="634">IF(F674&lt;0,1,0)</f>
        <v>0</v>
      </c>
    </row>
    <row r="1680" spans="1:6" x14ac:dyDescent="0.3">
      <c r="A1680" s="1">
        <v>635</v>
      </c>
      <c r="F1680" s="53">
        <f t="shared" ref="F1680" si="635">IF(F675&lt;0,1,0)</f>
        <v>0</v>
      </c>
    </row>
    <row r="1681" spans="1:6" x14ac:dyDescent="0.3">
      <c r="A1681" s="1">
        <v>636</v>
      </c>
      <c r="F1681" s="53">
        <f t="shared" ref="F1681" si="636">IF(F676&lt;0,1,0)</f>
        <v>0</v>
      </c>
    </row>
    <row r="1682" spans="1:6" x14ac:dyDescent="0.3">
      <c r="A1682" s="1">
        <v>637</v>
      </c>
      <c r="F1682" s="53">
        <f t="shared" ref="F1682" si="637">IF(F677&lt;0,1,0)</f>
        <v>0</v>
      </c>
    </row>
    <row r="1683" spans="1:6" x14ac:dyDescent="0.3">
      <c r="A1683" s="1">
        <v>638</v>
      </c>
      <c r="F1683" s="53">
        <f t="shared" ref="F1683" si="638">IF(F678&lt;0,1,0)</f>
        <v>0</v>
      </c>
    </row>
    <row r="1684" spans="1:6" x14ac:dyDescent="0.3">
      <c r="A1684" s="1">
        <v>639</v>
      </c>
      <c r="F1684" s="53">
        <f t="shared" ref="F1684" si="639">IF(F679&lt;0,1,0)</f>
        <v>0</v>
      </c>
    </row>
    <row r="1685" spans="1:6" x14ac:dyDescent="0.3">
      <c r="A1685" s="1">
        <v>640</v>
      </c>
      <c r="F1685" s="53">
        <f t="shared" ref="F1685" si="640">IF(F680&lt;0,1,0)</f>
        <v>0</v>
      </c>
    </row>
    <row r="1686" spans="1:6" x14ac:dyDescent="0.3">
      <c r="A1686" s="1">
        <v>641</v>
      </c>
      <c r="F1686" s="53">
        <f t="shared" ref="F1686" si="641">IF(F681&lt;0,1,0)</f>
        <v>0</v>
      </c>
    </row>
    <row r="1687" spans="1:6" x14ac:dyDescent="0.3">
      <c r="A1687" s="1">
        <v>642</v>
      </c>
      <c r="F1687" s="53">
        <f t="shared" ref="F1687" si="642">IF(F682&lt;0,1,0)</f>
        <v>0</v>
      </c>
    </row>
    <row r="1688" spans="1:6" x14ac:dyDescent="0.3">
      <c r="A1688" s="1">
        <v>643</v>
      </c>
      <c r="F1688" s="53">
        <f t="shared" ref="F1688" si="643">IF(F683&lt;0,1,0)</f>
        <v>0</v>
      </c>
    </row>
    <row r="1689" spans="1:6" x14ac:dyDescent="0.3">
      <c r="A1689" s="1">
        <v>644</v>
      </c>
      <c r="F1689" s="53">
        <f t="shared" ref="F1689" si="644">IF(F684&lt;0,1,0)</f>
        <v>0</v>
      </c>
    </row>
    <row r="1690" spans="1:6" x14ac:dyDescent="0.3">
      <c r="A1690" s="1">
        <v>645</v>
      </c>
      <c r="F1690" s="53">
        <f t="shared" ref="F1690" si="645">IF(F685&lt;0,1,0)</f>
        <v>0</v>
      </c>
    </row>
    <row r="1691" spans="1:6" x14ac:dyDescent="0.3">
      <c r="A1691" s="1">
        <v>646</v>
      </c>
      <c r="F1691" s="53">
        <f t="shared" ref="F1691" si="646">IF(F686&lt;0,1,0)</f>
        <v>0</v>
      </c>
    </row>
    <row r="1692" spans="1:6" x14ac:dyDescent="0.3">
      <c r="A1692" s="1">
        <v>647</v>
      </c>
      <c r="F1692" s="53">
        <f t="shared" ref="F1692" si="647">IF(F687&lt;0,1,0)</f>
        <v>0</v>
      </c>
    </row>
    <row r="1693" spans="1:6" x14ac:dyDescent="0.3">
      <c r="A1693" s="1">
        <v>648</v>
      </c>
      <c r="F1693" s="53">
        <f t="shared" ref="F1693" si="648">IF(F688&lt;0,1,0)</f>
        <v>0</v>
      </c>
    </row>
    <row r="1694" spans="1:6" x14ac:dyDescent="0.3">
      <c r="A1694" s="1">
        <v>649</v>
      </c>
      <c r="F1694" s="53">
        <f t="shared" ref="F1694" si="649">IF(F689&lt;0,1,0)</f>
        <v>0</v>
      </c>
    </row>
    <row r="1695" spans="1:6" x14ac:dyDescent="0.3">
      <c r="A1695" s="1">
        <v>650</v>
      </c>
      <c r="F1695" s="53">
        <f t="shared" ref="F1695" si="650">IF(F690&lt;0,1,0)</f>
        <v>0</v>
      </c>
    </row>
    <row r="1696" spans="1:6" x14ac:dyDescent="0.3">
      <c r="A1696" s="1">
        <v>651</v>
      </c>
      <c r="F1696" s="53">
        <f t="shared" ref="F1696" si="651">IF(F691&lt;0,1,0)</f>
        <v>0</v>
      </c>
    </row>
    <row r="1697" spans="1:6" x14ac:dyDescent="0.3">
      <c r="A1697" s="1">
        <v>652</v>
      </c>
      <c r="F1697" s="53">
        <f t="shared" ref="F1697" si="652">IF(F692&lt;0,1,0)</f>
        <v>0</v>
      </c>
    </row>
    <row r="1698" spans="1:6" x14ac:dyDescent="0.3">
      <c r="A1698" s="1">
        <v>653</v>
      </c>
      <c r="F1698" s="53">
        <f t="shared" ref="F1698" si="653">IF(F693&lt;0,1,0)</f>
        <v>0</v>
      </c>
    </row>
    <row r="1699" spans="1:6" x14ac:dyDescent="0.3">
      <c r="A1699" s="1">
        <v>654</v>
      </c>
      <c r="F1699" s="53">
        <f t="shared" ref="F1699" si="654">IF(F694&lt;0,1,0)</f>
        <v>0</v>
      </c>
    </row>
    <row r="1700" spans="1:6" x14ac:dyDescent="0.3">
      <c r="A1700" s="1">
        <v>655</v>
      </c>
      <c r="F1700" s="53">
        <f t="shared" ref="F1700" si="655">IF(F695&lt;0,1,0)</f>
        <v>0</v>
      </c>
    </row>
    <row r="1701" spans="1:6" x14ac:dyDescent="0.3">
      <c r="A1701" s="1">
        <v>656</v>
      </c>
      <c r="F1701" s="53">
        <f t="shared" ref="F1701" si="656">IF(F696&lt;0,1,0)</f>
        <v>0</v>
      </c>
    </row>
    <row r="1702" spans="1:6" x14ac:dyDescent="0.3">
      <c r="A1702" s="1">
        <v>657</v>
      </c>
      <c r="F1702" s="53">
        <f t="shared" ref="F1702" si="657">IF(F697&lt;0,1,0)</f>
        <v>0</v>
      </c>
    </row>
    <row r="1703" spans="1:6" x14ac:dyDescent="0.3">
      <c r="A1703" s="1">
        <v>658</v>
      </c>
      <c r="F1703" s="53">
        <f t="shared" ref="F1703" si="658">IF(F698&lt;0,1,0)</f>
        <v>0</v>
      </c>
    </row>
    <row r="1704" spans="1:6" x14ac:dyDescent="0.3">
      <c r="A1704" s="1">
        <v>659</v>
      </c>
      <c r="F1704" s="53">
        <f t="shared" ref="F1704" si="659">IF(F699&lt;0,1,0)</f>
        <v>0</v>
      </c>
    </row>
    <row r="1705" spans="1:6" x14ac:dyDescent="0.3">
      <c r="A1705" s="1">
        <v>660</v>
      </c>
      <c r="F1705" s="53">
        <f t="shared" ref="F1705" si="660">IF(F700&lt;0,1,0)</f>
        <v>0</v>
      </c>
    </row>
    <row r="1706" spans="1:6" x14ac:dyDescent="0.3">
      <c r="A1706" s="1">
        <v>661</v>
      </c>
      <c r="F1706" s="53">
        <f t="shared" ref="F1706" si="661">IF(F701&lt;0,1,0)</f>
        <v>0</v>
      </c>
    </row>
    <row r="1707" spans="1:6" x14ac:dyDescent="0.3">
      <c r="A1707" s="1">
        <v>662</v>
      </c>
      <c r="F1707" s="53">
        <f t="shared" ref="F1707" si="662">IF(F702&lt;0,1,0)</f>
        <v>0</v>
      </c>
    </row>
    <row r="1708" spans="1:6" x14ac:dyDescent="0.3">
      <c r="A1708" s="1">
        <v>663</v>
      </c>
      <c r="F1708" s="53">
        <f t="shared" ref="F1708" si="663">IF(F703&lt;0,1,0)</f>
        <v>0</v>
      </c>
    </row>
    <row r="1709" spans="1:6" x14ac:dyDescent="0.3">
      <c r="A1709" s="1">
        <v>664</v>
      </c>
      <c r="F1709" s="53">
        <f t="shared" ref="F1709" si="664">IF(F704&lt;0,1,0)</f>
        <v>0</v>
      </c>
    </row>
    <row r="1710" spans="1:6" x14ac:dyDescent="0.3">
      <c r="A1710" s="1">
        <v>665</v>
      </c>
      <c r="F1710" s="53">
        <f t="shared" ref="F1710" si="665">IF(F705&lt;0,1,0)</f>
        <v>0</v>
      </c>
    </row>
    <row r="1711" spans="1:6" x14ac:dyDescent="0.3">
      <c r="A1711" s="1">
        <v>666</v>
      </c>
      <c r="F1711" s="53">
        <f t="shared" ref="F1711" si="666">IF(F706&lt;0,1,0)</f>
        <v>0</v>
      </c>
    </row>
    <row r="1712" spans="1:6" x14ac:dyDescent="0.3">
      <c r="A1712" s="1">
        <v>667</v>
      </c>
      <c r="F1712" s="53">
        <f t="shared" ref="F1712" si="667">IF(F707&lt;0,1,0)</f>
        <v>0</v>
      </c>
    </row>
    <row r="1713" spans="1:6" x14ac:dyDescent="0.3">
      <c r="A1713" s="1">
        <v>668</v>
      </c>
      <c r="F1713" s="53">
        <f t="shared" ref="F1713" si="668">IF(F708&lt;0,1,0)</f>
        <v>0</v>
      </c>
    </row>
    <row r="1714" spans="1:6" x14ac:dyDescent="0.3">
      <c r="A1714" s="1">
        <v>669</v>
      </c>
      <c r="F1714" s="53">
        <f t="shared" ref="F1714" si="669">IF(F709&lt;0,1,0)</f>
        <v>0</v>
      </c>
    </row>
    <row r="1715" spans="1:6" x14ac:dyDescent="0.3">
      <c r="A1715" s="1">
        <v>670</v>
      </c>
      <c r="F1715" s="53">
        <f t="shared" ref="F1715" si="670">IF(F710&lt;0,1,0)</f>
        <v>0</v>
      </c>
    </row>
    <row r="1716" spans="1:6" x14ac:dyDescent="0.3">
      <c r="A1716" s="1">
        <v>671</v>
      </c>
      <c r="F1716" s="53">
        <f t="shared" ref="F1716" si="671">IF(F711&lt;0,1,0)</f>
        <v>0</v>
      </c>
    </row>
    <row r="1717" spans="1:6" x14ac:dyDescent="0.3">
      <c r="A1717" s="1">
        <v>672</v>
      </c>
      <c r="F1717" s="53">
        <f t="shared" ref="F1717" si="672">IF(F712&lt;0,1,0)</f>
        <v>0</v>
      </c>
    </row>
    <row r="1718" spans="1:6" x14ac:dyDescent="0.3">
      <c r="A1718" s="1">
        <v>673</v>
      </c>
      <c r="F1718" s="53">
        <f t="shared" ref="F1718" si="673">IF(F713&lt;0,1,0)</f>
        <v>0</v>
      </c>
    </row>
    <row r="1719" spans="1:6" x14ac:dyDescent="0.3">
      <c r="A1719" s="1">
        <v>674</v>
      </c>
      <c r="F1719" s="53">
        <f t="shared" ref="F1719" si="674">IF(F714&lt;0,1,0)</f>
        <v>0</v>
      </c>
    </row>
    <row r="1720" spans="1:6" x14ac:dyDescent="0.3">
      <c r="A1720" s="1">
        <v>675</v>
      </c>
      <c r="F1720" s="53">
        <f t="shared" ref="F1720" si="675">IF(F715&lt;0,1,0)</f>
        <v>0</v>
      </c>
    </row>
    <row r="1721" spans="1:6" x14ac:dyDescent="0.3">
      <c r="A1721" s="1">
        <v>676</v>
      </c>
      <c r="F1721" s="53">
        <f t="shared" ref="F1721" si="676">IF(F716&lt;0,1,0)</f>
        <v>0</v>
      </c>
    </row>
    <row r="1722" spans="1:6" x14ac:dyDescent="0.3">
      <c r="A1722" s="1">
        <v>677</v>
      </c>
      <c r="F1722" s="53">
        <f t="shared" ref="F1722" si="677">IF(F717&lt;0,1,0)</f>
        <v>0</v>
      </c>
    </row>
    <row r="1723" spans="1:6" x14ac:dyDescent="0.3">
      <c r="A1723" s="1">
        <v>678</v>
      </c>
      <c r="F1723" s="53">
        <f t="shared" ref="F1723" si="678">IF(F718&lt;0,1,0)</f>
        <v>0</v>
      </c>
    </row>
    <row r="1724" spans="1:6" x14ac:dyDescent="0.3">
      <c r="A1724" s="1">
        <v>679</v>
      </c>
      <c r="F1724" s="53">
        <f t="shared" ref="F1724" si="679">IF(F719&lt;0,1,0)</f>
        <v>0</v>
      </c>
    </row>
    <row r="1725" spans="1:6" x14ac:dyDescent="0.3">
      <c r="A1725" s="1">
        <v>680</v>
      </c>
      <c r="F1725" s="53">
        <f t="shared" ref="F1725" si="680">IF(F720&lt;0,1,0)</f>
        <v>0</v>
      </c>
    </row>
    <row r="1726" spans="1:6" x14ac:dyDescent="0.3">
      <c r="A1726" s="1">
        <v>681</v>
      </c>
      <c r="F1726" s="53">
        <f t="shared" ref="F1726" si="681">IF(F721&lt;0,1,0)</f>
        <v>0</v>
      </c>
    </row>
    <row r="1727" spans="1:6" x14ac:dyDescent="0.3">
      <c r="A1727" s="1">
        <v>682</v>
      </c>
      <c r="F1727" s="53">
        <f t="shared" ref="F1727" si="682">IF(F722&lt;0,1,0)</f>
        <v>0</v>
      </c>
    </row>
    <row r="1728" spans="1:6" x14ac:dyDescent="0.3">
      <c r="A1728" s="1">
        <v>683</v>
      </c>
      <c r="F1728" s="53">
        <f t="shared" ref="F1728" si="683">IF(F723&lt;0,1,0)</f>
        <v>0</v>
      </c>
    </row>
    <row r="1729" spans="1:6" x14ac:dyDescent="0.3">
      <c r="A1729" s="1">
        <v>684</v>
      </c>
      <c r="F1729" s="53">
        <f t="shared" ref="F1729" si="684">IF(F724&lt;0,1,0)</f>
        <v>0</v>
      </c>
    </row>
    <row r="1730" spans="1:6" x14ac:dyDescent="0.3">
      <c r="A1730" s="1">
        <v>685</v>
      </c>
      <c r="F1730" s="53">
        <f t="shared" ref="F1730" si="685">IF(F725&lt;0,1,0)</f>
        <v>0</v>
      </c>
    </row>
    <row r="1731" spans="1:6" x14ac:dyDescent="0.3">
      <c r="A1731" s="1">
        <v>686</v>
      </c>
      <c r="F1731" s="53">
        <f t="shared" ref="F1731" si="686">IF(F726&lt;0,1,0)</f>
        <v>0</v>
      </c>
    </row>
    <row r="1732" spans="1:6" x14ac:dyDescent="0.3">
      <c r="A1732" s="1">
        <v>687</v>
      </c>
      <c r="F1732" s="53">
        <f t="shared" ref="F1732" si="687">IF(F727&lt;0,1,0)</f>
        <v>0</v>
      </c>
    </row>
    <row r="1733" spans="1:6" x14ac:dyDescent="0.3">
      <c r="A1733" s="1">
        <v>688</v>
      </c>
      <c r="F1733" s="53">
        <f t="shared" ref="F1733" si="688">IF(F728&lt;0,1,0)</f>
        <v>0</v>
      </c>
    </row>
    <row r="1734" spans="1:6" x14ac:dyDescent="0.3">
      <c r="A1734" s="1">
        <v>689</v>
      </c>
      <c r="F1734" s="53">
        <f t="shared" ref="F1734" si="689">IF(F729&lt;0,1,0)</f>
        <v>0</v>
      </c>
    </row>
    <row r="1735" spans="1:6" x14ac:dyDescent="0.3">
      <c r="A1735" s="1">
        <v>690</v>
      </c>
      <c r="F1735" s="53">
        <f t="shared" ref="F1735" si="690">IF(F730&lt;0,1,0)</f>
        <v>0</v>
      </c>
    </row>
    <row r="1736" spans="1:6" x14ac:dyDescent="0.3">
      <c r="A1736" s="1">
        <v>691</v>
      </c>
      <c r="F1736" s="53">
        <f t="shared" ref="F1736" si="691">IF(F731&lt;0,1,0)</f>
        <v>0</v>
      </c>
    </row>
    <row r="1737" spans="1:6" x14ac:dyDescent="0.3">
      <c r="A1737" s="1">
        <v>692</v>
      </c>
      <c r="F1737" s="53">
        <f t="shared" ref="F1737" si="692">IF(F732&lt;0,1,0)</f>
        <v>0</v>
      </c>
    </row>
    <row r="1738" spans="1:6" x14ac:dyDescent="0.3">
      <c r="A1738" s="1">
        <v>693</v>
      </c>
      <c r="F1738" s="53">
        <f t="shared" ref="F1738" si="693">IF(F733&lt;0,1,0)</f>
        <v>0</v>
      </c>
    </row>
    <row r="1739" spans="1:6" x14ac:dyDescent="0.3">
      <c r="A1739" s="1">
        <v>694</v>
      </c>
      <c r="F1739" s="53">
        <f t="shared" ref="F1739" si="694">IF(F734&lt;0,1,0)</f>
        <v>0</v>
      </c>
    </row>
    <row r="1740" spans="1:6" x14ac:dyDescent="0.3">
      <c r="A1740" s="1">
        <v>695</v>
      </c>
      <c r="F1740" s="53">
        <f t="shared" ref="F1740" si="695">IF(F735&lt;0,1,0)</f>
        <v>0</v>
      </c>
    </row>
    <row r="1741" spans="1:6" x14ac:dyDescent="0.3">
      <c r="A1741" s="1">
        <v>696</v>
      </c>
      <c r="F1741" s="53">
        <f t="shared" ref="F1741" si="696">IF(F736&lt;0,1,0)</f>
        <v>0</v>
      </c>
    </row>
    <row r="1742" spans="1:6" x14ac:dyDescent="0.3">
      <c r="A1742" s="1">
        <v>697</v>
      </c>
      <c r="F1742" s="53">
        <f t="shared" ref="F1742" si="697">IF(F737&lt;0,1,0)</f>
        <v>0</v>
      </c>
    </row>
    <row r="1743" spans="1:6" x14ac:dyDescent="0.3">
      <c r="A1743" s="1">
        <v>698</v>
      </c>
      <c r="F1743" s="53">
        <f t="shared" ref="F1743" si="698">IF(F738&lt;0,1,0)</f>
        <v>0</v>
      </c>
    </row>
    <row r="1744" spans="1:6" x14ac:dyDescent="0.3">
      <c r="A1744" s="1">
        <v>699</v>
      </c>
      <c r="F1744" s="53">
        <f t="shared" ref="F1744" si="699">IF(F739&lt;0,1,0)</f>
        <v>0</v>
      </c>
    </row>
    <row r="1745" spans="1:6" x14ac:dyDescent="0.3">
      <c r="A1745" s="1">
        <v>700</v>
      </c>
      <c r="F1745" s="53">
        <f t="shared" ref="F1745" si="700">IF(F740&lt;0,1,0)</f>
        <v>0</v>
      </c>
    </row>
    <row r="1746" spans="1:6" x14ac:dyDescent="0.3">
      <c r="A1746" s="1">
        <v>701</v>
      </c>
      <c r="F1746" s="53">
        <f t="shared" ref="F1746" si="701">IF(F741&lt;0,1,0)</f>
        <v>0</v>
      </c>
    </row>
    <row r="1747" spans="1:6" x14ac:dyDescent="0.3">
      <c r="A1747" s="1">
        <v>702</v>
      </c>
      <c r="F1747" s="53">
        <f t="shared" ref="F1747" si="702">IF(F742&lt;0,1,0)</f>
        <v>0</v>
      </c>
    </row>
    <row r="1748" spans="1:6" x14ac:dyDescent="0.3">
      <c r="A1748" s="1">
        <v>703</v>
      </c>
      <c r="F1748" s="53">
        <f t="shared" ref="F1748" si="703">IF(F743&lt;0,1,0)</f>
        <v>0</v>
      </c>
    </row>
    <row r="1749" spans="1:6" x14ac:dyDescent="0.3">
      <c r="A1749" s="1">
        <v>704</v>
      </c>
      <c r="F1749" s="53">
        <f t="shared" ref="F1749" si="704">IF(F744&lt;0,1,0)</f>
        <v>0</v>
      </c>
    </row>
    <row r="1750" spans="1:6" x14ac:dyDescent="0.3">
      <c r="A1750" s="1">
        <v>705</v>
      </c>
      <c r="F1750" s="53">
        <f t="shared" ref="F1750" si="705">IF(F745&lt;0,1,0)</f>
        <v>0</v>
      </c>
    </row>
    <row r="1751" spans="1:6" x14ac:dyDescent="0.3">
      <c r="A1751" s="1">
        <v>706</v>
      </c>
      <c r="F1751" s="53">
        <f t="shared" ref="F1751" si="706">IF(F746&lt;0,1,0)</f>
        <v>0</v>
      </c>
    </row>
    <row r="1752" spans="1:6" x14ac:dyDescent="0.3">
      <c r="A1752" s="1">
        <v>707</v>
      </c>
      <c r="F1752" s="53">
        <f t="shared" ref="F1752" si="707">IF(F747&lt;0,1,0)</f>
        <v>0</v>
      </c>
    </row>
    <row r="1753" spans="1:6" x14ac:dyDescent="0.3">
      <c r="A1753" s="1">
        <v>708</v>
      </c>
      <c r="F1753" s="53">
        <f t="shared" ref="F1753" si="708">IF(F748&lt;0,1,0)</f>
        <v>0</v>
      </c>
    </row>
    <row r="1754" spans="1:6" x14ac:dyDescent="0.3">
      <c r="A1754" s="1">
        <v>709</v>
      </c>
      <c r="F1754" s="53">
        <f t="shared" ref="F1754" si="709">IF(F749&lt;0,1,0)</f>
        <v>0</v>
      </c>
    </row>
    <row r="1755" spans="1:6" x14ac:dyDescent="0.3">
      <c r="A1755" s="1">
        <v>710</v>
      </c>
      <c r="F1755" s="53">
        <f t="shared" ref="F1755" si="710">IF(F750&lt;0,1,0)</f>
        <v>0</v>
      </c>
    </row>
    <row r="1756" spans="1:6" x14ac:dyDescent="0.3">
      <c r="A1756" s="1">
        <v>711</v>
      </c>
      <c r="F1756" s="53">
        <f t="shared" ref="F1756" si="711">IF(F751&lt;0,1,0)</f>
        <v>0</v>
      </c>
    </row>
    <row r="1757" spans="1:6" x14ac:dyDescent="0.3">
      <c r="A1757" s="1">
        <v>712</v>
      </c>
      <c r="F1757" s="53">
        <f t="shared" ref="F1757" si="712">IF(F752&lt;0,1,0)</f>
        <v>0</v>
      </c>
    </row>
    <row r="1758" spans="1:6" x14ac:dyDescent="0.3">
      <c r="A1758" s="1">
        <v>713</v>
      </c>
      <c r="F1758" s="53">
        <f t="shared" ref="F1758" si="713">IF(F753&lt;0,1,0)</f>
        <v>0</v>
      </c>
    </row>
    <row r="1759" spans="1:6" x14ac:dyDescent="0.3">
      <c r="A1759" s="1">
        <v>714</v>
      </c>
      <c r="F1759" s="53">
        <f t="shared" ref="F1759" si="714">IF(F754&lt;0,1,0)</f>
        <v>0</v>
      </c>
    </row>
    <row r="1760" spans="1:6" x14ac:dyDescent="0.3">
      <c r="A1760" s="1">
        <v>715</v>
      </c>
      <c r="F1760" s="53">
        <f t="shared" ref="F1760" si="715">IF(F755&lt;0,1,0)</f>
        <v>0</v>
      </c>
    </row>
    <row r="1761" spans="1:6" x14ac:dyDescent="0.3">
      <c r="A1761" s="1">
        <v>716</v>
      </c>
      <c r="F1761" s="53">
        <f t="shared" ref="F1761" si="716">IF(F756&lt;0,1,0)</f>
        <v>0</v>
      </c>
    </row>
    <row r="1762" spans="1:6" x14ac:dyDescent="0.3">
      <c r="A1762" s="1">
        <v>717</v>
      </c>
      <c r="F1762" s="53">
        <f t="shared" ref="F1762" si="717">IF(F757&lt;0,1,0)</f>
        <v>0</v>
      </c>
    </row>
    <row r="1763" spans="1:6" x14ac:dyDescent="0.3">
      <c r="A1763" s="1">
        <v>718</v>
      </c>
      <c r="F1763" s="53">
        <f t="shared" ref="F1763" si="718">IF(F758&lt;0,1,0)</f>
        <v>0</v>
      </c>
    </row>
    <row r="1764" spans="1:6" x14ac:dyDescent="0.3">
      <c r="A1764" s="1">
        <v>719</v>
      </c>
      <c r="F1764" s="53">
        <f t="shared" ref="F1764" si="719">IF(F759&lt;0,1,0)</f>
        <v>0</v>
      </c>
    </row>
    <row r="1765" spans="1:6" x14ac:dyDescent="0.3">
      <c r="A1765" s="1">
        <v>720</v>
      </c>
      <c r="F1765" s="53">
        <f t="shared" ref="F1765" si="720">IF(F760&lt;0,1,0)</f>
        <v>0</v>
      </c>
    </row>
    <row r="1766" spans="1:6" x14ac:dyDescent="0.3">
      <c r="A1766" s="1">
        <v>721</v>
      </c>
      <c r="F1766" s="53">
        <f t="shared" ref="F1766" si="721">IF(F761&lt;0,1,0)</f>
        <v>0</v>
      </c>
    </row>
    <row r="1767" spans="1:6" x14ac:dyDescent="0.3">
      <c r="A1767" s="1">
        <v>722</v>
      </c>
      <c r="F1767" s="53">
        <f t="shared" ref="F1767" si="722">IF(F762&lt;0,1,0)</f>
        <v>0</v>
      </c>
    </row>
    <row r="1768" spans="1:6" x14ac:dyDescent="0.3">
      <c r="A1768" s="1">
        <v>723</v>
      </c>
      <c r="F1768" s="53">
        <f t="shared" ref="F1768" si="723">IF(F763&lt;0,1,0)</f>
        <v>0</v>
      </c>
    </row>
    <row r="1769" spans="1:6" x14ac:dyDescent="0.3">
      <c r="A1769" s="1">
        <v>724</v>
      </c>
      <c r="F1769" s="53">
        <f t="shared" ref="F1769" si="724">IF(F764&lt;0,1,0)</f>
        <v>0</v>
      </c>
    </row>
    <row r="1770" spans="1:6" x14ac:dyDescent="0.3">
      <c r="A1770" s="1">
        <v>725</v>
      </c>
      <c r="F1770" s="53">
        <f t="shared" ref="F1770" si="725">IF(F765&lt;0,1,0)</f>
        <v>0</v>
      </c>
    </row>
    <row r="1771" spans="1:6" x14ac:dyDescent="0.3">
      <c r="A1771" s="1">
        <v>726</v>
      </c>
      <c r="F1771" s="53">
        <f t="shared" ref="F1771" si="726">IF(F766&lt;0,1,0)</f>
        <v>0</v>
      </c>
    </row>
    <row r="1772" spans="1:6" x14ac:dyDescent="0.3">
      <c r="A1772" s="1">
        <v>727</v>
      </c>
      <c r="F1772" s="53">
        <f t="shared" ref="F1772" si="727">IF(F767&lt;0,1,0)</f>
        <v>0</v>
      </c>
    </row>
    <row r="1773" spans="1:6" x14ac:dyDescent="0.3">
      <c r="A1773" s="1">
        <v>728</v>
      </c>
      <c r="F1773" s="53">
        <f t="shared" ref="F1773" si="728">IF(F768&lt;0,1,0)</f>
        <v>0</v>
      </c>
    </row>
    <row r="1774" spans="1:6" x14ac:dyDescent="0.3">
      <c r="A1774" s="1">
        <v>729</v>
      </c>
      <c r="F1774" s="53">
        <f t="shared" ref="F1774" si="729">IF(F769&lt;0,1,0)</f>
        <v>0</v>
      </c>
    </row>
    <row r="1775" spans="1:6" x14ac:dyDescent="0.3">
      <c r="A1775" s="1">
        <v>730</v>
      </c>
      <c r="F1775" s="53">
        <f t="shared" ref="F1775" si="730">IF(F770&lt;0,1,0)</f>
        <v>0</v>
      </c>
    </row>
    <row r="1776" spans="1:6" x14ac:dyDescent="0.3">
      <c r="A1776" s="1">
        <v>731</v>
      </c>
      <c r="F1776" s="53">
        <f t="shared" ref="F1776" si="731">IF(F771&lt;0,1,0)</f>
        <v>0</v>
      </c>
    </row>
    <row r="1777" spans="1:6" x14ac:dyDescent="0.3">
      <c r="A1777" s="1">
        <v>732</v>
      </c>
      <c r="F1777" s="53">
        <f t="shared" ref="F1777" si="732">IF(F772&lt;0,1,0)</f>
        <v>0</v>
      </c>
    </row>
    <row r="1778" spans="1:6" x14ac:dyDescent="0.3">
      <c r="A1778" s="1">
        <v>733</v>
      </c>
      <c r="F1778" s="53">
        <f t="shared" ref="F1778" si="733">IF(F773&lt;0,1,0)</f>
        <v>0</v>
      </c>
    </row>
    <row r="1779" spans="1:6" x14ac:dyDescent="0.3">
      <c r="A1779" s="1">
        <v>734</v>
      </c>
      <c r="F1779" s="53">
        <f t="shared" ref="F1779" si="734">IF(F774&lt;0,1,0)</f>
        <v>0</v>
      </c>
    </row>
    <row r="1780" spans="1:6" x14ac:dyDescent="0.3">
      <c r="A1780" s="1">
        <v>735</v>
      </c>
      <c r="F1780" s="53">
        <f t="shared" ref="F1780" si="735">IF(F775&lt;0,1,0)</f>
        <v>0</v>
      </c>
    </row>
    <row r="1781" spans="1:6" x14ac:dyDescent="0.3">
      <c r="A1781" s="1">
        <v>736</v>
      </c>
      <c r="F1781" s="53">
        <f t="shared" ref="F1781" si="736">IF(F776&lt;0,1,0)</f>
        <v>0</v>
      </c>
    </row>
    <row r="1782" spans="1:6" x14ac:dyDescent="0.3">
      <c r="A1782" s="1">
        <v>737</v>
      </c>
      <c r="F1782" s="53">
        <f t="shared" ref="F1782" si="737">IF(F777&lt;0,1,0)</f>
        <v>0</v>
      </c>
    </row>
    <row r="1783" spans="1:6" x14ac:dyDescent="0.3">
      <c r="A1783" s="1">
        <v>738</v>
      </c>
      <c r="F1783" s="53">
        <f t="shared" ref="F1783" si="738">IF(F778&lt;0,1,0)</f>
        <v>0</v>
      </c>
    </row>
    <row r="1784" spans="1:6" x14ac:dyDescent="0.3">
      <c r="A1784" s="1">
        <v>739</v>
      </c>
      <c r="F1784" s="53">
        <f t="shared" ref="F1784" si="739">IF(F779&lt;0,1,0)</f>
        <v>0</v>
      </c>
    </row>
    <row r="1785" spans="1:6" x14ac:dyDescent="0.3">
      <c r="A1785" s="1">
        <v>740</v>
      </c>
      <c r="F1785" s="53">
        <f t="shared" ref="F1785" si="740">IF(F780&lt;0,1,0)</f>
        <v>0</v>
      </c>
    </row>
    <row r="1786" spans="1:6" x14ac:dyDescent="0.3">
      <c r="A1786" s="1">
        <v>741</v>
      </c>
      <c r="F1786" s="53">
        <f t="shared" ref="F1786" si="741">IF(F781&lt;0,1,0)</f>
        <v>0</v>
      </c>
    </row>
    <row r="1787" spans="1:6" x14ac:dyDescent="0.3">
      <c r="A1787" s="1">
        <v>742</v>
      </c>
      <c r="F1787" s="53">
        <f t="shared" ref="F1787" si="742">IF(F782&lt;0,1,0)</f>
        <v>0</v>
      </c>
    </row>
    <row r="1788" spans="1:6" x14ac:dyDescent="0.3">
      <c r="A1788" s="1">
        <v>743</v>
      </c>
      <c r="F1788" s="53">
        <f t="shared" ref="F1788" si="743">IF(F783&lt;0,1,0)</f>
        <v>0</v>
      </c>
    </row>
    <row r="1789" spans="1:6" x14ac:dyDescent="0.3">
      <c r="A1789" s="1">
        <v>744</v>
      </c>
      <c r="F1789" s="53">
        <f t="shared" ref="F1789" si="744">IF(F784&lt;0,1,0)</f>
        <v>0</v>
      </c>
    </row>
    <row r="1790" spans="1:6" x14ac:dyDescent="0.3">
      <c r="A1790" s="1">
        <v>745</v>
      </c>
      <c r="F1790" s="53">
        <f t="shared" ref="F1790" si="745">IF(F785&lt;0,1,0)</f>
        <v>0</v>
      </c>
    </row>
    <row r="1791" spans="1:6" x14ac:dyDescent="0.3">
      <c r="A1791" s="1">
        <v>746</v>
      </c>
      <c r="F1791" s="53">
        <f t="shared" ref="F1791" si="746">IF(F786&lt;0,1,0)</f>
        <v>0</v>
      </c>
    </row>
    <row r="1792" spans="1:6" x14ac:dyDescent="0.3">
      <c r="A1792" s="1">
        <v>747</v>
      </c>
      <c r="F1792" s="53">
        <f t="shared" ref="F1792" si="747">IF(F787&lt;0,1,0)</f>
        <v>0</v>
      </c>
    </row>
    <row r="1793" spans="1:6" x14ac:dyDescent="0.3">
      <c r="A1793" s="1">
        <v>748</v>
      </c>
      <c r="F1793" s="53">
        <f t="shared" ref="F1793" si="748">IF(F788&lt;0,1,0)</f>
        <v>0</v>
      </c>
    </row>
    <row r="1794" spans="1:6" x14ac:dyDescent="0.3">
      <c r="A1794" s="1">
        <v>749</v>
      </c>
      <c r="F1794" s="53">
        <f t="shared" ref="F1794" si="749">IF(F789&lt;0,1,0)</f>
        <v>0</v>
      </c>
    </row>
    <row r="1795" spans="1:6" x14ac:dyDescent="0.3">
      <c r="A1795" s="1">
        <v>750</v>
      </c>
      <c r="F1795" s="53">
        <f t="shared" ref="F1795" si="750">IF(F790&lt;0,1,0)</f>
        <v>0</v>
      </c>
    </row>
    <row r="1796" spans="1:6" x14ac:dyDescent="0.3">
      <c r="A1796" s="1">
        <v>751</v>
      </c>
      <c r="F1796" s="53">
        <f t="shared" ref="F1796" si="751">IF(F791&lt;0,1,0)</f>
        <v>0</v>
      </c>
    </row>
    <row r="1797" spans="1:6" x14ac:dyDescent="0.3">
      <c r="A1797" s="1">
        <v>752</v>
      </c>
      <c r="F1797" s="53">
        <f t="shared" ref="F1797" si="752">IF(F792&lt;0,1,0)</f>
        <v>0</v>
      </c>
    </row>
    <row r="1798" spans="1:6" x14ac:dyDescent="0.3">
      <c r="A1798" s="1">
        <v>753</v>
      </c>
      <c r="F1798" s="53">
        <f t="shared" ref="F1798" si="753">IF(F793&lt;0,1,0)</f>
        <v>0</v>
      </c>
    </row>
    <row r="1799" spans="1:6" x14ac:dyDescent="0.3">
      <c r="A1799" s="1">
        <v>754</v>
      </c>
      <c r="F1799" s="53">
        <f t="shared" ref="F1799" si="754">IF(F794&lt;0,1,0)</f>
        <v>0</v>
      </c>
    </row>
    <row r="1800" spans="1:6" x14ac:dyDescent="0.3">
      <c r="A1800" s="1">
        <v>755</v>
      </c>
      <c r="F1800" s="53">
        <f t="shared" ref="F1800" si="755">IF(F795&lt;0,1,0)</f>
        <v>0</v>
      </c>
    </row>
    <row r="1801" spans="1:6" x14ac:dyDescent="0.3">
      <c r="A1801" s="1">
        <v>756</v>
      </c>
      <c r="F1801" s="53">
        <f t="shared" ref="F1801" si="756">IF(F796&lt;0,1,0)</f>
        <v>0</v>
      </c>
    </row>
    <row r="1802" spans="1:6" x14ac:dyDescent="0.3">
      <c r="A1802" s="1">
        <v>757</v>
      </c>
      <c r="F1802" s="53">
        <f t="shared" ref="F1802" si="757">IF(F797&lt;0,1,0)</f>
        <v>0</v>
      </c>
    </row>
    <row r="1803" spans="1:6" x14ac:dyDescent="0.3">
      <c r="A1803" s="1">
        <v>758</v>
      </c>
      <c r="F1803" s="53">
        <f t="shared" ref="F1803" si="758">IF(F798&lt;0,1,0)</f>
        <v>0</v>
      </c>
    </row>
    <row r="1804" spans="1:6" x14ac:dyDescent="0.3">
      <c r="A1804" s="1">
        <v>759</v>
      </c>
      <c r="F1804" s="53">
        <f t="shared" ref="F1804" si="759">IF(F799&lt;0,1,0)</f>
        <v>0</v>
      </c>
    </row>
    <row r="1805" spans="1:6" x14ac:dyDescent="0.3">
      <c r="A1805" s="1">
        <v>760</v>
      </c>
      <c r="F1805" s="53">
        <f t="shared" ref="F1805" si="760">IF(F800&lt;0,1,0)</f>
        <v>0</v>
      </c>
    </row>
    <row r="1806" spans="1:6" x14ac:dyDescent="0.3">
      <c r="A1806" s="1">
        <v>761</v>
      </c>
      <c r="F1806" s="53">
        <f t="shared" ref="F1806" si="761">IF(F801&lt;0,1,0)</f>
        <v>0</v>
      </c>
    </row>
    <row r="1807" spans="1:6" x14ac:dyDescent="0.3">
      <c r="A1807" s="1">
        <v>762</v>
      </c>
      <c r="F1807" s="53">
        <f t="shared" ref="F1807" si="762">IF(F802&lt;0,1,0)</f>
        <v>0</v>
      </c>
    </row>
    <row r="1808" spans="1:6" x14ac:dyDescent="0.3">
      <c r="A1808" s="1">
        <v>763</v>
      </c>
      <c r="F1808" s="53">
        <f t="shared" ref="F1808" si="763">IF(F803&lt;0,1,0)</f>
        <v>0</v>
      </c>
    </row>
    <row r="1809" spans="1:6" x14ac:dyDescent="0.3">
      <c r="A1809" s="1">
        <v>764</v>
      </c>
      <c r="F1809" s="53">
        <f t="shared" ref="F1809" si="764">IF(F804&lt;0,1,0)</f>
        <v>0</v>
      </c>
    </row>
    <row r="1810" spans="1:6" x14ac:dyDescent="0.3">
      <c r="A1810" s="1">
        <v>765</v>
      </c>
      <c r="F1810" s="53">
        <f t="shared" ref="F1810" si="765">IF(F805&lt;0,1,0)</f>
        <v>0</v>
      </c>
    </row>
    <row r="1811" spans="1:6" x14ac:dyDescent="0.3">
      <c r="A1811" s="1">
        <v>766</v>
      </c>
      <c r="F1811" s="53">
        <f t="shared" ref="F1811" si="766">IF(F806&lt;0,1,0)</f>
        <v>0</v>
      </c>
    </row>
    <row r="1812" spans="1:6" x14ac:dyDescent="0.3">
      <c r="A1812" s="1">
        <v>767</v>
      </c>
      <c r="F1812" s="53">
        <f t="shared" ref="F1812" si="767">IF(F807&lt;0,1,0)</f>
        <v>0</v>
      </c>
    </row>
    <row r="1813" spans="1:6" x14ac:dyDescent="0.3">
      <c r="A1813" s="1">
        <v>768</v>
      </c>
      <c r="F1813" s="53">
        <f t="shared" ref="F1813" si="768">IF(F808&lt;0,1,0)</f>
        <v>0</v>
      </c>
    </row>
    <row r="1814" spans="1:6" x14ac:dyDescent="0.3">
      <c r="A1814" s="1">
        <v>769</v>
      </c>
      <c r="F1814" s="53">
        <f t="shared" ref="F1814" si="769">IF(F809&lt;0,1,0)</f>
        <v>0</v>
      </c>
    </row>
    <row r="1815" spans="1:6" x14ac:dyDescent="0.3">
      <c r="A1815" s="1">
        <v>770</v>
      </c>
      <c r="F1815" s="53">
        <f t="shared" ref="F1815" si="770">IF(F810&lt;0,1,0)</f>
        <v>0</v>
      </c>
    </row>
    <row r="1816" spans="1:6" x14ac:dyDescent="0.3">
      <c r="A1816" s="1">
        <v>771</v>
      </c>
      <c r="F1816" s="53">
        <f t="shared" ref="F1816" si="771">IF(F811&lt;0,1,0)</f>
        <v>0</v>
      </c>
    </row>
    <row r="1817" spans="1:6" x14ac:dyDescent="0.3">
      <c r="A1817" s="1">
        <v>772</v>
      </c>
      <c r="F1817" s="53">
        <f t="shared" ref="F1817" si="772">IF(F812&lt;0,1,0)</f>
        <v>0</v>
      </c>
    </row>
    <row r="1818" spans="1:6" x14ac:dyDescent="0.3">
      <c r="A1818" s="1">
        <v>773</v>
      </c>
      <c r="F1818" s="53">
        <f t="shared" ref="F1818" si="773">IF(F813&lt;0,1,0)</f>
        <v>0</v>
      </c>
    </row>
    <row r="1819" spans="1:6" x14ac:dyDescent="0.3">
      <c r="A1819" s="1">
        <v>774</v>
      </c>
      <c r="F1819" s="53">
        <f t="shared" ref="F1819" si="774">IF(F814&lt;0,1,0)</f>
        <v>0</v>
      </c>
    </row>
    <row r="1820" spans="1:6" x14ac:dyDescent="0.3">
      <c r="A1820" s="1">
        <v>775</v>
      </c>
      <c r="F1820" s="53">
        <f t="shared" ref="F1820" si="775">IF(F815&lt;0,1,0)</f>
        <v>0</v>
      </c>
    </row>
    <row r="1821" spans="1:6" x14ac:dyDescent="0.3">
      <c r="A1821" s="1">
        <v>776</v>
      </c>
      <c r="F1821" s="53">
        <f t="shared" ref="F1821" si="776">IF(F816&lt;0,1,0)</f>
        <v>0</v>
      </c>
    </row>
    <row r="1822" spans="1:6" x14ac:dyDescent="0.3">
      <c r="A1822" s="1">
        <v>777</v>
      </c>
      <c r="F1822" s="53">
        <f t="shared" ref="F1822" si="777">IF(F817&lt;0,1,0)</f>
        <v>0</v>
      </c>
    </row>
    <row r="1823" spans="1:6" x14ac:dyDescent="0.3">
      <c r="A1823" s="1">
        <v>778</v>
      </c>
      <c r="F1823" s="53">
        <f t="shared" ref="F1823" si="778">IF(F818&lt;0,1,0)</f>
        <v>0</v>
      </c>
    </row>
    <row r="1824" spans="1:6" x14ac:dyDescent="0.3">
      <c r="A1824" s="1">
        <v>779</v>
      </c>
      <c r="F1824" s="53">
        <f t="shared" ref="F1824" si="779">IF(F819&lt;0,1,0)</f>
        <v>0</v>
      </c>
    </row>
    <row r="1825" spans="1:6" x14ac:dyDescent="0.3">
      <c r="A1825" s="1">
        <v>780</v>
      </c>
      <c r="F1825" s="53">
        <f t="shared" ref="F1825" si="780">IF(F820&lt;0,1,0)</f>
        <v>0</v>
      </c>
    </row>
    <row r="1826" spans="1:6" x14ac:dyDescent="0.3">
      <c r="A1826" s="1">
        <v>781</v>
      </c>
      <c r="F1826" s="53">
        <f t="shared" ref="F1826" si="781">IF(F821&lt;0,1,0)</f>
        <v>0</v>
      </c>
    </row>
    <row r="1827" spans="1:6" x14ac:dyDescent="0.3">
      <c r="A1827" s="1">
        <v>782</v>
      </c>
      <c r="F1827" s="53">
        <f t="shared" ref="F1827" si="782">IF(F822&lt;0,1,0)</f>
        <v>0</v>
      </c>
    </row>
    <row r="1828" spans="1:6" x14ac:dyDescent="0.3">
      <c r="A1828" s="1">
        <v>783</v>
      </c>
      <c r="F1828" s="53">
        <f t="shared" ref="F1828" si="783">IF(F823&lt;0,1,0)</f>
        <v>0</v>
      </c>
    </row>
    <row r="1829" spans="1:6" x14ac:dyDescent="0.3">
      <c r="A1829" s="1">
        <v>784</v>
      </c>
      <c r="F1829" s="53">
        <f t="shared" ref="F1829" si="784">IF(F824&lt;0,1,0)</f>
        <v>0</v>
      </c>
    </row>
    <row r="1830" spans="1:6" x14ac:dyDescent="0.3">
      <c r="A1830" s="1">
        <v>785</v>
      </c>
      <c r="F1830" s="53">
        <f t="shared" ref="F1830" si="785">IF(F825&lt;0,1,0)</f>
        <v>0</v>
      </c>
    </row>
    <row r="1831" spans="1:6" x14ac:dyDescent="0.3">
      <c r="A1831" s="1">
        <v>786</v>
      </c>
      <c r="F1831" s="53">
        <f t="shared" ref="F1831" si="786">IF(F826&lt;0,1,0)</f>
        <v>0</v>
      </c>
    </row>
    <row r="1832" spans="1:6" x14ac:dyDescent="0.3">
      <c r="A1832" s="1">
        <v>787</v>
      </c>
      <c r="F1832" s="53">
        <f t="shared" ref="F1832" si="787">IF(F827&lt;0,1,0)</f>
        <v>0</v>
      </c>
    </row>
    <row r="1833" spans="1:6" x14ac:dyDescent="0.3">
      <c r="A1833" s="1">
        <v>788</v>
      </c>
      <c r="F1833" s="53">
        <f t="shared" ref="F1833" si="788">IF(F828&lt;0,1,0)</f>
        <v>0</v>
      </c>
    </row>
    <row r="1834" spans="1:6" x14ac:dyDescent="0.3">
      <c r="A1834" s="1">
        <v>789</v>
      </c>
      <c r="F1834" s="53">
        <f t="shared" ref="F1834" si="789">IF(F829&lt;0,1,0)</f>
        <v>0</v>
      </c>
    </row>
    <row r="1835" spans="1:6" x14ac:dyDescent="0.3">
      <c r="A1835" s="1">
        <v>790</v>
      </c>
      <c r="F1835" s="53">
        <f t="shared" ref="F1835" si="790">IF(F830&lt;0,1,0)</f>
        <v>0</v>
      </c>
    </row>
    <row r="1836" spans="1:6" x14ac:dyDescent="0.3">
      <c r="A1836" s="1">
        <v>791</v>
      </c>
      <c r="F1836" s="53">
        <f t="shared" ref="F1836" si="791">IF(F831&lt;0,1,0)</f>
        <v>0</v>
      </c>
    </row>
    <row r="1837" spans="1:6" x14ac:dyDescent="0.3">
      <c r="A1837" s="1">
        <v>792</v>
      </c>
      <c r="F1837" s="53">
        <f t="shared" ref="F1837" si="792">IF(F832&lt;0,1,0)</f>
        <v>0</v>
      </c>
    </row>
    <row r="1838" spans="1:6" x14ac:dyDescent="0.3">
      <c r="A1838" s="1">
        <v>793</v>
      </c>
      <c r="F1838" s="53">
        <f t="shared" ref="F1838" si="793">IF(F833&lt;0,1,0)</f>
        <v>0</v>
      </c>
    </row>
    <row r="1839" spans="1:6" x14ac:dyDescent="0.3">
      <c r="A1839" s="1">
        <v>794</v>
      </c>
      <c r="F1839" s="53">
        <f t="shared" ref="F1839" si="794">IF(F834&lt;0,1,0)</f>
        <v>0</v>
      </c>
    </row>
    <row r="1840" spans="1:6" x14ac:dyDescent="0.3">
      <c r="A1840" s="1">
        <v>795</v>
      </c>
      <c r="F1840" s="53">
        <f t="shared" ref="F1840" si="795">IF(F835&lt;0,1,0)</f>
        <v>0</v>
      </c>
    </row>
    <row r="1841" spans="1:6" x14ac:dyDescent="0.3">
      <c r="A1841" s="1">
        <v>796</v>
      </c>
      <c r="F1841" s="53">
        <f t="shared" ref="F1841" si="796">IF(F836&lt;0,1,0)</f>
        <v>0</v>
      </c>
    </row>
    <row r="1842" spans="1:6" x14ac:dyDescent="0.3">
      <c r="A1842" s="1">
        <v>797</v>
      </c>
      <c r="F1842" s="53">
        <f t="shared" ref="F1842" si="797">IF(F837&lt;0,1,0)</f>
        <v>0</v>
      </c>
    </row>
    <row r="1843" spans="1:6" x14ac:dyDescent="0.3">
      <c r="A1843" s="1">
        <v>798</v>
      </c>
      <c r="F1843" s="53">
        <f t="shared" ref="F1843" si="798">IF(F838&lt;0,1,0)</f>
        <v>0</v>
      </c>
    </row>
    <row r="1844" spans="1:6" x14ac:dyDescent="0.3">
      <c r="A1844" s="1">
        <v>799</v>
      </c>
      <c r="F1844" s="53">
        <f t="shared" ref="F1844" si="799">IF(F839&lt;0,1,0)</f>
        <v>0</v>
      </c>
    </row>
    <row r="1845" spans="1:6" x14ac:dyDescent="0.3">
      <c r="A1845" s="1">
        <v>800</v>
      </c>
      <c r="F1845" s="53">
        <f t="shared" ref="F1845" si="800">IF(F840&lt;0,1,0)</f>
        <v>0</v>
      </c>
    </row>
    <row r="1846" spans="1:6" x14ac:dyDescent="0.3">
      <c r="A1846" s="1">
        <v>801</v>
      </c>
      <c r="F1846" s="53">
        <f t="shared" ref="F1846" si="801">IF(F841&lt;0,1,0)</f>
        <v>0</v>
      </c>
    </row>
    <row r="1847" spans="1:6" x14ac:dyDescent="0.3">
      <c r="A1847" s="1">
        <v>802</v>
      </c>
      <c r="F1847" s="53">
        <f t="shared" ref="F1847" si="802">IF(F842&lt;0,1,0)</f>
        <v>0</v>
      </c>
    </row>
    <row r="1848" spans="1:6" x14ac:dyDescent="0.3">
      <c r="A1848" s="1">
        <v>803</v>
      </c>
      <c r="F1848" s="53">
        <f t="shared" ref="F1848" si="803">IF(F843&lt;0,1,0)</f>
        <v>0</v>
      </c>
    </row>
    <row r="1849" spans="1:6" x14ac:dyDescent="0.3">
      <c r="A1849" s="1">
        <v>804</v>
      </c>
      <c r="F1849" s="53">
        <f t="shared" ref="F1849" si="804">IF(F844&lt;0,1,0)</f>
        <v>0</v>
      </c>
    </row>
    <row r="1850" spans="1:6" x14ac:dyDescent="0.3">
      <c r="A1850" s="1">
        <v>805</v>
      </c>
      <c r="F1850" s="53">
        <f t="shared" ref="F1850" si="805">IF(F845&lt;0,1,0)</f>
        <v>0</v>
      </c>
    </row>
    <row r="1851" spans="1:6" x14ac:dyDescent="0.3">
      <c r="A1851" s="1">
        <v>806</v>
      </c>
      <c r="F1851" s="53">
        <f t="shared" ref="F1851" si="806">IF(F846&lt;0,1,0)</f>
        <v>0</v>
      </c>
    </row>
    <row r="1852" spans="1:6" x14ac:dyDescent="0.3">
      <c r="A1852" s="1">
        <v>807</v>
      </c>
      <c r="F1852" s="53">
        <f t="shared" ref="F1852" si="807">IF(F847&lt;0,1,0)</f>
        <v>0</v>
      </c>
    </row>
    <row r="1853" spans="1:6" x14ac:dyDescent="0.3">
      <c r="A1853" s="1">
        <v>808</v>
      </c>
      <c r="F1853" s="53">
        <f t="shared" ref="F1853" si="808">IF(F848&lt;0,1,0)</f>
        <v>0</v>
      </c>
    </row>
    <row r="1854" spans="1:6" x14ac:dyDescent="0.3">
      <c r="A1854" s="1">
        <v>809</v>
      </c>
      <c r="F1854" s="53">
        <f t="shared" ref="F1854" si="809">IF(F849&lt;0,1,0)</f>
        <v>0</v>
      </c>
    </row>
    <row r="1855" spans="1:6" x14ac:dyDescent="0.3">
      <c r="A1855" s="1">
        <v>810</v>
      </c>
      <c r="F1855" s="53">
        <f t="shared" ref="F1855" si="810">IF(F850&lt;0,1,0)</f>
        <v>0</v>
      </c>
    </row>
    <row r="1856" spans="1:6" x14ac:dyDescent="0.3">
      <c r="A1856" s="1">
        <v>811</v>
      </c>
      <c r="F1856" s="53">
        <f t="shared" ref="F1856" si="811">IF(F851&lt;0,1,0)</f>
        <v>0</v>
      </c>
    </row>
    <row r="1857" spans="1:6" x14ac:dyDescent="0.3">
      <c r="A1857" s="1">
        <v>812</v>
      </c>
      <c r="F1857" s="53">
        <f t="shared" ref="F1857" si="812">IF(F852&lt;0,1,0)</f>
        <v>0</v>
      </c>
    </row>
    <row r="1858" spans="1:6" x14ac:dyDescent="0.3">
      <c r="A1858" s="1">
        <v>813</v>
      </c>
      <c r="F1858" s="53">
        <f t="shared" ref="F1858" si="813">IF(F853&lt;0,1,0)</f>
        <v>0</v>
      </c>
    </row>
    <row r="1859" spans="1:6" x14ac:dyDescent="0.3">
      <c r="A1859" s="1">
        <v>814</v>
      </c>
      <c r="F1859" s="53">
        <f t="shared" ref="F1859" si="814">IF(F854&lt;0,1,0)</f>
        <v>0</v>
      </c>
    </row>
    <row r="1860" spans="1:6" x14ac:dyDescent="0.3">
      <c r="A1860" s="1">
        <v>815</v>
      </c>
      <c r="F1860" s="53">
        <f t="shared" ref="F1860" si="815">IF(F855&lt;0,1,0)</f>
        <v>0</v>
      </c>
    </row>
    <row r="1861" spans="1:6" x14ac:dyDescent="0.3">
      <c r="A1861" s="1">
        <v>816</v>
      </c>
      <c r="F1861" s="53">
        <f t="shared" ref="F1861" si="816">IF(F856&lt;0,1,0)</f>
        <v>0</v>
      </c>
    </row>
    <row r="1862" spans="1:6" x14ac:dyDescent="0.3">
      <c r="A1862" s="1">
        <v>817</v>
      </c>
      <c r="F1862" s="53">
        <f t="shared" ref="F1862" si="817">IF(F857&lt;0,1,0)</f>
        <v>0</v>
      </c>
    </row>
    <row r="1863" spans="1:6" x14ac:dyDescent="0.3">
      <c r="A1863" s="1">
        <v>818</v>
      </c>
      <c r="F1863" s="53">
        <f t="shared" ref="F1863" si="818">IF(F858&lt;0,1,0)</f>
        <v>0</v>
      </c>
    </row>
    <row r="1864" spans="1:6" x14ac:dyDescent="0.3">
      <c r="A1864" s="1">
        <v>819</v>
      </c>
      <c r="F1864" s="53">
        <f t="shared" ref="F1864" si="819">IF(F859&lt;0,1,0)</f>
        <v>0</v>
      </c>
    </row>
    <row r="1865" spans="1:6" x14ac:dyDescent="0.3">
      <c r="A1865" s="1">
        <v>820</v>
      </c>
      <c r="F1865" s="53">
        <f t="shared" ref="F1865" si="820">IF(F860&lt;0,1,0)</f>
        <v>0</v>
      </c>
    </row>
    <row r="1866" spans="1:6" x14ac:dyDescent="0.3">
      <c r="A1866" s="1">
        <v>821</v>
      </c>
      <c r="F1866" s="53">
        <f t="shared" ref="F1866" si="821">IF(F861&lt;0,1,0)</f>
        <v>0</v>
      </c>
    </row>
    <row r="1867" spans="1:6" x14ac:dyDescent="0.3">
      <c r="A1867" s="1">
        <v>822</v>
      </c>
      <c r="F1867" s="53">
        <f t="shared" ref="F1867" si="822">IF(F862&lt;0,1,0)</f>
        <v>0</v>
      </c>
    </row>
    <row r="1868" spans="1:6" x14ac:dyDescent="0.3">
      <c r="A1868" s="1">
        <v>823</v>
      </c>
      <c r="F1868" s="53">
        <f t="shared" ref="F1868" si="823">IF(F863&lt;0,1,0)</f>
        <v>0</v>
      </c>
    </row>
    <row r="1869" spans="1:6" x14ac:dyDescent="0.3">
      <c r="A1869" s="1">
        <v>824</v>
      </c>
      <c r="F1869" s="53">
        <f t="shared" ref="F1869" si="824">IF(F864&lt;0,1,0)</f>
        <v>0</v>
      </c>
    </row>
    <row r="1870" spans="1:6" x14ac:dyDescent="0.3">
      <c r="A1870" s="1">
        <v>825</v>
      </c>
      <c r="F1870" s="53">
        <f t="shared" ref="F1870" si="825">IF(F865&lt;0,1,0)</f>
        <v>0</v>
      </c>
    </row>
    <row r="1871" spans="1:6" x14ac:dyDescent="0.3">
      <c r="A1871" s="1">
        <v>826</v>
      </c>
      <c r="F1871" s="53">
        <f t="shared" ref="F1871" si="826">IF(F866&lt;0,1,0)</f>
        <v>0</v>
      </c>
    </row>
    <row r="1872" spans="1:6" x14ac:dyDescent="0.3">
      <c r="A1872" s="1">
        <v>827</v>
      </c>
      <c r="F1872" s="53">
        <f t="shared" ref="F1872" si="827">IF(F867&lt;0,1,0)</f>
        <v>0</v>
      </c>
    </row>
    <row r="1873" spans="1:6" x14ac:dyDescent="0.3">
      <c r="A1873" s="1">
        <v>828</v>
      </c>
      <c r="F1873" s="53">
        <f t="shared" ref="F1873" si="828">IF(F868&lt;0,1,0)</f>
        <v>0</v>
      </c>
    </row>
    <row r="1874" spans="1:6" x14ac:dyDescent="0.3">
      <c r="A1874" s="1">
        <v>829</v>
      </c>
      <c r="F1874" s="53">
        <f t="shared" ref="F1874" si="829">IF(F869&lt;0,1,0)</f>
        <v>0</v>
      </c>
    </row>
    <row r="1875" spans="1:6" x14ac:dyDescent="0.3">
      <c r="A1875" s="1">
        <v>830</v>
      </c>
      <c r="F1875" s="53">
        <f t="shared" ref="F1875" si="830">IF(F870&lt;0,1,0)</f>
        <v>0</v>
      </c>
    </row>
    <row r="1876" spans="1:6" x14ac:dyDescent="0.3">
      <c r="A1876" s="1">
        <v>831</v>
      </c>
      <c r="F1876" s="53">
        <f t="shared" ref="F1876" si="831">IF(F871&lt;0,1,0)</f>
        <v>0</v>
      </c>
    </row>
    <row r="1877" spans="1:6" x14ac:dyDescent="0.3">
      <c r="A1877" s="1">
        <v>832</v>
      </c>
      <c r="F1877" s="53">
        <f t="shared" ref="F1877" si="832">IF(F872&lt;0,1,0)</f>
        <v>0</v>
      </c>
    </row>
    <row r="1878" spans="1:6" x14ac:dyDescent="0.3">
      <c r="A1878" s="1">
        <v>833</v>
      </c>
      <c r="F1878" s="53">
        <f t="shared" ref="F1878" si="833">IF(F873&lt;0,1,0)</f>
        <v>0</v>
      </c>
    </row>
    <row r="1879" spans="1:6" x14ac:dyDescent="0.3">
      <c r="A1879" s="1">
        <v>834</v>
      </c>
      <c r="F1879" s="53">
        <f t="shared" ref="F1879" si="834">IF(F874&lt;0,1,0)</f>
        <v>0</v>
      </c>
    </row>
    <row r="1880" spans="1:6" x14ac:dyDescent="0.3">
      <c r="A1880" s="1">
        <v>835</v>
      </c>
      <c r="F1880" s="53">
        <f t="shared" ref="F1880" si="835">IF(F875&lt;0,1,0)</f>
        <v>0</v>
      </c>
    </row>
    <row r="1881" spans="1:6" x14ac:dyDescent="0.3">
      <c r="A1881" s="1">
        <v>836</v>
      </c>
      <c r="F1881" s="53">
        <f t="shared" ref="F1881" si="836">IF(F876&lt;0,1,0)</f>
        <v>0</v>
      </c>
    </row>
    <row r="1882" spans="1:6" x14ac:dyDescent="0.3">
      <c r="A1882" s="1">
        <v>837</v>
      </c>
      <c r="F1882" s="53">
        <f t="shared" ref="F1882" si="837">IF(F877&lt;0,1,0)</f>
        <v>0</v>
      </c>
    </row>
    <row r="1883" spans="1:6" x14ac:dyDescent="0.3">
      <c r="A1883" s="1">
        <v>838</v>
      </c>
      <c r="F1883" s="53">
        <f t="shared" ref="F1883" si="838">IF(F878&lt;0,1,0)</f>
        <v>0</v>
      </c>
    </row>
    <row r="1884" spans="1:6" x14ac:dyDescent="0.3">
      <c r="A1884" s="1">
        <v>839</v>
      </c>
      <c r="F1884" s="53">
        <f t="shared" ref="F1884" si="839">IF(F879&lt;0,1,0)</f>
        <v>0</v>
      </c>
    </row>
    <row r="1885" spans="1:6" x14ac:dyDescent="0.3">
      <c r="A1885" s="1">
        <v>840</v>
      </c>
      <c r="F1885" s="53">
        <f t="shared" ref="F1885" si="840">IF(F880&lt;0,1,0)</f>
        <v>0</v>
      </c>
    </row>
    <row r="1886" spans="1:6" x14ac:dyDescent="0.3">
      <c r="A1886" s="1">
        <v>841</v>
      </c>
      <c r="F1886" s="53">
        <f t="shared" ref="F1886" si="841">IF(F881&lt;0,1,0)</f>
        <v>0</v>
      </c>
    </row>
    <row r="1887" spans="1:6" x14ac:dyDescent="0.3">
      <c r="A1887" s="1">
        <v>842</v>
      </c>
      <c r="F1887" s="53">
        <f t="shared" ref="F1887" si="842">IF(F882&lt;0,1,0)</f>
        <v>0</v>
      </c>
    </row>
    <row r="1888" spans="1:6" x14ac:dyDescent="0.3">
      <c r="A1888" s="1">
        <v>843</v>
      </c>
      <c r="F1888" s="53">
        <f t="shared" ref="F1888" si="843">IF(F883&lt;0,1,0)</f>
        <v>0</v>
      </c>
    </row>
    <row r="1889" spans="1:6" x14ac:dyDescent="0.3">
      <c r="A1889" s="1">
        <v>844</v>
      </c>
      <c r="F1889" s="53">
        <f t="shared" ref="F1889" si="844">IF(F884&lt;0,1,0)</f>
        <v>0</v>
      </c>
    </row>
    <row r="1890" spans="1:6" x14ac:dyDescent="0.3">
      <c r="A1890" s="1">
        <v>845</v>
      </c>
      <c r="F1890" s="53">
        <f t="shared" ref="F1890" si="845">IF(F885&lt;0,1,0)</f>
        <v>0</v>
      </c>
    </row>
    <row r="1891" spans="1:6" x14ac:dyDescent="0.3">
      <c r="A1891" s="1">
        <v>846</v>
      </c>
      <c r="F1891" s="53">
        <f t="shared" ref="F1891" si="846">IF(F886&lt;0,1,0)</f>
        <v>0</v>
      </c>
    </row>
    <row r="1892" spans="1:6" x14ac:dyDescent="0.3">
      <c r="A1892" s="1">
        <v>847</v>
      </c>
      <c r="F1892" s="53">
        <f t="shared" ref="F1892" si="847">IF(F887&lt;0,1,0)</f>
        <v>0</v>
      </c>
    </row>
    <row r="1893" spans="1:6" x14ac:dyDescent="0.3">
      <c r="A1893" s="1">
        <v>848</v>
      </c>
      <c r="F1893" s="53">
        <f t="shared" ref="F1893" si="848">IF(F888&lt;0,1,0)</f>
        <v>0</v>
      </c>
    </row>
    <row r="1894" spans="1:6" x14ac:dyDescent="0.3">
      <c r="A1894" s="1">
        <v>849</v>
      </c>
      <c r="F1894" s="53">
        <f t="shared" ref="F1894" si="849">IF(F889&lt;0,1,0)</f>
        <v>0</v>
      </c>
    </row>
    <row r="1895" spans="1:6" x14ac:dyDescent="0.3">
      <c r="A1895" s="1">
        <v>850</v>
      </c>
      <c r="F1895" s="53">
        <f t="shared" ref="F1895" si="850">IF(F890&lt;0,1,0)</f>
        <v>0</v>
      </c>
    </row>
    <row r="1896" spans="1:6" x14ac:dyDescent="0.3">
      <c r="A1896" s="1">
        <v>851</v>
      </c>
      <c r="F1896" s="53">
        <f t="shared" ref="F1896" si="851">IF(F891&lt;0,1,0)</f>
        <v>0</v>
      </c>
    </row>
    <row r="1897" spans="1:6" x14ac:dyDescent="0.3">
      <c r="A1897" s="1">
        <v>852</v>
      </c>
      <c r="F1897" s="53">
        <f t="shared" ref="F1897" si="852">IF(F892&lt;0,1,0)</f>
        <v>0</v>
      </c>
    </row>
    <row r="1898" spans="1:6" x14ac:dyDescent="0.3">
      <c r="A1898" s="1">
        <v>853</v>
      </c>
      <c r="F1898" s="53">
        <f t="shared" ref="F1898" si="853">IF(F893&lt;0,1,0)</f>
        <v>0</v>
      </c>
    </row>
    <row r="1899" spans="1:6" x14ac:dyDescent="0.3">
      <c r="A1899" s="1">
        <v>854</v>
      </c>
      <c r="F1899" s="53">
        <f t="shared" ref="F1899" si="854">IF(F894&lt;0,1,0)</f>
        <v>0</v>
      </c>
    </row>
    <row r="1900" spans="1:6" x14ac:dyDescent="0.3">
      <c r="A1900" s="1">
        <v>855</v>
      </c>
      <c r="F1900" s="53">
        <f t="shared" ref="F1900" si="855">IF(F895&lt;0,1,0)</f>
        <v>0</v>
      </c>
    </row>
    <row r="1901" spans="1:6" x14ac:dyDescent="0.3">
      <c r="A1901" s="1">
        <v>856</v>
      </c>
      <c r="F1901" s="53">
        <f t="shared" ref="F1901" si="856">IF(F896&lt;0,1,0)</f>
        <v>0</v>
      </c>
    </row>
    <row r="1902" spans="1:6" x14ac:dyDescent="0.3">
      <c r="A1902" s="1">
        <v>857</v>
      </c>
      <c r="F1902" s="53">
        <f t="shared" ref="F1902" si="857">IF(F897&lt;0,1,0)</f>
        <v>0</v>
      </c>
    </row>
    <row r="1903" spans="1:6" x14ac:dyDescent="0.3">
      <c r="A1903" s="1">
        <v>858</v>
      </c>
      <c r="F1903" s="53">
        <f t="shared" ref="F1903" si="858">IF(F898&lt;0,1,0)</f>
        <v>0</v>
      </c>
    </row>
    <row r="1904" spans="1:6" x14ac:dyDescent="0.3">
      <c r="A1904" s="1">
        <v>859</v>
      </c>
      <c r="F1904" s="53">
        <f t="shared" ref="F1904" si="859">IF(F899&lt;0,1,0)</f>
        <v>0</v>
      </c>
    </row>
    <row r="1905" spans="1:6" x14ac:dyDescent="0.3">
      <c r="A1905" s="1">
        <v>860</v>
      </c>
      <c r="F1905" s="53">
        <f t="shared" ref="F1905" si="860">IF(F900&lt;0,1,0)</f>
        <v>0</v>
      </c>
    </row>
    <row r="1906" spans="1:6" x14ac:dyDescent="0.3">
      <c r="A1906" s="1">
        <v>861</v>
      </c>
      <c r="F1906" s="53">
        <f t="shared" ref="F1906" si="861">IF(F901&lt;0,1,0)</f>
        <v>0</v>
      </c>
    </row>
    <row r="1907" spans="1:6" x14ac:dyDescent="0.3">
      <c r="A1907" s="1">
        <v>862</v>
      </c>
      <c r="F1907" s="53">
        <f t="shared" ref="F1907" si="862">IF(F902&lt;0,1,0)</f>
        <v>0</v>
      </c>
    </row>
    <row r="1908" spans="1:6" x14ac:dyDescent="0.3">
      <c r="A1908" s="1">
        <v>863</v>
      </c>
      <c r="F1908" s="53">
        <f t="shared" ref="F1908" si="863">IF(F903&lt;0,1,0)</f>
        <v>0</v>
      </c>
    </row>
    <row r="1909" spans="1:6" x14ac:dyDescent="0.3">
      <c r="A1909" s="1">
        <v>864</v>
      </c>
      <c r="F1909" s="53">
        <f t="shared" ref="F1909" si="864">IF(F904&lt;0,1,0)</f>
        <v>0</v>
      </c>
    </row>
    <row r="1910" spans="1:6" x14ac:dyDescent="0.3">
      <c r="A1910" s="1">
        <v>865</v>
      </c>
      <c r="F1910" s="53">
        <f t="shared" ref="F1910" si="865">IF(F905&lt;0,1,0)</f>
        <v>0</v>
      </c>
    </row>
    <row r="1911" spans="1:6" x14ac:dyDescent="0.3">
      <c r="A1911" s="1">
        <v>866</v>
      </c>
      <c r="F1911" s="53">
        <f t="shared" ref="F1911" si="866">IF(F906&lt;0,1,0)</f>
        <v>0</v>
      </c>
    </row>
    <row r="1912" spans="1:6" x14ac:dyDescent="0.3">
      <c r="A1912" s="1">
        <v>867</v>
      </c>
      <c r="F1912" s="53">
        <f t="shared" ref="F1912" si="867">IF(F907&lt;0,1,0)</f>
        <v>0</v>
      </c>
    </row>
    <row r="1913" spans="1:6" x14ac:dyDescent="0.3">
      <c r="A1913" s="1">
        <v>868</v>
      </c>
      <c r="F1913" s="53">
        <f t="shared" ref="F1913" si="868">IF(F908&lt;0,1,0)</f>
        <v>0</v>
      </c>
    </row>
    <row r="1914" spans="1:6" x14ac:dyDescent="0.3">
      <c r="A1914" s="1">
        <v>869</v>
      </c>
      <c r="F1914" s="53">
        <f t="shared" ref="F1914" si="869">IF(F909&lt;0,1,0)</f>
        <v>0</v>
      </c>
    </row>
    <row r="1915" spans="1:6" x14ac:dyDescent="0.3">
      <c r="A1915" s="1">
        <v>870</v>
      </c>
      <c r="F1915" s="53">
        <f t="shared" ref="F1915" si="870">IF(F910&lt;0,1,0)</f>
        <v>0</v>
      </c>
    </row>
    <row r="1916" spans="1:6" x14ac:dyDescent="0.3">
      <c r="A1916" s="1">
        <v>871</v>
      </c>
      <c r="F1916" s="53">
        <f t="shared" ref="F1916" si="871">IF(F911&lt;0,1,0)</f>
        <v>0</v>
      </c>
    </row>
    <row r="1917" spans="1:6" x14ac:dyDescent="0.3">
      <c r="A1917" s="1">
        <v>872</v>
      </c>
      <c r="F1917" s="53">
        <f t="shared" ref="F1917" si="872">IF(F912&lt;0,1,0)</f>
        <v>0</v>
      </c>
    </row>
    <row r="1918" spans="1:6" x14ac:dyDescent="0.3">
      <c r="A1918" s="1">
        <v>873</v>
      </c>
      <c r="F1918" s="53">
        <f t="shared" ref="F1918" si="873">IF(F913&lt;0,1,0)</f>
        <v>0</v>
      </c>
    </row>
    <row r="1919" spans="1:6" x14ac:dyDescent="0.3">
      <c r="A1919" s="1">
        <v>874</v>
      </c>
      <c r="F1919" s="53">
        <f t="shared" ref="F1919" si="874">IF(F914&lt;0,1,0)</f>
        <v>0</v>
      </c>
    </row>
    <row r="1920" spans="1:6" x14ac:dyDescent="0.3">
      <c r="A1920" s="1">
        <v>875</v>
      </c>
      <c r="F1920" s="53">
        <f t="shared" ref="F1920" si="875">IF(F915&lt;0,1,0)</f>
        <v>0</v>
      </c>
    </row>
    <row r="1921" spans="1:6" x14ac:dyDescent="0.3">
      <c r="A1921" s="1">
        <v>876</v>
      </c>
      <c r="F1921" s="53">
        <f t="shared" ref="F1921" si="876">IF(F916&lt;0,1,0)</f>
        <v>0</v>
      </c>
    </row>
    <row r="1922" spans="1:6" x14ac:dyDescent="0.3">
      <c r="A1922" s="1">
        <v>877</v>
      </c>
      <c r="F1922" s="53">
        <f t="shared" ref="F1922" si="877">IF(F917&lt;0,1,0)</f>
        <v>0</v>
      </c>
    </row>
    <row r="1923" spans="1:6" x14ac:dyDescent="0.3">
      <c r="A1923" s="1">
        <v>878</v>
      </c>
      <c r="F1923" s="53">
        <f t="shared" ref="F1923" si="878">IF(F918&lt;0,1,0)</f>
        <v>0</v>
      </c>
    </row>
    <row r="1924" spans="1:6" x14ac:dyDescent="0.3">
      <c r="A1924" s="1">
        <v>879</v>
      </c>
      <c r="F1924" s="53">
        <f t="shared" ref="F1924" si="879">IF(F919&lt;0,1,0)</f>
        <v>0</v>
      </c>
    </row>
    <row r="1925" spans="1:6" x14ac:dyDescent="0.3">
      <c r="A1925" s="1">
        <v>880</v>
      </c>
      <c r="F1925" s="53">
        <f t="shared" ref="F1925" si="880">IF(F920&lt;0,1,0)</f>
        <v>0</v>
      </c>
    </row>
    <row r="1926" spans="1:6" x14ac:dyDescent="0.3">
      <c r="A1926" s="1">
        <v>881</v>
      </c>
      <c r="F1926" s="53">
        <f t="shared" ref="F1926" si="881">IF(F921&lt;0,1,0)</f>
        <v>0</v>
      </c>
    </row>
    <row r="1927" spans="1:6" x14ac:dyDescent="0.3">
      <c r="A1927" s="1">
        <v>882</v>
      </c>
      <c r="F1927" s="53">
        <f t="shared" ref="F1927" si="882">IF(F922&lt;0,1,0)</f>
        <v>0</v>
      </c>
    </row>
    <row r="1928" spans="1:6" x14ac:dyDescent="0.3">
      <c r="A1928" s="1">
        <v>883</v>
      </c>
      <c r="F1928" s="53">
        <f t="shared" ref="F1928" si="883">IF(F923&lt;0,1,0)</f>
        <v>0</v>
      </c>
    </row>
    <row r="1929" spans="1:6" x14ac:dyDescent="0.3">
      <c r="A1929" s="1">
        <v>884</v>
      </c>
      <c r="F1929" s="53">
        <f t="shared" ref="F1929" si="884">IF(F924&lt;0,1,0)</f>
        <v>0</v>
      </c>
    </row>
    <row r="1930" spans="1:6" x14ac:dyDescent="0.3">
      <c r="A1930" s="1">
        <v>885</v>
      </c>
      <c r="F1930" s="53">
        <f t="shared" ref="F1930" si="885">IF(F925&lt;0,1,0)</f>
        <v>0</v>
      </c>
    </row>
    <row r="1931" spans="1:6" x14ac:dyDescent="0.3">
      <c r="A1931" s="1">
        <v>886</v>
      </c>
      <c r="F1931" s="53">
        <f t="shared" ref="F1931" si="886">IF(F926&lt;0,1,0)</f>
        <v>0</v>
      </c>
    </row>
    <row r="1932" spans="1:6" x14ac:dyDescent="0.3">
      <c r="A1932" s="1">
        <v>887</v>
      </c>
      <c r="F1932" s="53">
        <f t="shared" ref="F1932" si="887">IF(F927&lt;0,1,0)</f>
        <v>0</v>
      </c>
    </row>
    <row r="1933" spans="1:6" x14ac:dyDescent="0.3">
      <c r="A1933" s="1">
        <v>888</v>
      </c>
      <c r="F1933" s="53">
        <f t="shared" ref="F1933" si="888">IF(F928&lt;0,1,0)</f>
        <v>0</v>
      </c>
    </row>
    <row r="1934" spans="1:6" x14ac:dyDescent="0.3">
      <c r="A1934" s="1">
        <v>889</v>
      </c>
      <c r="F1934" s="53">
        <f t="shared" ref="F1934" si="889">IF(F929&lt;0,1,0)</f>
        <v>0</v>
      </c>
    </row>
    <row r="1935" spans="1:6" x14ac:dyDescent="0.3">
      <c r="A1935" s="1">
        <v>890</v>
      </c>
      <c r="F1935" s="53">
        <f t="shared" ref="F1935" si="890">IF(F930&lt;0,1,0)</f>
        <v>0</v>
      </c>
    </row>
    <row r="1936" spans="1:6" x14ac:dyDescent="0.3">
      <c r="A1936" s="1">
        <v>891</v>
      </c>
      <c r="F1936" s="53">
        <f t="shared" ref="F1936" si="891">IF(F931&lt;0,1,0)</f>
        <v>0</v>
      </c>
    </row>
    <row r="1937" spans="1:6" x14ac:dyDescent="0.3">
      <c r="A1937" s="1">
        <v>892</v>
      </c>
      <c r="F1937" s="53">
        <f t="shared" ref="F1937" si="892">IF(F932&lt;0,1,0)</f>
        <v>0</v>
      </c>
    </row>
    <row r="1938" spans="1:6" x14ac:dyDescent="0.3">
      <c r="A1938" s="1">
        <v>893</v>
      </c>
      <c r="F1938" s="53">
        <f t="shared" ref="F1938" si="893">IF(F933&lt;0,1,0)</f>
        <v>0</v>
      </c>
    </row>
    <row r="1939" spans="1:6" x14ac:dyDescent="0.3">
      <c r="A1939" s="1">
        <v>894</v>
      </c>
      <c r="F1939" s="53">
        <f t="shared" ref="F1939" si="894">IF(F934&lt;0,1,0)</f>
        <v>0</v>
      </c>
    </row>
    <row r="1940" spans="1:6" x14ac:dyDescent="0.3">
      <c r="A1940" s="1">
        <v>895</v>
      </c>
      <c r="F1940" s="53">
        <f t="shared" ref="F1940" si="895">IF(F935&lt;0,1,0)</f>
        <v>0</v>
      </c>
    </row>
    <row r="1941" spans="1:6" x14ac:dyDescent="0.3">
      <c r="A1941" s="1">
        <v>896</v>
      </c>
      <c r="F1941" s="53">
        <f t="shared" ref="F1941" si="896">IF(F936&lt;0,1,0)</f>
        <v>0</v>
      </c>
    </row>
    <row r="1942" spans="1:6" x14ac:dyDescent="0.3">
      <c r="A1942" s="1">
        <v>897</v>
      </c>
      <c r="F1942" s="53">
        <f t="shared" ref="F1942" si="897">IF(F937&lt;0,1,0)</f>
        <v>0</v>
      </c>
    </row>
    <row r="1943" spans="1:6" x14ac:dyDescent="0.3">
      <c r="A1943" s="1">
        <v>898</v>
      </c>
      <c r="F1943" s="53">
        <f t="shared" ref="F1943" si="898">IF(F938&lt;0,1,0)</f>
        <v>0</v>
      </c>
    </row>
    <row r="1944" spans="1:6" x14ac:dyDescent="0.3">
      <c r="A1944" s="1">
        <v>899</v>
      </c>
      <c r="F1944" s="53">
        <f t="shared" ref="F1944" si="899">IF(F939&lt;0,1,0)</f>
        <v>0</v>
      </c>
    </row>
    <row r="1945" spans="1:6" x14ac:dyDescent="0.3">
      <c r="A1945" s="1">
        <v>900</v>
      </c>
      <c r="F1945" s="53">
        <f t="shared" ref="F1945" si="900">IF(F940&lt;0,1,0)</f>
        <v>0</v>
      </c>
    </row>
    <row r="1946" spans="1:6" x14ac:dyDescent="0.3">
      <c r="A1946" s="1">
        <v>901</v>
      </c>
      <c r="F1946" s="53">
        <f t="shared" ref="F1946" si="901">IF(F941&lt;0,1,0)</f>
        <v>0</v>
      </c>
    </row>
    <row r="1947" spans="1:6" x14ac:dyDescent="0.3">
      <c r="A1947" s="1">
        <v>902</v>
      </c>
      <c r="F1947" s="53">
        <f t="shared" ref="F1947" si="902">IF(F942&lt;0,1,0)</f>
        <v>0</v>
      </c>
    </row>
    <row r="1948" spans="1:6" x14ac:dyDescent="0.3">
      <c r="A1948" s="1">
        <v>903</v>
      </c>
      <c r="F1948" s="53">
        <f t="shared" ref="F1948" si="903">IF(F943&lt;0,1,0)</f>
        <v>0</v>
      </c>
    </row>
    <row r="1949" spans="1:6" x14ac:dyDescent="0.3">
      <c r="A1949" s="1">
        <v>904</v>
      </c>
      <c r="F1949" s="53">
        <f t="shared" ref="F1949" si="904">IF(F944&lt;0,1,0)</f>
        <v>0</v>
      </c>
    </row>
    <row r="1950" spans="1:6" x14ac:dyDescent="0.3">
      <c r="A1950" s="1">
        <v>905</v>
      </c>
      <c r="F1950" s="53">
        <f t="shared" ref="F1950" si="905">IF(F945&lt;0,1,0)</f>
        <v>0</v>
      </c>
    </row>
    <row r="1951" spans="1:6" x14ac:dyDescent="0.3">
      <c r="A1951" s="1">
        <v>906</v>
      </c>
      <c r="F1951" s="53">
        <f t="shared" ref="F1951" si="906">IF(F946&lt;0,1,0)</f>
        <v>0</v>
      </c>
    </row>
    <row r="1952" spans="1:6" x14ac:dyDescent="0.3">
      <c r="A1952" s="1">
        <v>907</v>
      </c>
      <c r="F1952" s="53">
        <f t="shared" ref="F1952" si="907">IF(F947&lt;0,1,0)</f>
        <v>0</v>
      </c>
    </row>
    <row r="1953" spans="1:6" x14ac:dyDescent="0.3">
      <c r="A1953" s="1">
        <v>908</v>
      </c>
      <c r="F1953" s="53">
        <f t="shared" ref="F1953" si="908">IF(F948&lt;0,1,0)</f>
        <v>0</v>
      </c>
    </row>
    <row r="1954" spans="1:6" x14ac:dyDescent="0.3">
      <c r="A1954" s="1">
        <v>909</v>
      </c>
      <c r="F1954" s="53">
        <f t="shared" ref="F1954" si="909">IF(F949&lt;0,1,0)</f>
        <v>0</v>
      </c>
    </row>
    <row r="1955" spans="1:6" x14ac:dyDescent="0.3">
      <c r="A1955" s="1">
        <v>910</v>
      </c>
      <c r="F1955" s="53">
        <f t="shared" ref="F1955" si="910">IF(F950&lt;0,1,0)</f>
        <v>0</v>
      </c>
    </row>
    <row r="1956" spans="1:6" x14ac:dyDescent="0.3">
      <c r="A1956" s="1">
        <v>911</v>
      </c>
      <c r="F1956" s="53">
        <f t="shared" ref="F1956" si="911">IF(F951&lt;0,1,0)</f>
        <v>0</v>
      </c>
    </row>
    <row r="1957" spans="1:6" x14ac:dyDescent="0.3">
      <c r="A1957" s="1">
        <v>912</v>
      </c>
      <c r="F1957" s="53">
        <f t="shared" ref="F1957" si="912">IF(F952&lt;0,1,0)</f>
        <v>0</v>
      </c>
    </row>
    <row r="1958" spans="1:6" x14ac:dyDescent="0.3">
      <c r="A1958" s="1">
        <v>913</v>
      </c>
      <c r="F1958" s="53">
        <f t="shared" ref="F1958" si="913">IF(F953&lt;0,1,0)</f>
        <v>0</v>
      </c>
    </row>
    <row r="1959" spans="1:6" x14ac:dyDescent="0.3">
      <c r="A1959" s="1">
        <v>914</v>
      </c>
      <c r="F1959" s="53">
        <f t="shared" ref="F1959" si="914">IF(F954&lt;0,1,0)</f>
        <v>0</v>
      </c>
    </row>
    <row r="1960" spans="1:6" x14ac:dyDescent="0.3">
      <c r="A1960" s="1">
        <v>915</v>
      </c>
      <c r="F1960" s="53">
        <f t="shared" ref="F1960" si="915">IF(F955&lt;0,1,0)</f>
        <v>0</v>
      </c>
    </row>
    <row r="1961" spans="1:6" x14ac:dyDescent="0.3">
      <c r="A1961" s="1">
        <v>916</v>
      </c>
      <c r="F1961" s="53">
        <f t="shared" ref="F1961" si="916">IF(F956&lt;0,1,0)</f>
        <v>0</v>
      </c>
    </row>
    <row r="1962" spans="1:6" x14ac:dyDescent="0.3">
      <c r="A1962" s="1">
        <v>917</v>
      </c>
      <c r="F1962" s="53">
        <f t="shared" ref="F1962" si="917">IF(F957&lt;0,1,0)</f>
        <v>0</v>
      </c>
    </row>
    <row r="1963" spans="1:6" x14ac:dyDescent="0.3">
      <c r="A1963" s="1">
        <v>918</v>
      </c>
      <c r="F1963" s="53">
        <f t="shared" ref="F1963" si="918">IF(F958&lt;0,1,0)</f>
        <v>0</v>
      </c>
    </row>
    <row r="1964" spans="1:6" x14ac:dyDescent="0.3">
      <c r="A1964" s="1">
        <v>919</v>
      </c>
      <c r="F1964" s="53">
        <f t="shared" ref="F1964" si="919">IF(F959&lt;0,1,0)</f>
        <v>0</v>
      </c>
    </row>
    <row r="1965" spans="1:6" x14ac:dyDescent="0.3">
      <c r="A1965" s="1">
        <v>920</v>
      </c>
      <c r="F1965" s="53">
        <f t="shared" ref="F1965" si="920">IF(F960&lt;0,1,0)</f>
        <v>0</v>
      </c>
    </row>
    <row r="1966" spans="1:6" x14ac:dyDescent="0.3">
      <c r="A1966" s="1">
        <v>921</v>
      </c>
      <c r="F1966" s="53">
        <f t="shared" ref="F1966" si="921">IF(F961&lt;0,1,0)</f>
        <v>0</v>
      </c>
    </row>
    <row r="1967" spans="1:6" x14ac:dyDescent="0.3">
      <c r="A1967" s="1">
        <v>922</v>
      </c>
      <c r="F1967" s="53">
        <f t="shared" ref="F1967" si="922">IF(F962&lt;0,1,0)</f>
        <v>0</v>
      </c>
    </row>
    <row r="1968" spans="1:6" x14ac:dyDescent="0.3">
      <c r="A1968" s="1">
        <v>923</v>
      </c>
      <c r="F1968" s="53">
        <f t="shared" ref="F1968" si="923">IF(F963&lt;0,1,0)</f>
        <v>0</v>
      </c>
    </row>
    <row r="1969" spans="1:6" x14ac:dyDescent="0.3">
      <c r="A1969" s="1">
        <v>924</v>
      </c>
      <c r="F1969" s="53">
        <f t="shared" ref="F1969" si="924">IF(F964&lt;0,1,0)</f>
        <v>0</v>
      </c>
    </row>
    <row r="1970" spans="1:6" x14ac:dyDescent="0.3">
      <c r="A1970" s="1">
        <v>925</v>
      </c>
      <c r="F1970" s="53">
        <f t="shared" ref="F1970" si="925">IF(F965&lt;0,1,0)</f>
        <v>0</v>
      </c>
    </row>
    <row r="1971" spans="1:6" x14ac:dyDescent="0.3">
      <c r="A1971" s="1">
        <v>926</v>
      </c>
      <c r="F1971" s="53">
        <f t="shared" ref="F1971" si="926">IF(F966&lt;0,1,0)</f>
        <v>0</v>
      </c>
    </row>
    <row r="1972" spans="1:6" x14ac:dyDescent="0.3">
      <c r="A1972" s="1">
        <v>927</v>
      </c>
      <c r="F1972" s="53">
        <f t="shared" ref="F1972" si="927">IF(F967&lt;0,1,0)</f>
        <v>0</v>
      </c>
    </row>
    <row r="1973" spans="1:6" x14ac:dyDescent="0.3">
      <c r="A1973" s="1">
        <v>928</v>
      </c>
      <c r="F1973" s="53">
        <f t="shared" ref="F1973" si="928">IF(F968&lt;0,1,0)</f>
        <v>0</v>
      </c>
    </row>
    <row r="1974" spans="1:6" x14ac:dyDescent="0.3">
      <c r="A1974" s="1">
        <v>929</v>
      </c>
      <c r="F1974" s="53">
        <f t="shared" ref="F1974" si="929">IF(F969&lt;0,1,0)</f>
        <v>0</v>
      </c>
    </row>
    <row r="1975" spans="1:6" x14ac:dyDescent="0.3">
      <c r="A1975" s="1">
        <v>930</v>
      </c>
      <c r="F1975" s="53">
        <f t="shared" ref="F1975" si="930">IF(F970&lt;0,1,0)</f>
        <v>0</v>
      </c>
    </row>
    <row r="1976" spans="1:6" x14ac:dyDescent="0.3">
      <c r="A1976" s="1">
        <v>931</v>
      </c>
      <c r="F1976" s="53">
        <f t="shared" ref="F1976" si="931">IF(F971&lt;0,1,0)</f>
        <v>0</v>
      </c>
    </row>
    <row r="1977" spans="1:6" x14ac:dyDescent="0.3">
      <c r="A1977" s="1">
        <v>932</v>
      </c>
      <c r="F1977" s="53">
        <f t="shared" ref="F1977" si="932">IF(F972&lt;0,1,0)</f>
        <v>0</v>
      </c>
    </row>
    <row r="1978" spans="1:6" x14ac:dyDescent="0.3">
      <c r="A1978" s="1">
        <v>933</v>
      </c>
      <c r="F1978" s="53">
        <f t="shared" ref="F1978" si="933">IF(F973&lt;0,1,0)</f>
        <v>0</v>
      </c>
    </row>
    <row r="1979" spans="1:6" x14ac:dyDescent="0.3">
      <c r="A1979" s="1">
        <v>934</v>
      </c>
      <c r="F1979" s="53">
        <f t="shared" ref="F1979" si="934">IF(F974&lt;0,1,0)</f>
        <v>0</v>
      </c>
    </row>
    <row r="1980" spans="1:6" x14ac:dyDescent="0.3">
      <c r="A1980" s="1">
        <v>935</v>
      </c>
      <c r="F1980" s="53">
        <f t="shared" ref="F1980" si="935">IF(F975&lt;0,1,0)</f>
        <v>0</v>
      </c>
    </row>
    <row r="1981" spans="1:6" x14ac:dyDescent="0.3">
      <c r="A1981" s="1">
        <v>936</v>
      </c>
      <c r="F1981" s="53">
        <f t="shared" ref="F1981" si="936">IF(F976&lt;0,1,0)</f>
        <v>0</v>
      </c>
    </row>
    <row r="1982" spans="1:6" x14ac:dyDescent="0.3">
      <c r="A1982" s="1">
        <v>937</v>
      </c>
      <c r="F1982" s="53">
        <f t="shared" ref="F1982" si="937">IF(F977&lt;0,1,0)</f>
        <v>0</v>
      </c>
    </row>
    <row r="1983" spans="1:6" x14ac:dyDescent="0.3">
      <c r="A1983" s="1">
        <v>938</v>
      </c>
      <c r="F1983" s="53">
        <f t="shared" ref="F1983" si="938">IF(F978&lt;0,1,0)</f>
        <v>0</v>
      </c>
    </row>
    <row r="1984" spans="1:6" x14ac:dyDescent="0.3">
      <c r="A1984" s="1">
        <v>939</v>
      </c>
      <c r="F1984" s="53">
        <f t="shared" ref="F1984" si="939">IF(F979&lt;0,1,0)</f>
        <v>0</v>
      </c>
    </row>
    <row r="1985" spans="1:6" x14ac:dyDescent="0.3">
      <c r="A1985" s="1">
        <v>940</v>
      </c>
      <c r="F1985" s="53">
        <f t="shared" ref="F1985" si="940">IF(F980&lt;0,1,0)</f>
        <v>0</v>
      </c>
    </row>
    <row r="1986" spans="1:6" x14ac:dyDescent="0.3">
      <c r="A1986" s="1">
        <v>941</v>
      </c>
      <c r="F1986" s="53">
        <f t="shared" ref="F1986" si="941">IF(F981&lt;0,1,0)</f>
        <v>0</v>
      </c>
    </row>
    <row r="1987" spans="1:6" x14ac:dyDescent="0.3">
      <c r="A1987" s="1">
        <v>942</v>
      </c>
      <c r="F1987" s="53">
        <f t="shared" ref="F1987" si="942">IF(F982&lt;0,1,0)</f>
        <v>0</v>
      </c>
    </row>
    <row r="1988" spans="1:6" x14ac:dyDescent="0.3">
      <c r="A1988" s="1">
        <v>943</v>
      </c>
      <c r="F1988" s="53">
        <f t="shared" ref="F1988" si="943">IF(F983&lt;0,1,0)</f>
        <v>0</v>
      </c>
    </row>
    <row r="1989" spans="1:6" x14ac:dyDescent="0.3">
      <c r="A1989" s="1">
        <v>944</v>
      </c>
      <c r="F1989" s="53">
        <f t="shared" ref="F1989" si="944">IF(F984&lt;0,1,0)</f>
        <v>0</v>
      </c>
    </row>
    <row r="1990" spans="1:6" x14ac:dyDescent="0.3">
      <c r="A1990" s="1">
        <v>945</v>
      </c>
      <c r="F1990" s="53">
        <f t="shared" ref="F1990" si="945">IF(F985&lt;0,1,0)</f>
        <v>0</v>
      </c>
    </row>
    <row r="1991" spans="1:6" x14ac:dyDescent="0.3">
      <c r="A1991" s="1">
        <v>946</v>
      </c>
      <c r="F1991" s="53">
        <f t="shared" ref="F1991" si="946">IF(F986&lt;0,1,0)</f>
        <v>0</v>
      </c>
    </row>
    <row r="1992" spans="1:6" x14ac:dyDescent="0.3">
      <c r="A1992" s="1">
        <v>947</v>
      </c>
      <c r="F1992" s="53">
        <f t="shared" ref="F1992" si="947">IF(F987&lt;0,1,0)</f>
        <v>0</v>
      </c>
    </row>
    <row r="1993" spans="1:6" x14ac:dyDescent="0.3">
      <c r="A1993" s="1">
        <v>948</v>
      </c>
      <c r="F1993" s="53">
        <f t="shared" ref="F1993" si="948">IF(F988&lt;0,1,0)</f>
        <v>0</v>
      </c>
    </row>
    <row r="1994" spans="1:6" x14ac:dyDescent="0.3">
      <c r="A1994" s="1">
        <v>949</v>
      </c>
      <c r="F1994" s="53">
        <f t="shared" ref="F1994" si="949">IF(F989&lt;0,1,0)</f>
        <v>0</v>
      </c>
    </row>
    <row r="1995" spans="1:6" x14ac:dyDescent="0.3">
      <c r="A1995" s="1">
        <v>950</v>
      </c>
      <c r="F1995" s="53">
        <f t="shared" ref="F1995" si="950">IF(F990&lt;0,1,0)</f>
        <v>0</v>
      </c>
    </row>
    <row r="1996" spans="1:6" x14ac:dyDescent="0.3">
      <c r="A1996" s="1">
        <v>951</v>
      </c>
      <c r="F1996" s="53">
        <f t="shared" ref="F1996" si="951">IF(F991&lt;0,1,0)</f>
        <v>0</v>
      </c>
    </row>
    <row r="1997" spans="1:6" x14ac:dyDescent="0.3">
      <c r="A1997" s="1">
        <v>952</v>
      </c>
      <c r="F1997" s="53">
        <f t="shared" ref="F1997" si="952">IF(F992&lt;0,1,0)</f>
        <v>0</v>
      </c>
    </row>
    <row r="1998" spans="1:6" x14ac:dyDescent="0.3">
      <c r="A1998" s="1">
        <v>953</v>
      </c>
      <c r="F1998" s="53">
        <f t="shared" ref="F1998" si="953">IF(F993&lt;0,1,0)</f>
        <v>0</v>
      </c>
    </row>
    <row r="1999" spans="1:6" x14ac:dyDescent="0.3">
      <c r="A1999" s="1">
        <v>954</v>
      </c>
      <c r="F1999" s="53">
        <f t="shared" ref="F1999" si="954">IF(F994&lt;0,1,0)</f>
        <v>0</v>
      </c>
    </row>
    <row r="2000" spans="1:6" x14ac:dyDescent="0.3">
      <c r="A2000" s="1">
        <v>955</v>
      </c>
      <c r="F2000" s="53">
        <f t="shared" ref="F2000" si="955">IF(F995&lt;0,1,0)</f>
        <v>0</v>
      </c>
    </row>
    <row r="2001" spans="1:6" x14ac:dyDescent="0.3">
      <c r="A2001" s="1">
        <v>956</v>
      </c>
      <c r="F2001" s="53">
        <f t="shared" ref="F2001" si="956">IF(F996&lt;0,1,0)</f>
        <v>0</v>
      </c>
    </row>
    <row r="2002" spans="1:6" x14ac:dyDescent="0.3">
      <c r="A2002" s="1">
        <v>957</v>
      </c>
      <c r="F2002" s="53">
        <f t="shared" ref="F2002" si="957">IF(F997&lt;0,1,0)</f>
        <v>0</v>
      </c>
    </row>
    <row r="2003" spans="1:6" x14ac:dyDescent="0.3">
      <c r="A2003" s="1">
        <v>958</v>
      </c>
      <c r="F2003" s="53">
        <f t="shared" ref="F2003" si="958">IF(F998&lt;0,1,0)</f>
        <v>0</v>
      </c>
    </row>
    <row r="2004" spans="1:6" x14ac:dyDescent="0.3">
      <c r="A2004" s="1">
        <v>959</v>
      </c>
      <c r="F2004" s="53">
        <f t="shared" ref="F2004" si="959">IF(F999&lt;0,1,0)</f>
        <v>0</v>
      </c>
    </row>
    <row r="2005" spans="1:6" x14ac:dyDescent="0.3">
      <c r="A2005" s="1">
        <v>960</v>
      </c>
      <c r="F2005" s="53">
        <f t="shared" ref="F2005" si="960">IF(F1000&lt;0,1,0)</f>
        <v>0</v>
      </c>
    </row>
    <row r="2006" spans="1:6" x14ac:dyDescent="0.3">
      <c r="A2006" s="1">
        <v>961</v>
      </c>
      <c r="F2006" s="53">
        <f t="shared" ref="F2006" si="961">IF(F1001&lt;0,1,0)</f>
        <v>0</v>
      </c>
    </row>
    <row r="2007" spans="1:6" x14ac:dyDescent="0.3">
      <c r="A2007" s="1">
        <v>962</v>
      </c>
      <c r="F2007" s="53">
        <f t="shared" ref="F2007" si="962">IF(F1002&lt;0,1,0)</f>
        <v>0</v>
      </c>
    </row>
    <row r="2008" spans="1:6" x14ac:dyDescent="0.3">
      <c r="A2008" s="1">
        <v>963</v>
      </c>
      <c r="F2008" s="53">
        <f t="shared" ref="F2008" si="963">IF(F1003&lt;0,1,0)</f>
        <v>0</v>
      </c>
    </row>
    <row r="2009" spans="1:6" x14ac:dyDescent="0.3">
      <c r="A2009" s="1">
        <v>964</v>
      </c>
      <c r="F2009" s="53">
        <f t="shared" ref="F2009" si="964">IF(F1004&lt;0,1,0)</f>
        <v>0</v>
      </c>
    </row>
    <row r="2010" spans="1:6" x14ac:dyDescent="0.3">
      <c r="A2010" s="1">
        <v>965</v>
      </c>
      <c r="F2010" s="53">
        <f t="shared" ref="F2010" si="965">IF(F1005&lt;0,1,0)</f>
        <v>0</v>
      </c>
    </row>
    <row r="2011" spans="1:6" x14ac:dyDescent="0.3">
      <c r="A2011" s="1">
        <v>966</v>
      </c>
      <c r="F2011" s="53">
        <f t="shared" ref="F2011" si="966">IF(F1006&lt;0,1,0)</f>
        <v>0</v>
      </c>
    </row>
    <row r="2012" spans="1:6" x14ac:dyDescent="0.3">
      <c r="A2012" s="1">
        <v>967</v>
      </c>
      <c r="F2012" s="53">
        <f t="shared" ref="F2012" si="967">IF(F1007&lt;0,1,0)</f>
        <v>0</v>
      </c>
    </row>
    <row r="2013" spans="1:6" x14ac:dyDescent="0.3">
      <c r="A2013" s="1">
        <v>968</v>
      </c>
      <c r="F2013" s="53">
        <f t="shared" ref="F2013" si="968">IF(F1008&lt;0,1,0)</f>
        <v>0</v>
      </c>
    </row>
    <row r="2014" spans="1:6" x14ac:dyDescent="0.3">
      <c r="A2014" s="1">
        <v>969</v>
      </c>
      <c r="F2014" s="53">
        <f t="shared" ref="F2014" si="969">IF(F1009&lt;0,1,0)</f>
        <v>0</v>
      </c>
    </row>
    <row r="2015" spans="1:6" x14ac:dyDescent="0.3">
      <c r="A2015" s="1">
        <v>970</v>
      </c>
      <c r="F2015" s="53">
        <f t="shared" ref="F2015" si="970">IF(F1010&lt;0,1,0)</f>
        <v>0</v>
      </c>
    </row>
    <row r="2016" spans="1:6" x14ac:dyDescent="0.3">
      <c r="A2016" s="1">
        <v>971</v>
      </c>
      <c r="F2016" s="53">
        <f t="shared" ref="F2016" si="971">IF(F1011&lt;0,1,0)</f>
        <v>0</v>
      </c>
    </row>
    <row r="2017" spans="1:6" x14ac:dyDescent="0.3">
      <c r="A2017" s="1">
        <v>972</v>
      </c>
      <c r="F2017" s="53">
        <f t="shared" ref="F2017" si="972">IF(F1012&lt;0,1,0)</f>
        <v>0</v>
      </c>
    </row>
    <row r="2018" spans="1:6" x14ac:dyDescent="0.3">
      <c r="A2018" s="1">
        <v>973</v>
      </c>
      <c r="F2018" s="53">
        <f t="shared" ref="F2018" si="973">IF(F1013&lt;0,1,0)</f>
        <v>0</v>
      </c>
    </row>
    <row r="2019" spans="1:6" x14ac:dyDescent="0.3">
      <c r="A2019" s="1">
        <v>974</v>
      </c>
      <c r="F2019" s="53">
        <f t="shared" ref="F2019" si="974">IF(F1014&lt;0,1,0)</f>
        <v>0</v>
      </c>
    </row>
    <row r="2020" spans="1:6" x14ac:dyDescent="0.3">
      <c r="A2020" s="1">
        <v>975</v>
      </c>
      <c r="F2020" s="53">
        <f t="shared" ref="F2020" si="975">IF(F1015&lt;0,1,0)</f>
        <v>0</v>
      </c>
    </row>
    <row r="2021" spans="1:6" x14ac:dyDescent="0.3">
      <c r="A2021" s="1">
        <v>976</v>
      </c>
      <c r="F2021" s="53">
        <f t="shared" ref="F2021" si="976">IF(F1016&lt;0,1,0)</f>
        <v>0</v>
      </c>
    </row>
    <row r="2022" spans="1:6" x14ac:dyDescent="0.3">
      <c r="A2022" s="1">
        <v>977</v>
      </c>
      <c r="F2022" s="53">
        <f t="shared" ref="F2022" si="977">IF(F1017&lt;0,1,0)</f>
        <v>0</v>
      </c>
    </row>
    <row r="2023" spans="1:6" x14ac:dyDescent="0.3">
      <c r="A2023" s="1">
        <v>978</v>
      </c>
      <c r="F2023" s="53">
        <f t="shared" ref="F2023" si="978">IF(F1018&lt;0,1,0)</f>
        <v>0</v>
      </c>
    </row>
    <row r="2024" spans="1:6" x14ac:dyDescent="0.3">
      <c r="A2024" s="1">
        <v>979</v>
      </c>
      <c r="F2024" s="53">
        <f t="shared" ref="F2024" si="979">IF(F1019&lt;0,1,0)</f>
        <v>0</v>
      </c>
    </row>
    <row r="2025" spans="1:6" x14ac:dyDescent="0.3">
      <c r="A2025" s="1">
        <v>980</v>
      </c>
      <c r="F2025" s="53">
        <f t="shared" ref="F2025" si="980">IF(F1020&lt;0,1,0)</f>
        <v>0</v>
      </c>
    </row>
    <row r="2026" spans="1:6" x14ac:dyDescent="0.3">
      <c r="A2026" s="1">
        <v>981</v>
      </c>
      <c r="F2026" s="53">
        <f t="shared" ref="F2026" si="981">IF(F1021&lt;0,1,0)</f>
        <v>0</v>
      </c>
    </row>
    <row r="2027" spans="1:6" x14ac:dyDescent="0.3">
      <c r="A2027" s="1">
        <v>982</v>
      </c>
      <c r="F2027" s="53">
        <f t="shared" ref="F2027" si="982">IF(F1022&lt;0,1,0)</f>
        <v>0</v>
      </c>
    </row>
    <row r="2028" spans="1:6" x14ac:dyDescent="0.3">
      <c r="A2028" s="1">
        <v>983</v>
      </c>
      <c r="F2028" s="53">
        <f t="shared" ref="F2028" si="983">IF(F1023&lt;0,1,0)</f>
        <v>0</v>
      </c>
    </row>
    <row r="2029" spans="1:6" x14ac:dyDescent="0.3">
      <c r="A2029" s="1">
        <v>984</v>
      </c>
      <c r="F2029" s="53">
        <f t="shared" ref="F2029" si="984">IF(F1024&lt;0,1,0)</f>
        <v>0</v>
      </c>
    </row>
    <row r="2030" spans="1:6" x14ac:dyDescent="0.3">
      <c r="A2030" s="1">
        <v>985</v>
      </c>
      <c r="F2030" s="53">
        <f t="shared" ref="F2030" si="985">IF(F1025&lt;0,1,0)</f>
        <v>0</v>
      </c>
    </row>
    <row r="2031" spans="1:6" x14ac:dyDescent="0.3">
      <c r="A2031" s="1">
        <v>986</v>
      </c>
      <c r="F2031" s="53">
        <f t="shared" ref="F2031" si="986">IF(F1026&lt;0,1,0)</f>
        <v>0</v>
      </c>
    </row>
    <row r="2032" spans="1:6" x14ac:dyDescent="0.3">
      <c r="A2032" s="1">
        <v>987</v>
      </c>
      <c r="F2032" s="53">
        <f t="shared" ref="F2032" si="987">IF(F1027&lt;0,1,0)</f>
        <v>0</v>
      </c>
    </row>
    <row r="2033" spans="1:6" x14ac:dyDescent="0.3">
      <c r="A2033" s="1">
        <v>988</v>
      </c>
      <c r="F2033" s="53">
        <f t="shared" ref="F2033" si="988">IF(F1028&lt;0,1,0)</f>
        <v>0</v>
      </c>
    </row>
    <row r="2034" spans="1:6" x14ac:dyDescent="0.3">
      <c r="A2034" s="1">
        <v>989</v>
      </c>
      <c r="F2034" s="53">
        <f t="shared" ref="F2034" si="989">IF(F1029&lt;0,1,0)</f>
        <v>0</v>
      </c>
    </row>
    <row r="2035" spans="1:6" x14ac:dyDescent="0.3">
      <c r="A2035" s="1">
        <v>990</v>
      </c>
      <c r="F2035" s="53">
        <f t="shared" ref="F2035" si="990">IF(F1030&lt;0,1,0)</f>
        <v>0</v>
      </c>
    </row>
    <row r="2036" spans="1:6" x14ac:dyDescent="0.3">
      <c r="A2036" s="1">
        <v>991</v>
      </c>
      <c r="F2036" s="53">
        <f t="shared" ref="F2036" si="991">IF(F1031&lt;0,1,0)</f>
        <v>0</v>
      </c>
    </row>
    <row r="2037" spans="1:6" x14ac:dyDescent="0.3">
      <c r="A2037" s="1">
        <v>992</v>
      </c>
      <c r="F2037" s="53">
        <f t="shared" ref="F2037" si="992">IF(F1032&lt;0,1,0)</f>
        <v>0</v>
      </c>
    </row>
    <row r="2038" spans="1:6" x14ac:dyDescent="0.3">
      <c r="A2038" s="1">
        <v>993</v>
      </c>
      <c r="F2038" s="53">
        <f t="shared" ref="F2038" si="993">IF(F1033&lt;0,1,0)</f>
        <v>0</v>
      </c>
    </row>
    <row r="2039" spans="1:6" x14ac:dyDescent="0.3">
      <c r="A2039" s="1">
        <v>994</v>
      </c>
      <c r="F2039" s="53">
        <f t="shared" ref="F2039" si="994">IF(F1034&lt;0,1,0)</f>
        <v>0</v>
      </c>
    </row>
    <row r="2040" spans="1:6" x14ac:dyDescent="0.3">
      <c r="A2040" s="1">
        <v>995</v>
      </c>
      <c r="F2040" s="53">
        <f t="shared" ref="F2040" si="995">IF(F1035&lt;0,1,0)</f>
        <v>0</v>
      </c>
    </row>
    <row r="2041" spans="1:6" x14ac:dyDescent="0.3">
      <c r="A2041" s="1">
        <v>996</v>
      </c>
      <c r="F2041" s="53">
        <f t="shared" ref="F2041" si="996">IF(F1036&lt;0,1,0)</f>
        <v>0</v>
      </c>
    </row>
    <row r="2042" spans="1:6" x14ac:dyDescent="0.3">
      <c r="A2042" s="1">
        <v>997</v>
      </c>
      <c r="F2042" s="53">
        <f t="shared" ref="F2042" si="997">IF(F1037&lt;0,1,0)</f>
        <v>0</v>
      </c>
    </row>
    <row r="2043" spans="1:6" x14ac:dyDescent="0.3">
      <c r="A2043" s="1">
        <v>998</v>
      </c>
      <c r="F2043" s="53">
        <f t="shared" ref="F2043" si="998">IF(F1038&lt;0,1,0)</f>
        <v>0</v>
      </c>
    </row>
    <row r="2044" spans="1:6" x14ac:dyDescent="0.3">
      <c r="A2044" s="1">
        <v>999</v>
      </c>
      <c r="F2044" s="53">
        <f t="shared" ref="F2044" si="999">IF(F1039&lt;0,1,0)</f>
        <v>0</v>
      </c>
    </row>
    <row r="2045" spans="1:6" x14ac:dyDescent="0.3">
      <c r="A2045" s="1">
        <v>1000</v>
      </c>
      <c r="F2045" s="53">
        <f t="shared" ref="F2045" si="1000">IF(F1040&lt;0,1,0)</f>
        <v>0</v>
      </c>
    </row>
  </sheetData>
  <sheetProtection algorithmName="SHA-512" hashValue="wM14vJU4CewjDYg4LePked7blNOuJVQcmVN9yiXmrPv0K79ju2UMTKDxxKBE+1+Rrw99g473ANAR5DWgGlQXSg==" saltValue="BUp0MIhJH72+uk+ZwbVrmA==" spinCount="100000" sheet="1" objects="1" scenarios="1"/>
  <mergeCells count="22">
    <mergeCell ref="B38:E38"/>
    <mergeCell ref="B39:E39"/>
    <mergeCell ref="C25:E25"/>
    <mergeCell ref="C26:E26"/>
    <mergeCell ref="C24:E24"/>
    <mergeCell ref="C29:E29"/>
    <mergeCell ref="B35:D35"/>
    <mergeCell ref="B36:E36"/>
    <mergeCell ref="B30:D30"/>
    <mergeCell ref="B31:D31"/>
    <mergeCell ref="B32:D32"/>
    <mergeCell ref="B33:D33"/>
    <mergeCell ref="B34:D34"/>
    <mergeCell ref="B22:E22"/>
    <mergeCell ref="B23:E23"/>
    <mergeCell ref="B37:E37"/>
    <mergeCell ref="C28:E28"/>
    <mergeCell ref="C18:E18"/>
    <mergeCell ref="C19:E19"/>
    <mergeCell ref="C20:E20"/>
    <mergeCell ref="C21:E21"/>
    <mergeCell ref="C27:E27"/>
  </mergeCells>
  <phoneticPr fontId="1" type="noConversion"/>
  <conditionalFormatting sqref="F37">
    <cfRule type="cellIs" dxfId="4" priority="1" operator="equal">
      <formula>"Must Raise PQL"</formula>
    </cfRule>
  </conditionalFormatting>
  <conditionalFormatting sqref="F38">
    <cfRule type="cellIs" dxfId="3" priority="3" operator="lessThan">
      <formula>7</formula>
    </cfRule>
  </conditionalFormatting>
  <conditionalFormatting sqref="F38:F39">
    <cfRule type="cellIs" dxfId="2" priority="6" operator="equal">
      <formula>"yes"</formula>
    </cfRule>
  </conditionalFormatting>
  <conditionalFormatting sqref="F39">
    <cfRule type="cellIs" dxfId="1" priority="4" operator="equal">
      <formula>"No Outlier"</formula>
    </cfRule>
  </conditionalFormatting>
  <conditionalFormatting sqref="F41:F1040">
    <cfRule type="cellIs" dxfId="0" priority="13" operator="equal">
      <formula>$F$39</formula>
    </cfRule>
  </conditionalFormatting>
  <printOptions horizontalCentered="1" verticalCentered="1"/>
  <pageMargins left="0.25" right="0.25" top="1" bottom="1" header="0.3" footer="0.3"/>
  <pageSetup scale="75" orientation="portrait" r:id="rId1"/>
  <headerFooter>
    <oddHeader>&amp;C&amp;"-,Bold"&amp;16DWR Chemistry Lab
Ongoing MDL Standards</oddHeader>
    <oddFooter>&amp;LFile Path - &amp;Z
FileName - &amp;F
Tab Name - &amp;A&amp;RRev. 11/7/23 - NJ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80178-EA75-4069-8DBC-201B967DC94B}">
  <dimension ref="A1"/>
  <sheetViews>
    <sheetView workbookViewId="0">
      <selection activeCell="L19" sqref="K19:L19"/>
    </sheetView>
  </sheetViews>
  <sheetFormatPr defaultRowHeight="14.4" x14ac:dyDescent="0.3"/>
  <sheetData>
    <row r="1" spans="1:1" x14ac:dyDescent="0.3">
      <c r="A1" t="s">
        <v>125</v>
      </c>
    </row>
  </sheetData>
  <sheetProtection algorithmName="SHA-512" hashValue="cOOra1ppHMOOD0bqW9F9L1qAOcxLWz0AYoYNSnI4+FO0Wcjrt5/TqnGUx+S5d5VZNojBlQlsMVIs0cjyXIXpmg==" saltValue="hnpxWz+9ER0hq82ULz8kr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9D2D37920A68498F60FDE851F39E10" ma:contentTypeVersion="13" ma:contentTypeDescription="Create a new document." ma:contentTypeScope="" ma:versionID="c50997b930413e2e90734f9137477882">
  <xsd:schema xmlns:xsd="http://www.w3.org/2001/XMLSchema" xmlns:xs="http://www.w3.org/2001/XMLSchema" xmlns:p="http://schemas.microsoft.com/office/2006/metadata/properties" xmlns:ns1="http://schemas.microsoft.com/sharepoint/v3" xmlns:ns2="1546e952-cac0-4a7e-9a44-30acd5743ad5" xmlns:ns3="d19599f6-0d80-49ce-8c25-022f8f516bc2" targetNamespace="http://schemas.microsoft.com/office/2006/metadata/properties" ma:root="true" ma:fieldsID="6128735bf8bec46053ef3f05a5669c51" ns1:_="" ns2:_="" ns3:_="">
    <xsd:import namespace="http://schemas.microsoft.com/sharepoint/v3"/>
    <xsd:import namespace="1546e952-cac0-4a7e-9a44-30acd5743ad5"/>
    <xsd:import namespace="d19599f6-0d80-49ce-8c25-022f8f516bc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46e952-cac0-4a7e-9a44-30acd5743a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9599f6-0d80-49ce-8c25-022f8f516bc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d19599f6-0d80-49ce-8c25-022f8f516bc2">
      <UserInfo>
        <DisplayName>Crawford, Todd</DisplayName>
        <AccountId>14</AccountId>
        <AccountType/>
      </UserInfo>
      <UserInfo>
        <DisplayName>Cumbus, Michael W</DisplayName>
        <AccountId>48</AccountId>
        <AccountType/>
      </UserInfo>
      <UserInfo>
        <DisplayName>Halvosa, Thomas L</DisplayName>
        <AccountId>49</AccountId>
        <AccountType/>
      </UserInfo>
      <UserInfo>
        <DisplayName>Ostendorff, Anna C</DisplayName>
        <AccountId>50</AccountId>
        <AccountType/>
      </UserInfo>
      <UserInfo>
        <DisplayName>Puff, Jill K</DisplayName>
        <AccountId>181</AccountId>
        <AccountType/>
      </UserInfo>
      <UserInfo>
        <DisplayName>Smith, Jason M.</DisplayName>
        <AccountId>51</AccountId>
        <AccountType/>
      </UserInfo>
      <UserInfo>
        <DisplayName>Springer, Tonja</DisplayName>
        <AccountId>52</AccountId>
        <AccountType/>
      </UserInfo>
      <UserInfo>
        <DisplayName>Swanson, Beth</DisplayName>
        <AccountId>53</AccountId>
        <AccountType/>
      </UserInfo>
      <UserInfo>
        <DisplayName>Jones, Nick</DisplayName>
        <AccountId>13</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689527-47C6-4AE4-829A-A611C9B798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546e952-cac0-4a7e-9a44-30acd5743ad5"/>
    <ds:schemaRef ds:uri="d19599f6-0d80-49ce-8c25-022f8f516b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F64949-FD85-4842-BA66-5991E66ADD65}">
  <ds:schemaRefs>
    <ds:schemaRef ds:uri="http://purl.org/dc/elements/1.1/"/>
    <ds:schemaRef ds:uri="1546e952-cac0-4a7e-9a44-30acd5743ad5"/>
    <ds:schemaRef ds:uri="http://schemas.microsoft.com/sharepoint/v3"/>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d19599f6-0d80-49ce-8c25-022f8f516bc2"/>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77063F3-133D-4D18-8657-AE15A4DA39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Summary</vt:lpstr>
      <vt:lpstr>Initial MDL</vt:lpstr>
      <vt:lpstr>Ongoing Blanks</vt:lpstr>
      <vt:lpstr>Ongoing Standards</vt:lpstr>
      <vt:lpstr>password</vt:lpstr>
      <vt:lpstr>'Initial MDL'!Print_Area</vt:lpstr>
      <vt:lpstr>Instructions!Print_Area</vt:lpstr>
      <vt:lpstr>'Ongoing Blanks'!Print_Area</vt:lpstr>
      <vt:lpstr>'Ongoing Standards'!Print_Area</vt:lpstr>
      <vt:lpstr>'Ongoing Blanks'!Print_Titles</vt:lpstr>
      <vt:lpstr>'Ongoing Standards'!Print_Titles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Jones, Nick</dc:creator>
  <cp:keywords/>
  <dc:description/>
  <cp:lastModifiedBy>Jones, Nick</cp:lastModifiedBy>
  <cp:revision/>
  <dcterms:created xsi:type="dcterms:W3CDTF">2023-03-14T18:01:20Z</dcterms:created>
  <dcterms:modified xsi:type="dcterms:W3CDTF">2023-11-07T17:17:45Z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0x010100EA9D2D37920A68498F60FDE851F39E10</vt:lpwstr>
  </property>
</Properties>
</file>